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anagi\Documents\GitHub\Marios-temp\GLRA002_AnaesthetisedFCV\"/>
    </mc:Choice>
  </mc:AlternateContent>
  <xr:revisionPtr revIDLastSave="0" documentId="13_ncr:1_{F7E5F23E-5C69-4252-9939-5509F4A7307E}" xr6:coauthVersionLast="43" xr6:coauthVersionMax="43" xr10:uidLastSave="{00000000-0000-0000-0000-000000000000}"/>
  <bookViews>
    <workbookView xWindow="-120" yWindow="-120" windowWidth="29040" windowHeight="17640" firstSheet="2" activeTab="6" xr2:uid="{60ABB56D-FA95-4D22-99AE-54A8BF077049}"/>
  </bookViews>
  <sheets>
    <sheet name="01Baseline" sheetId="4" r:id="rId1"/>
    <sheet name="02StimResponse" sheetId="5" r:id="rId2"/>
    <sheet name="03PulseResponse" sheetId="6" r:id="rId3"/>
    <sheet name="04Baseline" sheetId="7" r:id="rId4"/>
    <sheet name="05BaselinePreDrug" sheetId="8" r:id="rId5"/>
    <sheet name="06DrugPeriod" sheetId="9" r:id="rId6"/>
    <sheet name="Pivot_FullData" sheetId="13" r:id="rId7"/>
    <sheet name="FullData" sheetId="12" r:id="rId8"/>
  </sheets>
  <calcPr calcId="191029"/>
  <pivotCaches>
    <pivotCache cacheId="1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9" l="1"/>
  <c r="O3" i="9"/>
  <c r="P3" i="9"/>
  <c r="N4" i="9"/>
  <c r="O4" i="9"/>
  <c r="P4" i="9"/>
  <c r="N5" i="9"/>
  <c r="O5" i="9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P5" i="9"/>
  <c r="N6" i="9"/>
  <c r="P6" i="9"/>
  <c r="N7" i="9"/>
  <c r="P7" i="9"/>
  <c r="N8" i="9"/>
  <c r="P8" i="9"/>
  <c r="N9" i="9"/>
  <c r="P9" i="9"/>
  <c r="N10" i="9"/>
  <c r="P10" i="9"/>
  <c r="N11" i="9"/>
  <c r="P11" i="9"/>
  <c r="N12" i="9"/>
  <c r="P12" i="9"/>
  <c r="N13" i="9"/>
  <c r="P13" i="9"/>
  <c r="N14" i="9"/>
  <c r="P14" i="9"/>
  <c r="N15" i="9"/>
  <c r="P15" i="9"/>
  <c r="N16" i="9"/>
  <c r="P16" i="9"/>
  <c r="N17" i="9"/>
  <c r="P17" i="9"/>
  <c r="N18" i="9"/>
  <c r="P18" i="9"/>
  <c r="N19" i="9"/>
  <c r="P19" i="9"/>
  <c r="N20" i="9"/>
  <c r="P20" i="9"/>
  <c r="N21" i="9"/>
  <c r="O21" i="9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P21" i="9"/>
  <c r="N22" i="9"/>
  <c r="P22" i="9"/>
  <c r="N23" i="9"/>
  <c r="P23" i="9"/>
  <c r="N24" i="9"/>
  <c r="P24" i="9"/>
  <c r="N25" i="9"/>
  <c r="P25" i="9"/>
  <c r="N26" i="9"/>
  <c r="P26" i="9"/>
  <c r="N27" i="9"/>
  <c r="P27" i="9"/>
  <c r="N28" i="9"/>
  <c r="P28" i="9"/>
  <c r="N29" i="9"/>
  <c r="P29" i="9"/>
  <c r="N30" i="9"/>
  <c r="P30" i="9"/>
  <c r="N31" i="9"/>
  <c r="P31" i="9"/>
  <c r="N32" i="9"/>
  <c r="P32" i="9"/>
  <c r="N33" i="9"/>
  <c r="P33" i="9"/>
  <c r="N34" i="9"/>
  <c r="P34" i="9"/>
  <c r="N35" i="9"/>
  <c r="P35" i="9"/>
  <c r="N36" i="9"/>
  <c r="P36" i="9"/>
  <c r="N37" i="9"/>
  <c r="P37" i="9"/>
  <c r="N38" i="9"/>
  <c r="P38" i="9"/>
  <c r="N39" i="9"/>
  <c r="P39" i="9"/>
  <c r="N40" i="9"/>
  <c r="O40" i="9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P40" i="9"/>
  <c r="N41" i="9"/>
  <c r="P41" i="9"/>
  <c r="N42" i="9"/>
  <c r="P42" i="9"/>
  <c r="N43" i="9"/>
  <c r="P43" i="9"/>
  <c r="N44" i="9"/>
  <c r="P44" i="9"/>
  <c r="N45" i="9"/>
  <c r="P45" i="9"/>
  <c r="N46" i="9"/>
  <c r="P46" i="9"/>
  <c r="N47" i="9"/>
  <c r="P47" i="9"/>
  <c r="N48" i="9"/>
  <c r="P48" i="9"/>
  <c r="N49" i="9"/>
  <c r="P49" i="9"/>
  <c r="N50" i="9"/>
  <c r="P50" i="9"/>
  <c r="N51" i="9"/>
  <c r="P51" i="9"/>
  <c r="N52" i="9"/>
  <c r="P52" i="9"/>
  <c r="N53" i="9"/>
  <c r="P53" i="9"/>
  <c r="N54" i="9"/>
  <c r="P54" i="9"/>
  <c r="N55" i="9"/>
  <c r="P55" i="9"/>
  <c r="N56" i="9"/>
  <c r="P56" i="9"/>
  <c r="N57" i="9"/>
  <c r="P57" i="9"/>
  <c r="N58" i="9"/>
  <c r="O58" i="9"/>
  <c r="O59" i="9" s="1"/>
  <c r="O60" i="9" s="1"/>
  <c r="O61" i="9" s="1"/>
  <c r="O62" i="9" s="1"/>
  <c r="O63" i="9" s="1"/>
  <c r="O64" i="9" s="1"/>
  <c r="O65" i="9" s="1"/>
  <c r="O66" i="9" s="1"/>
  <c r="O67" i="9" s="1"/>
  <c r="O68" i="9" s="1"/>
  <c r="O69" i="9" s="1"/>
  <c r="O70" i="9" s="1"/>
  <c r="O71" i="9" s="1"/>
  <c r="O72" i="9" s="1"/>
  <c r="O73" i="9" s="1"/>
  <c r="O74" i="9" s="1"/>
  <c r="O75" i="9" s="1"/>
  <c r="P58" i="9"/>
  <c r="N59" i="9"/>
  <c r="P59" i="9"/>
  <c r="N60" i="9"/>
  <c r="P60" i="9"/>
  <c r="N61" i="9"/>
  <c r="P61" i="9"/>
  <c r="N62" i="9"/>
  <c r="P62" i="9"/>
  <c r="N63" i="9"/>
  <c r="P63" i="9"/>
  <c r="N64" i="9"/>
  <c r="P64" i="9"/>
  <c r="N65" i="9"/>
  <c r="P65" i="9"/>
  <c r="N66" i="9"/>
  <c r="P66" i="9"/>
  <c r="N67" i="9"/>
  <c r="P67" i="9"/>
  <c r="N68" i="9"/>
  <c r="P68" i="9"/>
  <c r="N69" i="9"/>
  <c r="P69" i="9"/>
  <c r="N70" i="9"/>
  <c r="P70" i="9"/>
  <c r="N71" i="9"/>
  <c r="P71" i="9"/>
  <c r="N72" i="9"/>
  <c r="P72" i="9"/>
  <c r="N73" i="9"/>
  <c r="P73" i="9"/>
  <c r="N74" i="9"/>
  <c r="P74" i="9"/>
  <c r="N75" i="9"/>
  <c r="P75" i="9"/>
  <c r="N76" i="9"/>
  <c r="O76" i="9"/>
  <c r="P76" i="9"/>
  <c r="N77" i="9"/>
  <c r="O77" i="9"/>
  <c r="O78" i="9" s="1"/>
  <c r="O79" i="9" s="1"/>
  <c r="O80" i="9" s="1"/>
  <c r="O81" i="9" s="1"/>
  <c r="O82" i="9" s="1"/>
  <c r="O83" i="9" s="1"/>
  <c r="O84" i="9" s="1"/>
  <c r="O85" i="9" s="1"/>
  <c r="O86" i="9" s="1"/>
  <c r="O87" i="9" s="1"/>
  <c r="O88" i="9" s="1"/>
  <c r="O89" i="9" s="1"/>
  <c r="O90" i="9" s="1"/>
  <c r="O91" i="9" s="1"/>
  <c r="O92" i="9" s="1"/>
  <c r="O93" i="9" s="1"/>
  <c r="P77" i="9"/>
  <c r="N78" i="9"/>
  <c r="P78" i="9"/>
  <c r="N79" i="9"/>
  <c r="P79" i="9"/>
  <c r="N80" i="9"/>
  <c r="P80" i="9"/>
  <c r="N81" i="9"/>
  <c r="P81" i="9"/>
  <c r="N82" i="9"/>
  <c r="P82" i="9"/>
  <c r="N83" i="9"/>
  <c r="P83" i="9"/>
  <c r="N84" i="9"/>
  <c r="P84" i="9"/>
  <c r="N85" i="9"/>
  <c r="P85" i="9"/>
  <c r="N86" i="9"/>
  <c r="P86" i="9"/>
  <c r="N87" i="9"/>
  <c r="P87" i="9"/>
  <c r="N88" i="9"/>
  <c r="P88" i="9"/>
  <c r="N89" i="9"/>
  <c r="P89" i="9"/>
  <c r="N90" i="9"/>
  <c r="P90" i="9"/>
  <c r="N91" i="9"/>
  <c r="P91" i="9"/>
  <c r="N92" i="9"/>
  <c r="P92" i="9"/>
  <c r="N93" i="9"/>
  <c r="P93" i="9"/>
  <c r="N94" i="9"/>
  <c r="O94" i="9"/>
  <c r="P94" i="9"/>
  <c r="N95" i="9"/>
  <c r="O95" i="9"/>
  <c r="P95" i="9"/>
  <c r="N96" i="9"/>
  <c r="O96" i="9"/>
  <c r="O97" i="9" s="1"/>
  <c r="O98" i="9" s="1"/>
  <c r="O99" i="9" s="1"/>
  <c r="O100" i="9" s="1"/>
  <c r="O101" i="9" s="1"/>
  <c r="O102" i="9" s="1"/>
  <c r="O103" i="9" s="1"/>
  <c r="O104" i="9" s="1"/>
  <c r="O105" i="9" s="1"/>
  <c r="O106" i="9" s="1"/>
  <c r="O107" i="9" s="1"/>
  <c r="O108" i="9" s="1"/>
  <c r="O109" i="9" s="1"/>
  <c r="O110" i="9" s="1"/>
  <c r="O111" i="9" s="1"/>
  <c r="P96" i="9"/>
  <c r="N97" i="9"/>
  <c r="P97" i="9"/>
  <c r="N98" i="9"/>
  <c r="P98" i="9"/>
  <c r="N99" i="9"/>
  <c r="P99" i="9"/>
  <c r="N100" i="9"/>
  <c r="P100" i="9"/>
  <c r="N101" i="9"/>
  <c r="P101" i="9"/>
  <c r="N102" i="9"/>
  <c r="P102" i="9"/>
  <c r="N103" i="9"/>
  <c r="P103" i="9"/>
  <c r="N104" i="9"/>
  <c r="P104" i="9"/>
  <c r="N105" i="9"/>
  <c r="P105" i="9"/>
  <c r="N106" i="9"/>
  <c r="P106" i="9"/>
  <c r="N107" i="9"/>
  <c r="P107" i="9"/>
  <c r="N108" i="9"/>
  <c r="P108" i="9"/>
  <c r="N109" i="9"/>
  <c r="P109" i="9"/>
  <c r="N110" i="9"/>
  <c r="P110" i="9"/>
  <c r="N111" i="9"/>
  <c r="P111" i="9"/>
  <c r="N112" i="9"/>
  <c r="O112" i="9"/>
  <c r="O113" i="9" s="1"/>
  <c r="O114" i="9" s="1"/>
  <c r="O115" i="9" s="1"/>
  <c r="O116" i="9" s="1"/>
  <c r="O117" i="9" s="1"/>
  <c r="O118" i="9" s="1"/>
  <c r="O119" i="9" s="1"/>
  <c r="O120" i="9" s="1"/>
  <c r="O121" i="9" s="1"/>
  <c r="O122" i="9" s="1"/>
  <c r="O123" i="9" s="1"/>
  <c r="O124" i="9" s="1"/>
  <c r="O125" i="9" s="1"/>
  <c r="O126" i="9" s="1"/>
  <c r="O127" i="9" s="1"/>
  <c r="O128" i="9" s="1"/>
  <c r="O129" i="9" s="1"/>
  <c r="P112" i="9"/>
  <c r="N113" i="9"/>
  <c r="P113" i="9"/>
  <c r="N114" i="9"/>
  <c r="P114" i="9"/>
  <c r="N115" i="9"/>
  <c r="P115" i="9"/>
  <c r="N116" i="9"/>
  <c r="P116" i="9"/>
  <c r="N117" i="9"/>
  <c r="P117" i="9"/>
  <c r="N118" i="9"/>
  <c r="P118" i="9"/>
  <c r="N119" i="9"/>
  <c r="P119" i="9"/>
  <c r="N120" i="9"/>
  <c r="P120" i="9"/>
  <c r="N121" i="9"/>
  <c r="P121" i="9"/>
  <c r="N122" i="9"/>
  <c r="P122" i="9"/>
  <c r="N123" i="9"/>
  <c r="P123" i="9"/>
  <c r="N124" i="9"/>
  <c r="P124" i="9"/>
  <c r="N125" i="9"/>
  <c r="P125" i="9"/>
  <c r="N126" i="9"/>
  <c r="P126" i="9"/>
  <c r="N127" i="9"/>
  <c r="P127" i="9"/>
  <c r="N128" i="9"/>
  <c r="P128" i="9"/>
  <c r="N129" i="9"/>
  <c r="P129" i="9"/>
  <c r="N130" i="9"/>
  <c r="O130" i="9"/>
  <c r="P130" i="9"/>
  <c r="N131" i="9"/>
  <c r="O131" i="9"/>
  <c r="P131" i="9"/>
  <c r="N132" i="9"/>
  <c r="O132" i="9"/>
  <c r="P132" i="9"/>
  <c r="N133" i="9"/>
  <c r="O133" i="9"/>
  <c r="O134" i="9" s="1"/>
  <c r="O135" i="9" s="1"/>
  <c r="O136" i="9" s="1"/>
  <c r="O137" i="9" s="1"/>
  <c r="O138" i="9" s="1"/>
  <c r="O139" i="9" s="1"/>
  <c r="O140" i="9" s="1"/>
  <c r="O141" i="9" s="1"/>
  <c r="O142" i="9" s="1"/>
  <c r="O143" i="9" s="1"/>
  <c r="O144" i="9" s="1"/>
  <c r="O145" i="9" s="1"/>
  <c r="O146" i="9" s="1"/>
  <c r="O147" i="9" s="1"/>
  <c r="P133" i="9"/>
  <c r="N134" i="9"/>
  <c r="P134" i="9"/>
  <c r="N135" i="9"/>
  <c r="P135" i="9"/>
  <c r="N136" i="9"/>
  <c r="P136" i="9"/>
  <c r="N137" i="9"/>
  <c r="P137" i="9"/>
  <c r="N138" i="9"/>
  <c r="P138" i="9"/>
  <c r="N139" i="9"/>
  <c r="P139" i="9"/>
  <c r="N140" i="9"/>
  <c r="P140" i="9"/>
  <c r="N141" i="9"/>
  <c r="P141" i="9"/>
  <c r="N142" i="9"/>
  <c r="P142" i="9"/>
  <c r="N143" i="9"/>
  <c r="P143" i="9"/>
  <c r="N144" i="9"/>
  <c r="P144" i="9"/>
  <c r="N145" i="9"/>
  <c r="P145" i="9"/>
  <c r="N146" i="9"/>
  <c r="P146" i="9"/>
  <c r="N147" i="9"/>
  <c r="P147" i="9"/>
  <c r="N148" i="9"/>
  <c r="O148" i="9"/>
  <c r="P148" i="9"/>
  <c r="N149" i="9"/>
  <c r="O149" i="9"/>
  <c r="O150" i="9" s="1"/>
  <c r="O151" i="9" s="1"/>
  <c r="O152" i="9" s="1"/>
  <c r="O153" i="9" s="1"/>
  <c r="O154" i="9" s="1"/>
  <c r="O155" i="9" s="1"/>
  <c r="O156" i="9" s="1"/>
  <c r="O157" i="9" s="1"/>
  <c r="O158" i="9" s="1"/>
  <c r="O159" i="9" s="1"/>
  <c r="O160" i="9" s="1"/>
  <c r="O161" i="9" s="1"/>
  <c r="O162" i="9" s="1"/>
  <c r="O163" i="9" s="1"/>
  <c r="O164" i="9" s="1"/>
  <c r="O165" i="9" s="1"/>
  <c r="P149" i="9"/>
  <c r="N150" i="9"/>
  <c r="P150" i="9"/>
  <c r="N151" i="9"/>
  <c r="P151" i="9"/>
  <c r="N152" i="9"/>
  <c r="P152" i="9"/>
  <c r="N153" i="9"/>
  <c r="P153" i="9"/>
  <c r="N154" i="9"/>
  <c r="P154" i="9"/>
  <c r="N155" i="9"/>
  <c r="P155" i="9"/>
  <c r="N156" i="9"/>
  <c r="P156" i="9"/>
  <c r="N157" i="9"/>
  <c r="P157" i="9"/>
  <c r="N158" i="9"/>
  <c r="P158" i="9"/>
  <c r="N159" i="9"/>
  <c r="P159" i="9"/>
  <c r="N160" i="9"/>
  <c r="P160" i="9"/>
  <c r="N161" i="9"/>
  <c r="P161" i="9"/>
  <c r="N162" i="9"/>
  <c r="P162" i="9"/>
  <c r="N163" i="9"/>
  <c r="P163" i="9"/>
  <c r="N164" i="9"/>
  <c r="P164" i="9"/>
  <c r="N165" i="9"/>
  <c r="P165" i="9"/>
  <c r="N166" i="9"/>
  <c r="O166" i="9"/>
  <c r="P166" i="9"/>
  <c r="N167" i="9"/>
  <c r="O167" i="9"/>
  <c r="P167" i="9"/>
  <c r="N168" i="9"/>
  <c r="O168" i="9"/>
  <c r="O169" i="9" s="1"/>
  <c r="O170" i="9" s="1"/>
  <c r="O171" i="9" s="1"/>
  <c r="O172" i="9" s="1"/>
  <c r="O173" i="9" s="1"/>
  <c r="O174" i="9" s="1"/>
  <c r="O175" i="9" s="1"/>
  <c r="O176" i="9" s="1"/>
  <c r="O177" i="9" s="1"/>
  <c r="O178" i="9" s="1"/>
  <c r="O179" i="9" s="1"/>
  <c r="O180" i="9" s="1"/>
  <c r="O181" i="9" s="1"/>
  <c r="O182" i="9" s="1"/>
  <c r="O183" i="9" s="1"/>
  <c r="O184" i="9" s="1"/>
  <c r="O185" i="9" s="1"/>
  <c r="O186" i="9" s="1"/>
  <c r="O187" i="9" s="1"/>
  <c r="P168" i="9"/>
  <c r="N169" i="9"/>
  <c r="P169" i="9"/>
  <c r="N170" i="9"/>
  <c r="P170" i="9"/>
  <c r="N171" i="9"/>
  <c r="P171" i="9"/>
  <c r="N172" i="9"/>
  <c r="P172" i="9"/>
  <c r="N173" i="9"/>
  <c r="P173" i="9"/>
  <c r="N174" i="9"/>
  <c r="P174" i="9"/>
  <c r="N175" i="9"/>
  <c r="P175" i="9"/>
  <c r="N176" i="9"/>
  <c r="P176" i="9"/>
  <c r="N177" i="9"/>
  <c r="P177" i="9"/>
  <c r="N178" i="9"/>
  <c r="P178" i="9"/>
  <c r="N179" i="9"/>
  <c r="P179" i="9"/>
  <c r="N180" i="9"/>
  <c r="P180" i="9"/>
  <c r="N181" i="9"/>
  <c r="P181" i="9"/>
  <c r="N182" i="9"/>
  <c r="P182" i="9"/>
  <c r="N183" i="9"/>
  <c r="P183" i="9"/>
  <c r="N184" i="9"/>
  <c r="P184" i="9"/>
  <c r="N185" i="9"/>
  <c r="P185" i="9"/>
  <c r="N186" i="9"/>
  <c r="P186" i="9"/>
  <c r="N187" i="9"/>
  <c r="P187" i="9"/>
  <c r="N188" i="9"/>
  <c r="O188" i="9"/>
  <c r="P188" i="9"/>
  <c r="N189" i="9"/>
  <c r="O189" i="9"/>
  <c r="O190" i="9" s="1"/>
  <c r="O191" i="9" s="1"/>
  <c r="O192" i="9" s="1"/>
  <c r="O193" i="9" s="1"/>
  <c r="O194" i="9" s="1"/>
  <c r="O195" i="9" s="1"/>
  <c r="O196" i="9" s="1"/>
  <c r="O197" i="9" s="1"/>
  <c r="O198" i="9" s="1"/>
  <c r="O199" i="9" s="1"/>
  <c r="O200" i="9" s="1"/>
  <c r="O201" i="9" s="1"/>
  <c r="O202" i="9" s="1"/>
  <c r="O203" i="9" s="1"/>
  <c r="O204" i="9" s="1"/>
  <c r="O205" i="9" s="1"/>
  <c r="P189" i="9"/>
  <c r="N190" i="9"/>
  <c r="P190" i="9"/>
  <c r="N191" i="9"/>
  <c r="P191" i="9"/>
  <c r="N192" i="9"/>
  <c r="P192" i="9"/>
  <c r="N193" i="9"/>
  <c r="P193" i="9"/>
  <c r="N194" i="9"/>
  <c r="P194" i="9"/>
  <c r="N195" i="9"/>
  <c r="P195" i="9"/>
  <c r="N196" i="9"/>
  <c r="P196" i="9"/>
  <c r="N197" i="9"/>
  <c r="P197" i="9"/>
  <c r="N198" i="9"/>
  <c r="P198" i="9"/>
  <c r="N199" i="9"/>
  <c r="P199" i="9"/>
  <c r="N200" i="9"/>
  <c r="P200" i="9"/>
  <c r="N201" i="9"/>
  <c r="P201" i="9"/>
  <c r="N202" i="9"/>
  <c r="P202" i="9"/>
  <c r="N203" i="9"/>
  <c r="P203" i="9"/>
  <c r="N204" i="9"/>
  <c r="P204" i="9"/>
  <c r="N205" i="9"/>
  <c r="P205" i="9"/>
  <c r="N206" i="9"/>
  <c r="O206" i="9"/>
  <c r="P206" i="9"/>
  <c r="N207" i="9"/>
  <c r="O207" i="9"/>
  <c r="P207" i="9"/>
  <c r="N208" i="9"/>
  <c r="O208" i="9"/>
  <c r="O209" i="9" s="1"/>
  <c r="O210" i="9" s="1"/>
  <c r="O211" i="9" s="1"/>
  <c r="O212" i="9" s="1"/>
  <c r="O213" i="9" s="1"/>
  <c r="O214" i="9" s="1"/>
  <c r="O215" i="9" s="1"/>
  <c r="O216" i="9" s="1"/>
  <c r="O217" i="9" s="1"/>
  <c r="O218" i="9" s="1"/>
  <c r="O219" i="9" s="1"/>
  <c r="O220" i="9" s="1"/>
  <c r="O221" i="9" s="1"/>
  <c r="O222" i="9" s="1"/>
  <c r="O223" i="9" s="1"/>
  <c r="P208" i="9"/>
  <c r="N209" i="9"/>
  <c r="P209" i="9"/>
  <c r="N210" i="9"/>
  <c r="P210" i="9"/>
  <c r="N211" i="9"/>
  <c r="P211" i="9"/>
  <c r="N212" i="9"/>
  <c r="P212" i="9"/>
  <c r="N213" i="9"/>
  <c r="P213" i="9"/>
  <c r="N214" i="9"/>
  <c r="P214" i="9"/>
  <c r="N215" i="9"/>
  <c r="P215" i="9"/>
  <c r="N216" i="9"/>
  <c r="P216" i="9"/>
  <c r="N217" i="9"/>
  <c r="P217" i="9"/>
  <c r="N218" i="9"/>
  <c r="P218" i="9"/>
  <c r="N219" i="9"/>
  <c r="P219" i="9"/>
  <c r="N220" i="9"/>
  <c r="P220" i="9"/>
  <c r="N221" i="9"/>
  <c r="P221" i="9"/>
  <c r="N222" i="9"/>
  <c r="P222" i="9"/>
  <c r="N223" i="9"/>
  <c r="P223" i="9"/>
  <c r="N224" i="9"/>
  <c r="O224" i="9"/>
  <c r="O225" i="9" s="1"/>
  <c r="O226" i="9" s="1"/>
  <c r="O227" i="9" s="1"/>
  <c r="O228" i="9" s="1"/>
  <c r="O229" i="9" s="1"/>
  <c r="O230" i="9" s="1"/>
  <c r="O231" i="9" s="1"/>
  <c r="O232" i="9" s="1"/>
  <c r="O233" i="9" s="1"/>
  <c r="O234" i="9" s="1"/>
  <c r="O235" i="9" s="1"/>
  <c r="O236" i="9" s="1"/>
  <c r="O237" i="9" s="1"/>
  <c r="O238" i="9" s="1"/>
  <c r="O239" i="9" s="1"/>
  <c r="O240" i="9" s="1"/>
  <c r="O241" i="9" s="1"/>
  <c r="P224" i="9"/>
  <c r="N225" i="9"/>
  <c r="P225" i="9"/>
  <c r="N226" i="9"/>
  <c r="P226" i="9"/>
  <c r="N227" i="9"/>
  <c r="P227" i="9"/>
  <c r="N228" i="9"/>
  <c r="P228" i="9"/>
  <c r="N229" i="9"/>
  <c r="P229" i="9"/>
  <c r="N230" i="9"/>
  <c r="P230" i="9"/>
  <c r="N231" i="9"/>
  <c r="P231" i="9"/>
  <c r="N232" i="9"/>
  <c r="P232" i="9"/>
  <c r="N233" i="9"/>
  <c r="P233" i="9"/>
  <c r="N234" i="9"/>
  <c r="P234" i="9"/>
  <c r="N235" i="9"/>
  <c r="P235" i="9"/>
  <c r="N236" i="9"/>
  <c r="P236" i="9"/>
  <c r="N237" i="9"/>
  <c r="P237" i="9"/>
  <c r="N238" i="9"/>
  <c r="P238" i="9"/>
  <c r="N239" i="9"/>
  <c r="P239" i="9"/>
  <c r="N240" i="9"/>
  <c r="P240" i="9"/>
  <c r="N241" i="9"/>
  <c r="P241" i="9"/>
  <c r="N242" i="9"/>
  <c r="O242" i="9"/>
  <c r="P242" i="9"/>
  <c r="N243" i="9"/>
  <c r="O243" i="9"/>
  <c r="P243" i="9"/>
  <c r="N244" i="9"/>
  <c r="O244" i="9"/>
  <c r="P244" i="9"/>
  <c r="N245" i="9"/>
  <c r="O245" i="9"/>
  <c r="O246" i="9" s="1"/>
  <c r="O247" i="9" s="1"/>
  <c r="O248" i="9" s="1"/>
  <c r="O249" i="9" s="1"/>
  <c r="O250" i="9" s="1"/>
  <c r="O251" i="9" s="1"/>
  <c r="O252" i="9" s="1"/>
  <c r="O253" i="9" s="1"/>
  <c r="O254" i="9" s="1"/>
  <c r="O255" i="9" s="1"/>
  <c r="O256" i="9" s="1"/>
  <c r="O257" i="9" s="1"/>
  <c r="O258" i="9" s="1"/>
  <c r="O259" i="9" s="1"/>
  <c r="P245" i="9"/>
  <c r="N246" i="9"/>
  <c r="P246" i="9"/>
  <c r="N247" i="9"/>
  <c r="P247" i="9"/>
  <c r="N248" i="9"/>
  <c r="P248" i="9"/>
  <c r="N249" i="9"/>
  <c r="P249" i="9"/>
  <c r="N250" i="9"/>
  <c r="P250" i="9"/>
  <c r="N251" i="9"/>
  <c r="P251" i="9"/>
  <c r="N252" i="9"/>
  <c r="P252" i="9"/>
  <c r="N253" i="9"/>
  <c r="P253" i="9"/>
  <c r="N254" i="9"/>
  <c r="P254" i="9"/>
  <c r="N255" i="9"/>
  <c r="P255" i="9"/>
  <c r="N256" i="9"/>
  <c r="P256" i="9"/>
  <c r="N257" i="9"/>
  <c r="P257" i="9"/>
  <c r="N258" i="9"/>
  <c r="P258" i="9"/>
  <c r="N259" i="9"/>
  <c r="P259" i="9"/>
  <c r="P2" i="9"/>
  <c r="O2" i="9"/>
  <c r="N2" i="9"/>
  <c r="N85" i="7"/>
  <c r="O85" i="7"/>
  <c r="P85" i="7"/>
  <c r="N3" i="7"/>
  <c r="O3" i="7"/>
  <c r="P3" i="7"/>
  <c r="N4" i="7"/>
  <c r="O4" i="7"/>
  <c r="P4" i="7"/>
  <c r="N5" i="7"/>
  <c r="O5" i="7"/>
  <c r="O6" i="7" s="1"/>
  <c r="O7" i="7" s="1"/>
  <c r="P5" i="7"/>
  <c r="N6" i="7"/>
  <c r="P6" i="7"/>
  <c r="N7" i="7"/>
  <c r="P7" i="7"/>
  <c r="N8" i="7"/>
  <c r="O8" i="7"/>
  <c r="O9" i="7" s="1"/>
  <c r="O10" i="7" s="1"/>
  <c r="O11" i="7" s="1"/>
  <c r="O12" i="7" s="1"/>
  <c r="O13" i="7" s="1"/>
  <c r="P8" i="7"/>
  <c r="N9" i="7"/>
  <c r="P9" i="7"/>
  <c r="N10" i="7"/>
  <c r="P10" i="7"/>
  <c r="N11" i="7"/>
  <c r="P11" i="7"/>
  <c r="N12" i="7"/>
  <c r="P12" i="7"/>
  <c r="N13" i="7"/>
  <c r="P13" i="7"/>
  <c r="N14" i="7"/>
  <c r="O14" i="7"/>
  <c r="P14" i="7"/>
  <c r="N15" i="7"/>
  <c r="O15" i="7"/>
  <c r="P15" i="7"/>
  <c r="N16" i="7"/>
  <c r="O16" i="7"/>
  <c r="O17" i="7" s="1"/>
  <c r="O18" i="7" s="1"/>
  <c r="O19" i="7" s="1"/>
  <c r="P16" i="7"/>
  <c r="N17" i="7"/>
  <c r="P17" i="7"/>
  <c r="N18" i="7"/>
  <c r="P18" i="7"/>
  <c r="N19" i="7"/>
  <c r="P19" i="7"/>
  <c r="N20" i="7"/>
  <c r="O20" i="7"/>
  <c r="P20" i="7"/>
  <c r="N21" i="7"/>
  <c r="O21" i="7"/>
  <c r="O22" i="7" s="1"/>
  <c r="O23" i="7" s="1"/>
  <c r="O24" i="7" s="1"/>
  <c r="O25" i="7" s="1"/>
  <c r="P21" i="7"/>
  <c r="N22" i="7"/>
  <c r="P22" i="7"/>
  <c r="N23" i="7"/>
  <c r="P23" i="7"/>
  <c r="N24" i="7"/>
  <c r="P24" i="7"/>
  <c r="N25" i="7"/>
  <c r="P25" i="7"/>
  <c r="N26" i="7"/>
  <c r="O26" i="7"/>
  <c r="O27" i="7" s="1"/>
  <c r="O28" i="7" s="1"/>
  <c r="O29" i="7" s="1"/>
  <c r="O30" i="7" s="1"/>
  <c r="O31" i="7" s="1"/>
  <c r="P26" i="7"/>
  <c r="N27" i="7"/>
  <c r="P27" i="7"/>
  <c r="N28" i="7"/>
  <c r="P28" i="7"/>
  <c r="N29" i="7"/>
  <c r="P29" i="7"/>
  <c r="N30" i="7"/>
  <c r="P30" i="7"/>
  <c r="N31" i="7"/>
  <c r="P31" i="7"/>
  <c r="N32" i="7"/>
  <c r="O32" i="7"/>
  <c r="O33" i="7" s="1"/>
  <c r="O34" i="7" s="1"/>
  <c r="O35" i="7" s="1"/>
  <c r="O36" i="7" s="1"/>
  <c r="O37" i="7" s="1"/>
  <c r="P32" i="7"/>
  <c r="N33" i="7"/>
  <c r="P33" i="7"/>
  <c r="N34" i="7"/>
  <c r="P34" i="7"/>
  <c r="N35" i="7"/>
  <c r="P35" i="7"/>
  <c r="N36" i="7"/>
  <c r="P36" i="7"/>
  <c r="N37" i="7"/>
  <c r="P37" i="7"/>
  <c r="N38" i="7"/>
  <c r="O38" i="7"/>
  <c r="P38" i="7"/>
  <c r="N39" i="7"/>
  <c r="O39" i="7"/>
  <c r="P39" i="7"/>
  <c r="N40" i="7"/>
  <c r="O40" i="7"/>
  <c r="O41" i="7" s="1"/>
  <c r="O42" i="7" s="1"/>
  <c r="O43" i="7" s="1"/>
  <c r="P40" i="7"/>
  <c r="N41" i="7"/>
  <c r="P41" i="7"/>
  <c r="N42" i="7"/>
  <c r="P42" i="7"/>
  <c r="N43" i="7"/>
  <c r="P43" i="7"/>
  <c r="N44" i="7"/>
  <c r="O44" i="7"/>
  <c r="P44" i="7"/>
  <c r="N45" i="7"/>
  <c r="O45" i="7"/>
  <c r="O46" i="7" s="1"/>
  <c r="O47" i="7" s="1"/>
  <c r="O48" i="7" s="1"/>
  <c r="O49" i="7" s="1"/>
  <c r="P45" i="7"/>
  <c r="N46" i="7"/>
  <c r="P46" i="7"/>
  <c r="N47" i="7"/>
  <c r="P47" i="7"/>
  <c r="N48" i="7"/>
  <c r="P48" i="7"/>
  <c r="N49" i="7"/>
  <c r="P49" i="7"/>
  <c r="N50" i="7"/>
  <c r="O50" i="7"/>
  <c r="O51" i="7" s="1"/>
  <c r="O52" i="7" s="1"/>
  <c r="O53" i="7" s="1"/>
  <c r="O54" i="7" s="1"/>
  <c r="O55" i="7" s="1"/>
  <c r="P50" i="7"/>
  <c r="N51" i="7"/>
  <c r="P51" i="7"/>
  <c r="N52" i="7"/>
  <c r="P52" i="7"/>
  <c r="N53" i="7"/>
  <c r="P53" i="7"/>
  <c r="N54" i="7"/>
  <c r="P54" i="7"/>
  <c r="N55" i="7"/>
  <c r="P55" i="7"/>
  <c r="N56" i="7"/>
  <c r="O56" i="7"/>
  <c r="O57" i="7" s="1"/>
  <c r="O58" i="7" s="1"/>
  <c r="O59" i="7" s="1"/>
  <c r="O60" i="7" s="1"/>
  <c r="O61" i="7" s="1"/>
  <c r="P56" i="7"/>
  <c r="N57" i="7"/>
  <c r="P57" i="7"/>
  <c r="N58" i="7"/>
  <c r="P58" i="7"/>
  <c r="N59" i="7"/>
  <c r="P59" i="7"/>
  <c r="N60" i="7"/>
  <c r="P60" i="7"/>
  <c r="N61" i="7"/>
  <c r="P61" i="7"/>
  <c r="N62" i="7"/>
  <c r="O62" i="7"/>
  <c r="P62" i="7"/>
  <c r="N63" i="7"/>
  <c r="O63" i="7"/>
  <c r="P63" i="7"/>
  <c r="N64" i="7"/>
  <c r="O64" i="7"/>
  <c r="O65" i="7" s="1"/>
  <c r="O66" i="7" s="1"/>
  <c r="O67" i="7" s="1"/>
  <c r="P64" i="7"/>
  <c r="N65" i="7"/>
  <c r="P65" i="7"/>
  <c r="N66" i="7"/>
  <c r="P66" i="7"/>
  <c r="N67" i="7"/>
  <c r="P67" i="7"/>
  <c r="N68" i="7"/>
  <c r="O68" i="7"/>
  <c r="P68" i="7"/>
  <c r="N69" i="7"/>
  <c r="O69" i="7"/>
  <c r="O70" i="7" s="1"/>
  <c r="O71" i="7" s="1"/>
  <c r="O72" i="7" s="1"/>
  <c r="O73" i="7" s="1"/>
  <c r="P69" i="7"/>
  <c r="N70" i="7"/>
  <c r="P70" i="7"/>
  <c r="N71" i="7"/>
  <c r="P71" i="7"/>
  <c r="N72" i="7"/>
  <c r="P72" i="7"/>
  <c r="N73" i="7"/>
  <c r="P73" i="7"/>
  <c r="N74" i="7"/>
  <c r="O74" i="7"/>
  <c r="O75" i="7" s="1"/>
  <c r="O76" i="7" s="1"/>
  <c r="O77" i="7" s="1"/>
  <c r="O78" i="7" s="1"/>
  <c r="O79" i="7" s="1"/>
  <c r="P74" i="7"/>
  <c r="N75" i="7"/>
  <c r="P75" i="7"/>
  <c r="N76" i="7"/>
  <c r="P76" i="7"/>
  <c r="N77" i="7"/>
  <c r="P77" i="7"/>
  <c r="N78" i="7"/>
  <c r="P78" i="7"/>
  <c r="N79" i="7"/>
  <c r="P79" i="7"/>
  <c r="N80" i="7"/>
  <c r="O80" i="7"/>
  <c r="O81" i="7" s="1"/>
  <c r="O82" i="7" s="1"/>
  <c r="O83" i="7" s="1"/>
  <c r="O84" i="7" s="1"/>
  <c r="P80" i="7"/>
  <c r="N81" i="7"/>
  <c r="P81" i="7"/>
  <c r="N82" i="7"/>
  <c r="P82" i="7"/>
  <c r="N83" i="7"/>
  <c r="P83" i="7"/>
  <c r="N84" i="7"/>
  <c r="P84" i="7"/>
  <c r="P2" i="7"/>
  <c r="O2" i="7"/>
  <c r="N2" i="7"/>
  <c r="N3" i="6"/>
  <c r="O3" i="6"/>
  <c r="O4" i="6" s="1"/>
  <c r="O5" i="6" s="1"/>
  <c r="O6" i="6" s="1"/>
  <c r="O7" i="6" s="1"/>
  <c r="O8" i="6" s="1"/>
  <c r="O9" i="6" s="1"/>
  <c r="O10" i="6" s="1"/>
  <c r="O11" i="6" s="1"/>
  <c r="P3" i="6"/>
  <c r="N4" i="6"/>
  <c r="P4" i="6"/>
  <c r="N5" i="6"/>
  <c r="P5" i="6"/>
  <c r="N6" i="6"/>
  <c r="P6" i="6"/>
  <c r="N7" i="6"/>
  <c r="P7" i="6"/>
  <c r="N8" i="6"/>
  <c r="P8" i="6"/>
  <c r="N9" i="6"/>
  <c r="P9" i="6"/>
  <c r="N10" i="6"/>
  <c r="P10" i="6"/>
  <c r="N11" i="6"/>
  <c r="P11" i="6"/>
  <c r="N12" i="6"/>
  <c r="O12" i="6"/>
  <c r="P12" i="6"/>
  <c r="N13" i="6"/>
  <c r="O13" i="6"/>
  <c r="O14" i="6" s="1"/>
  <c r="O15" i="6" s="1"/>
  <c r="O16" i="6" s="1"/>
  <c r="O17" i="6" s="1"/>
  <c r="O18" i="6" s="1"/>
  <c r="O19" i="6" s="1"/>
  <c r="O20" i="6" s="1"/>
  <c r="O21" i="6" s="1"/>
  <c r="P13" i="6"/>
  <c r="N14" i="6"/>
  <c r="P14" i="6"/>
  <c r="N15" i="6"/>
  <c r="P15" i="6"/>
  <c r="N16" i="6"/>
  <c r="P16" i="6"/>
  <c r="N17" i="6"/>
  <c r="P17" i="6"/>
  <c r="N18" i="6"/>
  <c r="P18" i="6"/>
  <c r="N19" i="6"/>
  <c r="P19" i="6"/>
  <c r="N20" i="6"/>
  <c r="P20" i="6"/>
  <c r="N21" i="6"/>
  <c r="P21" i="6"/>
  <c r="N22" i="6"/>
  <c r="O22" i="6"/>
  <c r="O23" i="6" s="1"/>
  <c r="O24" i="6" s="1"/>
  <c r="O25" i="6" s="1"/>
  <c r="O26" i="6" s="1"/>
  <c r="O27" i="6" s="1"/>
  <c r="O28" i="6" s="1"/>
  <c r="O29" i="6" s="1"/>
  <c r="O30" i="6" s="1"/>
  <c r="O31" i="6" s="1"/>
  <c r="P22" i="6"/>
  <c r="N23" i="6"/>
  <c r="P23" i="6"/>
  <c r="N24" i="6"/>
  <c r="P24" i="6"/>
  <c r="N25" i="6"/>
  <c r="P25" i="6"/>
  <c r="N26" i="6"/>
  <c r="P26" i="6"/>
  <c r="N27" i="6"/>
  <c r="P27" i="6"/>
  <c r="N28" i="6"/>
  <c r="P28" i="6"/>
  <c r="N29" i="6"/>
  <c r="P29" i="6"/>
  <c r="N30" i="6"/>
  <c r="P30" i="6"/>
  <c r="N31" i="6"/>
  <c r="P31" i="6"/>
  <c r="N32" i="6"/>
  <c r="O32" i="6"/>
  <c r="P32" i="6"/>
  <c r="N33" i="6"/>
  <c r="O33" i="6"/>
  <c r="O34" i="6" s="1"/>
  <c r="O35" i="6" s="1"/>
  <c r="O36" i="6" s="1"/>
  <c r="O37" i="6" s="1"/>
  <c r="O38" i="6" s="1"/>
  <c r="O39" i="6" s="1"/>
  <c r="O40" i="6" s="1"/>
  <c r="O41" i="6" s="1"/>
  <c r="P33" i="6"/>
  <c r="N34" i="6"/>
  <c r="P34" i="6"/>
  <c r="N35" i="6"/>
  <c r="P35" i="6"/>
  <c r="N36" i="6"/>
  <c r="P36" i="6"/>
  <c r="N37" i="6"/>
  <c r="P37" i="6"/>
  <c r="N38" i="6"/>
  <c r="P38" i="6"/>
  <c r="N39" i="6"/>
  <c r="P39" i="6"/>
  <c r="N40" i="6"/>
  <c r="P40" i="6"/>
  <c r="N41" i="6"/>
  <c r="P41" i="6"/>
  <c r="N42" i="6"/>
  <c r="O42" i="6"/>
  <c r="P42" i="6"/>
  <c r="N43" i="6"/>
  <c r="O43" i="6"/>
  <c r="O44" i="6" s="1"/>
  <c r="O45" i="6" s="1"/>
  <c r="O46" i="6" s="1"/>
  <c r="O47" i="6" s="1"/>
  <c r="O48" i="6" s="1"/>
  <c r="O49" i="6" s="1"/>
  <c r="O50" i="6" s="1"/>
  <c r="O51" i="6" s="1"/>
  <c r="P43" i="6"/>
  <c r="N44" i="6"/>
  <c r="P44" i="6"/>
  <c r="N45" i="6"/>
  <c r="P45" i="6"/>
  <c r="N46" i="6"/>
  <c r="P46" i="6"/>
  <c r="N47" i="6"/>
  <c r="P47" i="6"/>
  <c r="N48" i="6"/>
  <c r="P48" i="6"/>
  <c r="N49" i="6"/>
  <c r="P49" i="6"/>
  <c r="N50" i="6"/>
  <c r="P50" i="6"/>
  <c r="N51" i="6"/>
  <c r="P51" i="6"/>
  <c r="N52" i="6"/>
  <c r="O52" i="6"/>
  <c r="P52" i="6"/>
  <c r="N53" i="6"/>
  <c r="O53" i="6"/>
  <c r="O54" i="6" s="1"/>
  <c r="O55" i="6" s="1"/>
  <c r="O56" i="6" s="1"/>
  <c r="O57" i="6" s="1"/>
  <c r="O58" i="6" s="1"/>
  <c r="O59" i="6" s="1"/>
  <c r="O60" i="6" s="1"/>
  <c r="O61" i="6" s="1"/>
  <c r="P53" i="6"/>
  <c r="N54" i="6"/>
  <c r="P54" i="6"/>
  <c r="N55" i="6"/>
  <c r="P55" i="6"/>
  <c r="N56" i="6"/>
  <c r="P56" i="6"/>
  <c r="N57" i="6"/>
  <c r="P57" i="6"/>
  <c r="N58" i="6"/>
  <c r="P58" i="6"/>
  <c r="N59" i="6"/>
  <c r="P59" i="6"/>
  <c r="N60" i="6"/>
  <c r="P60" i="6"/>
  <c r="N61" i="6"/>
  <c r="P61" i="6"/>
  <c r="N62" i="6"/>
  <c r="O62" i="6"/>
  <c r="O63" i="6" s="1"/>
  <c r="O64" i="6" s="1"/>
  <c r="O65" i="6" s="1"/>
  <c r="O66" i="6" s="1"/>
  <c r="O67" i="6" s="1"/>
  <c r="O68" i="6" s="1"/>
  <c r="O69" i="6" s="1"/>
  <c r="O70" i="6" s="1"/>
  <c r="O71" i="6" s="1"/>
  <c r="P62" i="6"/>
  <c r="N63" i="6"/>
  <c r="P63" i="6"/>
  <c r="N64" i="6"/>
  <c r="P64" i="6"/>
  <c r="N65" i="6"/>
  <c r="P65" i="6"/>
  <c r="N66" i="6"/>
  <c r="P66" i="6"/>
  <c r="N67" i="6"/>
  <c r="P67" i="6"/>
  <c r="N68" i="6"/>
  <c r="P68" i="6"/>
  <c r="N69" i="6"/>
  <c r="P69" i="6"/>
  <c r="N70" i="6"/>
  <c r="P70" i="6"/>
  <c r="N71" i="6"/>
  <c r="P71" i="6"/>
  <c r="N72" i="6"/>
  <c r="O72" i="6"/>
  <c r="P72" i="6"/>
  <c r="N73" i="6"/>
  <c r="O73" i="6"/>
  <c r="O74" i="6" s="1"/>
  <c r="O75" i="6" s="1"/>
  <c r="O76" i="6" s="1"/>
  <c r="O77" i="6" s="1"/>
  <c r="O78" i="6" s="1"/>
  <c r="O79" i="6" s="1"/>
  <c r="O80" i="6" s="1"/>
  <c r="O81" i="6" s="1"/>
  <c r="P73" i="6"/>
  <c r="N74" i="6"/>
  <c r="P74" i="6"/>
  <c r="N75" i="6"/>
  <c r="P75" i="6"/>
  <c r="N76" i="6"/>
  <c r="P76" i="6"/>
  <c r="N77" i="6"/>
  <c r="P77" i="6"/>
  <c r="N78" i="6"/>
  <c r="P78" i="6"/>
  <c r="N79" i="6"/>
  <c r="P79" i="6"/>
  <c r="N80" i="6"/>
  <c r="P80" i="6"/>
  <c r="N81" i="6"/>
  <c r="P81" i="6"/>
  <c r="N82" i="6"/>
  <c r="O82" i="6"/>
  <c r="P82" i="6"/>
  <c r="N83" i="6"/>
  <c r="O83" i="6"/>
  <c r="O84" i="6" s="1"/>
  <c r="O85" i="6" s="1"/>
  <c r="O86" i="6" s="1"/>
  <c r="O87" i="6" s="1"/>
  <c r="O88" i="6" s="1"/>
  <c r="O89" i="6" s="1"/>
  <c r="O90" i="6" s="1"/>
  <c r="O91" i="6" s="1"/>
  <c r="P83" i="6"/>
  <c r="N84" i="6"/>
  <c r="P84" i="6"/>
  <c r="N85" i="6"/>
  <c r="P85" i="6"/>
  <c r="N86" i="6"/>
  <c r="P86" i="6"/>
  <c r="N87" i="6"/>
  <c r="P87" i="6"/>
  <c r="N88" i="6"/>
  <c r="P88" i="6"/>
  <c r="N89" i="6"/>
  <c r="P89" i="6"/>
  <c r="N90" i="6"/>
  <c r="P90" i="6"/>
  <c r="N91" i="6"/>
  <c r="P91" i="6"/>
  <c r="N92" i="6"/>
  <c r="O92" i="6"/>
  <c r="P92" i="6"/>
  <c r="N93" i="6"/>
  <c r="O93" i="6"/>
  <c r="O94" i="6" s="1"/>
  <c r="O95" i="6" s="1"/>
  <c r="O96" i="6" s="1"/>
  <c r="O97" i="6" s="1"/>
  <c r="O98" i="6" s="1"/>
  <c r="O99" i="6" s="1"/>
  <c r="O100" i="6" s="1"/>
  <c r="O101" i="6" s="1"/>
  <c r="P93" i="6"/>
  <c r="N94" i="6"/>
  <c r="P94" i="6"/>
  <c r="N95" i="6"/>
  <c r="P95" i="6"/>
  <c r="N96" i="6"/>
  <c r="P96" i="6"/>
  <c r="N97" i="6"/>
  <c r="P97" i="6"/>
  <c r="N98" i="6"/>
  <c r="P98" i="6"/>
  <c r="N99" i="6"/>
  <c r="P99" i="6"/>
  <c r="N100" i="6"/>
  <c r="P100" i="6"/>
  <c r="N101" i="6"/>
  <c r="P101" i="6"/>
  <c r="N102" i="6"/>
  <c r="O102" i="6"/>
  <c r="O103" i="6" s="1"/>
  <c r="O104" i="6" s="1"/>
  <c r="O105" i="6" s="1"/>
  <c r="O106" i="6" s="1"/>
  <c r="O107" i="6" s="1"/>
  <c r="O108" i="6" s="1"/>
  <c r="O109" i="6" s="1"/>
  <c r="O110" i="6" s="1"/>
  <c r="O111" i="6" s="1"/>
  <c r="P102" i="6"/>
  <c r="N103" i="6"/>
  <c r="P103" i="6"/>
  <c r="N104" i="6"/>
  <c r="P104" i="6"/>
  <c r="N105" i="6"/>
  <c r="P105" i="6"/>
  <c r="N106" i="6"/>
  <c r="P106" i="6"/>
  <c r="N107" i="6"/>
  <c r="P107" i="6"/>
  <c r="N108" i="6"/>
  <c r="P108" i="6"/>
  <c r="N109" i="6"/>
  <c r="P109" i="6"/>
  <c r="N110" i="6"/>
  <c r="P110" i="6"/>
  <c r="N111" i="6"/>
  <c r="P111" i="6"/>
  <c r="N112" i="6"/>
  <c r="O112" i="6"/>
  <c r="O113" i="6" s="1"/>
  <c r="O114" i="6" s="1"/>
  <c r="O115" i="6" s="1"/>
  <c r="O116" i="6" s="1"/>
  <c r="O117" i="6" s="1"/>
  <c r="O118" i="6" s="1"/>
  <c r="O119" i="6" s="1"/>
  <c r="O120" i="6" s="1"/>
  <c r="O121" i="6" s="1"/>
  <c r="P112" i="6"/>
  <c r="N113" i="6"/>
  <c r="P113" i="6"/>
  <c r="N114" i="6"/>
  <c r="P114" i="6"/>
  <c r="N115" i="6"/>
  <c r="P115" i="6"/>
  <c r="N116" i="6"/>
  <c r="P116" i="6"/>
  <c r="N117" i="6"/>
  <c r="P117" i="6"/>
  <c r="N118" i="6"/>
  <c r="P118" i="6"/>
  <c r="N119" i="6"/>
  <c r="P119" i="6"/>
  <c r="N120" i="6"/>
  <c r="P120" i="6"/>
  <c r="N121" i="6"/>
  <c r="P121" i="6"/>
  <c r="N122" i="6"/>
  <c r="O122" i="6"/>
  <c r="P122" i="6"/>
  <c r="N123" i="6"/>
  <c r="O123" i="6"/>
  <c r="O124" i="6" s="1"/>
  <c r="O125" i="6" s="1"/>
  <c r="O126" i="6" s="1"/>
  <c r="O127" i="6" s="1"/>
  <c r="O128" i="6" s="1"/>
  <c r="O129" i="6" s="1"/>
  <c r="O130" i="6" s="1"/>
  <c r="O131" i="6" s="1"/>
  <c r="P123" i="6"/>
  <c r="N124" i="6"/>
  <c r="P124" i="6"/>
  <c r="N125" i="6"/>
  <c r="P125" i="6"/>
  <c r="N126" i="6"/>
  <c r="P126" i="6"/>
  <c r="N127" i="6"/>
  <c r="P127" i="6"/>
  <c r="N128" i="6"/>
  <c r="P128" i="6"/>
  <c r="N129" i="6"/>
  <c r="P129" i="6"/>
  <c r="N130" i="6"/>
  <c r="P130" i="6"/>
  <c r="N131" i="6"/>
  <c r="P131" i="6"/>
  <c r="N132" i="6"/>
  <c r="O132" i="6"/>
  <c r="P132" i="6"/>
  <c r="N133" i="6"/>
  <c r="O133" i="6"/>
  <c r="O134" i="6" s="1"/>
  <c r="O135" i="6" s="1"/>
  <c r="O136" i="6" s="1"/>
  <c r="O137" i="6" s="1"/>
  <c r="O138" i="6" s="1"/>
  <c r="O139" i="6" s="1"/>
  <c r="O140" i="6" s="1"/>
  <c r="O141" i="6" s="1"/>
  <c r="P133" i="6"/>
  <c r="N134" i="6"/>
  <c r="P134" i="6"/>
  <c r="N135" i="6"/>
  <c r="P135" i="6"/>
  <c r="N136" i="6"/>
  <c r="P136" i="6"/>
  <c r="N137" i="6"/>
  <c r="P137" i="6"/>
  <c r="N138" i="6"/>
  <c r="P138" i="6"/>
  <c r="N139" i="6"/>
  <c r="P139" i="6"/>
  <c r="N140" i="6"/>
  <c r="P140" i="6"/>
  <c r="N141" i="6"/>
  <c r="P141" i="6"/>
  <c r="N2" i="6"/>
  <c r="P2" i="6"/>
  <c r="O2" i="6"/>
  <c r="N3" i="5"/>
  <c r="O3" i="5"/>
  <c r="P3" i="5"/>
  <c r="N4" i="5"/>
  <c r="O4" i="5"/>
  <c r="P4" i="5"/>
  <c r="N5" i="5"/>
  <c r="O5" i="5"/>
  <c r="O6" i="5" s="1"/>
  <c r="O7" i="5" s="1"/>
  <c r="O8" i="5" s="1"/>
  <c r="O9" i="5" s="1"/>
  <c r="O10" i="5" s="1"/>
  <c r="O11" i="5" s="1"/>
  <c r="O12" i="5" s="1"/>
  <c r="O13" i="5" s="1"/>
  <c r="P5" i="5"/>
  <c r="N6" i="5"/>
  <c r="P6" i="5"/>
  <c r="N7" i="5"/>
  <c r="P7" i="5"/>
  <c r="N8" i="5"/>
  <c r="P8" i="5"/>
  <c r="N9" i="5"/>
  <c r="P9" i="5"/>
  <c r="N10" i="5"/>
  <c r="P10" i="5"/>
  <c r="N11" i="5"/>
  <c r="P11" i="5"/>
  <c r="N12" i="5"/>
  <c r="P12" i="5"/>
  <c r="N13" i="5"/>
  <c r="P13" i="5"/>
  <c r="N14" i="5"/>
  <c r="O14" i="5"/>
  <c r="P14" i="5"/>
  <c r="N15" i="5"/>
  <c r="O15" i="5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P15" i="5"/>
  <c r="N16" i="5"/>
  <c r="P16" i="5"/>
  <c r="N17" i="5"/>
  <c r="P17" i="5"/>
  <c r="N18" i="5"/>
  <c r="P18" i="5"/>
  <c r="N19" i="5"/>
  <c r="P19" i="5"/>
  <c r="N20" i="5"/>
  <c r="P20" i="5"/>
  <c r="N21" i="5"/>
  <c r="P21" i="5"/>
  <c r="N22" i="5"/>
  <c r="P22" i="5"/>
  <c r="N23" i="5"/>
  <c r="P23" i="5"/>
  <c r="N24" i="5"/>
  <c r="P24" i="5"/>
  <c r="N25" i="5"/>
  <c r="P25" i="5"/>
  <c r="N26" i="5"/>
  <c r="O26" i="5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P26" i="5"/>
  <c r="N27" i="5"/>
  <c r="P27" i="5"/>
  <c r="N28" i="5"/>
  <c r="P28" i="5"/>
  <c r="N29" i="5"/>
  <c r="P29" i="5"/>
  <c r="N30" i="5"/>
  <c r="P30" i="5"/>
  <c r="N31" i="5"/>
  <c r="P31" i="5"/>
  <c r="N32" i="5"/>
  <c r="P32" i="5"/>
  <c r="N33" i="5"/>
  <c r="P33" i="5"/>
  <c r="N34" i="5"/>
  <c r="P34" i="5"/>
  <c r="N35" i="5"/>
  <c r="P35" i="5"/>
  <c r="N36" i="5"/>
  <c r="P36" i="5"/>
  <c r="N37" i="5"/>
  <c r="P37" i="5"/>
  <c r="N38" i="5"/>
  <c r="O38" i="5"/>
  <c r="P38" i="5"/>
  <c r="N39" i="5"/>
  <c r="O39" i="5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P39" i="5"/>
  <c r="N40" i="5"/>
  <c r="P40" i="5"/>
  <c r="N41" i="5"/>
  <c r="P41" i="5"/>
  <c r="N42" i="5"/>
  <c r="P42" i="5"/>
  <c r="N43" i="5"/>
  <c r="P43" i="5"/>
  <c r="N44" i="5"/>
  <c r="P44" i="5"/>
  <c r="N45" i="5"/>
  <c r="P45" i="5"/>
  <c r="N46" i="5"/>
  <c r="P46" i="5"/>
  <c r="N47" i="5"/>
  <c r="P47" i="5"/>
  <c r="N48" i="5"/>
  <c r="P48" i="5"/>
  <c r="N49" i="5"/>
  <c r="P49" i="5"/>
  <c r="N50" i="5"/>
  <c r="O50" i="5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P50" i="5"/>
  <c r="N51" i="5"/>
  <c r="P51" i="5"/>
  <c r="N52" i="5"/>
  <c r="P52" i="5"/>
  <c r="N53" i="5"/>
  <c r="P53" i="5"/>
  <c r="N54" i="5"/>
  <c r="P54" i="5"/>
  <c r="N55" i="5"/>
  <c r="P55" i="5"/>
  <c r="N56" i="5"/>
  <c r="P56" i="5"/>
  <c r="N57" i="5"/>
  <c r="P57" i="5"/>
  <c r="N58" i="5"/>
  <c r="P58" i="5"/>
  <c r="N59" i="5"/>
  <c r="P59" i="5"/>
  <c r="N60" i="5"/>
  <c r="P60" i="5"/>
  <c r="N61" i="5"/>
  <c r="P61" i="5"/>
  <c r="N62" i="5"/>
  <c r="O62" i="5"/>
  <c r="P62" i="5"/>
  <c r="N63" i="5"/>
  <c r="O63" i="5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P63" i="5"/>
  <c r="N64" i="5"/>
  <c r="P64" i="5"/>
  <c r="N65" i="5"/>
  <c r="P65" i="5"/>
  <c r="N66" i="5"/>
  <c r="P66" i="5"/>
  <c r="N67" i="5"/>
  <c r="P67" i="5"/>
  <c r="N68" i="5"/>
  <c r="P68" i="5"/>
  <c r="N69" i="5"/>
  <c r="P69" i="5"/>
  <c r="N70" i="5"/>
  <c r="P70" i="5"/>
  <c r="N71" i="5"/>
  <c r="P71" i="5"/>
  <c r="N72" i="5"/>
  <c r="P72" i="5"/>
  <c r="N73" i="5"/>
  <c r="P73" i="5"/>
  <c r="N74" i="5"/>
  <c r="O74" i="5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P74" i="5"/>
  <c r="N75" i="5"/>
  <c r="P75" i="5"/>
  <c r="N76" i="5"/>
  <c r="P76" i="5"/>
  <c r="N77" i="5"/>
  <c r="P77" i="5"/>
  <c r="N78" i="5"/>
  <c r="P78" i="5"/>
  <c r="N79" i="5"/>
  <c r="P79" i="5"/>
  <c r="N80" i="5"/>
  <c r="P80" i="5"/>
  <c r="N81" i="5"/>
  <c r="P81" i="5"/>
  <c r="N82" i="5"/>
  <c r="P82" i="5"/>
  <c r="N83" i="5"/>
  <c r="P83" i="5"/>
  <c r="N84" i="5"/>
  <c r="P84" i="5"/>
  <c r="N85" i="5"/>
  <c r="P85" i="5"/>
  <c r="N86" i="5"/>
  <c r="O86" i="5"/>
  <c r="P86" i="5"/>
  <c r="N87" i="5"/>
  <c r="O87" i="5"/>
  <c r="O88" i="5" s="1"/>
  <c r="O89" i="5" s="1"/>
  <c r="O90" i="5" s="1"/>
  <c r="O91" i="5" s="1"/>
  <c r="O92" i="5" s="1"/>
  <c r="O93" i="5" s="1"/>
  <c r="O94" i="5" s="1"/>
  <c r="O95" i="5" s="1"/>
  <c r="O96" i="5" s="1"/>
  <c r="O97" i="5" s="1"/>
  <c r="P87" i="5"/>
  <c r="N88" i="5"/>
  <c r="P88" i="5"/>
  <c r="N89" i="5"/>
  <c r="P89" i="5"/>
  <c r="N90" i="5"/>
  <c r="P90" i="5"/>
  <c r="N91" i="5"/>
  <c r="P91" i="5"/>
  <c r="N92" i="5"/>
  <c r="P92" i="5"/>
  <c r="N93" i="5"/>
  <c r="P93" i="5"/>
  <c r="N94" i="5"/>
  <c r="P94" i="5"/>
  <c r="N95" i="5"/>
  <c r="P95" i="5"/>
  <c r="N96" i="5"/>
  <c r="P96" i="5"/>
  <c r="N97" i="5"/>
  <c r="P97" i="5"/>
  <c r="N98" i="5"/>
  <c r="O98" i="5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O110" i="5" s="1"/>
  <c r="P98" i="5"/>
  <c r="N99" i="5"/>
  <c r="P99" i="5"/>
  <c r="N100" i="5"/>
  <c r="P100" i="5"/>
  <c r="N101" i="5"/>
  <c r="P101" i="5"/>
  <c r="N102" i="5"/>
  <c r="P102" i="5"/>
  <c r="N103" i="5"/>
  <c r="P103" i="5"/>
  <c r="N104" i="5"/>
  <c r="P104" i="5"/>
  <c r="N105" i="5"/>
  <c r="P105" i="5"/>
  <c r="N106" i="5"/>
  <c r="P106" i="5"/>
  <c r="N107" i="5"/>
  <c r="P107" i="5"/>
  <c r="N108" i="5"/>
  <c r="P108" i="5"/>
  <c r="N109" i="5"/>
  <c r="P109" i="5"/>
  <c r="N110" i="5"/>
  <c r="P110" i="5"/>
  <c r="N111" i="5"/>
  <c r="O111" i="5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P111" i="5"/>
  <c r="N112" i="5"/>
  <c r="P112" i="5"/>
  <c r="N113" i="5"/>
  <c r="P113" i="5"/>
  <c r="N114" i="5"/>
  <c r="P114" i="5"/>
  <c r="N115" i="5"/>
  <c r="P115" i="5"/>
  <c r="N116" i="5"/>
  <c r="P116" i="5"/>
  <c r="N117" i="5"/>
  <c r="P117" i="5"/>
  <c r="N118" i="5"/>
  <c r="P118" i="5"/>
  <c r="N119" i="5"/>
  <c r="P119" i="5"/>
  <c r="N120" i="5"/>
  <c r="P120" i="5"/>
  <c r="N121" i="5"/>
  <c r="P121" i="5"/>
  <c r="N122" i="5"/>
  <c r="P122" i="5"/>
  <c r="N123" i="5"/>
  <c r="O123" i="5"/>
  <c r="P123" i="5"/>
  <c r="N124" i="5"/>
  <c r="O124" i="5"/>
  <c r="O125" i="5" s="1"/>
  <c r="O126" i="5" s="1"/>
  <c r="O127" i="5" s="1"/>
  <c r="O128" i="5" s="1"/>
  <c r="O129" i="5" s="1"/>
  <c r="O130" i="5" s="1"/>
  <c r="O131" i="5" s="1"/>
  <c r="O132" i="5" s="1"/>
  <c r="O133" i="5" s="1"/>
  <c r="O134" i="5" s="1"/>
  <c r="P124" i="5"/>
  <c r="N125" i="5"/>
  <c r="P125" i="5"/>
  <c r="N126" i="5"/>
  <c r="P126" i="5"/>
  <c r="N127" i="5"/>
  <c r="P127" i="5"/>
  <c r="N128" i="5"/>
  <c r="P128" i="5"/>
  <c r="N129" i="5"/>
  <c r="P129" i="5"/>
  <c r="N130" i="5"/>
  <c r="P130" i="5"/>
  <c r="N131" i="5"/>
  <c r="P131" i="5"/>
  <c r="N132" i="5"/>
  <c r="P132" i="5"/>
  <c r="N133" i="5"/>
  <c r="P133" i="5"/>
  <c r="N134" i="5"/>
  <c r="P134" i="5"/>
  <c r="N135" i="5"/>
  <c r="O135" i="5"/>
  <c r="P135" i="5"/>
  <c r="N136" i="5"/>
  <c r="O136" i="5"/>
  <c r="P136" i="5"/>
  <c r="N137" i="5"/>
  <c r="O137" i="5"/>
  <c r="P137" i="5"/>
  <c r="N138" i="5"/>
  <c r="O138" i="5"/>
  <c r="O139" i="5" s="1"/>
  <c r="O140" i="5" s="1"/>
  <c r="O141" i="5" s="1"/>
  <c r="O142" i="5" s="1"/>
  <c r="O143" i="5" s="1"/>
  <c r="O144" i="5" s="1"/>
  <c r="O145" i="5" s="1"/>
  <c r="O146" i="5" s="1"/>
  <c r="P138" i="5"/>
  <c r="N139" i="5"/>
  <c r="P139" i="5"/>
  <c r="N140" i="5"/>
  <c r="P140" i="5"/>
  <c r="N141" i="5"/>
  <c r="P141" i="5"/>
  <c r="N142" i="5"/>
  <c r="P142" i="5"/>
  <c r="N143" i="5"/>
  <c r="P143" i="5"/>
  <c r="N144" i="5"/>
  <c r="P144" i="5"/>
  <c r="N145" i="5"/>
  <c r="P145" i="5"/>
  <c r="N146" i="5"/>
  <c r="P146" i="5"/>
  <c r="N147" i="5"/>
  <c r="O147" i="5"/>
  <c r="P147" i="5"/>
  <c r="N148" i="5"/>
  <c r="O148" i="5"/>
  <c r="O149" i="5" s="1"/>
  <c r="O150" i="5" s="1"/>
  <c r="O151" i="5" s="1"/>
  <c r="O152" i="5" s="1"/>
  <c r="O153" i="5" s="1"/>
  <c r="O154" i="5" s="1"/>
  <c r="O155" i="5" s="1"/>
  <c r="O156" i="5" s="1"/>
  <c r="O157" i="5" s="1"/>
  <c r="O158" i="5" s="1"/>
  <c r="P148" i="5"/>
  <c r="N149" i="5"/>
  <c r="P149" i="5"/>
  <c r="N150" i="5"/>
  <c r="P150" i="5"/>
  <c r="N151" i="5"/>
  <c r="P151" i="5"/>
  <c r="N152" i="5"/>
  <c r="P152" i="5"/>
  <c r="N153" i="5"/>
  <c r="P153" i="5"/>
  <c r="N154" i="5"/>
  <c r="P154" i="5"/>
  <c r="N155" i="5"/>
  <c r="P155" i="5"/>
  <c r="N156" i="5"/>
  <c r="P156" i="5"/>
  <c r="N157" i="5"/>
  <c r="P157" i="5"/>
  <c r="N158" i="5"/>
  <c r="P158" i="5"/>
  <c r="N159" i="5"/>
  <c r="O159" i="5"/>
  <c r="P159" i="5"/>
  <c r="N160" i="5"/>
  <c r="O160" i="5"/>
  <c r="P160" i="5"/>
  <c r="N161" i="5"/>
  <c r="O161" i="5"/>
  <c r="P161" i="5"/>
  <c r="N162" i="5"/>
  <c r="O162" i="5"/>
  <c r="O163" i="5" s="1"/>
  <c r="O164" i="5" s="1"/>
  <c r="O165" i="5" s="1"/>
  <c r="O166" i="5" s="1"/>
  <c r="O167" i="5" s="1"/>
  <c r="O168" i="5" s="1"/>
  <c r="O169" i="5" s="1"/>
  <c r="O170" i="5" s="1"/>
  <c r="P162" i="5"/>
  <c r="N163" i="5"/>
  <c r="P163" i="5"/>
  <c r="N164" i="5"/>
  <c r="P164" i="5"/>
  <c r="N165" i="5"/>
  <c r="P165" i="5"/>
  <c r="N166" i="5"/>
  <c r="P166" i="5"/>
  <c r="N167" i="5"/>
  <c r="P167" i="5"/>
  <c r="N168" i="5"/>
  <c r="P168" i="5"/>
  <c r="N169" i="5"/>
  <c r="P169" i="5"/>
  <c r="N170" i="5"/>
  <c r="P170" i="5"/>
  <c r="P2" i="5"/>
  <c r="O2" i="5"/>
  <c r="N2" i="5"/>
  <c r="N3" i="4"/>
  <c r="O3" i="4"/>
  <c r="O4" i="4" s="1"/>
  <c r="O5" i="4" s="1"/>
  <c r="O6" i="4" s="1"/>
  <c r="O7" i="4" s="1"/>
  <c r="P3" i="4"/>
  <c r="N4" i="4"/>
  <c r="P4" i="4"/>
  <c r="N5" i="4"/>
  <c r="P5" i="4"/>
  <c r="N6" i="4"/>
  <c r="P6" i="4"/>
  <c r="N7" i="4"/>
  <c r="P7" i="4"/>
  <c r="N8" i="4"/>
  <c r="O8" i="4"/>
  <c r="O9" i="4" s="1"/>
  <c r="O10" i="4" s="1"/>
  <c r="O11" i="4" s="1"/>
  <c r="O12" i="4" s="1"/>
  <c r="O13" i="4" s="1"/>
  <c r="P8" i="4"/>
  <c r="N9" i="4"/>
  <c r="P9" i="4"/>
  <c r="N10" i="4"/>
  <c r="P10" i="4"/>
  <c r="N11" i="4"/>
  <c r="P11" i="4"/>
  <c r="N12" i="4"/>
  <c r="P12" i="4"/>
  <c r="N13" i="4"/>
  <c r="P13" i="4"/>
  <c r="N14" i="4"/>
  <c r="O14" i="4"/>
  <c r="P14" i="4"/>
  <c r="N15" i="4"/>
  <c r="O15" i="4"/>
  <c r="O16" i="4" s="1"/>
  <c r="O17" i="4" s="1"/>
  <c r="O18" i="4" s="1"/>
  <c r="O19" i="4" s="1"/>
  <c r="P15" i="4"/>
  <c r="N16" i="4"/>
  <c r="P16" i="4"/>
  <c r="N17" i="4"/>
  <c r="P17" i="4"/>
  <c r="N18" i="4"/>
  <c r="P18" i="4"/>
  <c r="N19" i="4"/>
  <c r="P19" i="4"/>
  <c r="N20" i="4"/>
  <c r="O20" i="4"/>
  <c r="P20" i="4"/>
  <c r="N21" i="4"/>
  <c r="O21" i="4"/>
  <c r="O22" i="4" s="1"/>
  <c r="O23" i="4" s="1"/>
  <c r="O24" i="4" s="1"/>
  <c r="O25" i="4" s="1"/>
  <c r="P21" i="4"/>
  <c r="N22" i="4"/>
  <c r="P22" i="4"/>
  <c r="N23" i="4"/>
  <c r="P23" i="4"/>
  <c r="N24" i="4"/>
  <c r="P24" i="4"/>
  <c r="N25" i="4"/>
  <c r="P25" i="4"/>
  <c r="N26" i="4"/>
  <c r="O26" i="4"/>
  <c r="P26" i="4"/>
  <c r="N27" i="4"/>
  <c r="O27" i="4"/>
  <c r="O28" i="4" s="1"/>
  <c r="O29" i="4" s="1"/>
  <c r="O30" i="4" s="1"/>
  <c r="O31" i="4" s="1"/>
  <c r="P27" i="4"/>
  <c r="N28" i="4"/>
  <c r="P28" i="4"/>
  <c r="N29" i="4"/>
  <c r="P29" i="4"/>
  <c r="N30" i="4"/>
  <c r="P30" i="4"/>
  <c r="N31" i="4"/>
  <c r="P31" i="4"/>
  <c r="N32" i="4"/>
  <c r="O32" i="4"/>
  <c r="O33" i="4" s="1"/>
  <c r="O34" i="4" s="1"/>
  <c r="O35" i="4" s="1"/>
  <c r="O36" i="4" s="1"/>
  <c r="O37" i="4" s="1"/>
  <c r="P32" i="4"/>
  <c r="N33" i="4"/>
  <c r="P33" i="4"/>
  <c r="N34" i="4"/>
  <c r="P34" i="4"/>
  <c r="N35" i="4"/>
  <c r="P35" i="4"/>
  <c r="N36" i="4"/>
  <c r="P36" i="4"/>
  <c r="N37" i="4"/>
  <c r="P37" i="4"/>
  <c r="N38" i="4"/>
  <c r="O38" i="4"/>
  <c r="P38" i="4"/>
  <c r="N39" i="4"/>
  <c r="O39" i="4"/>
  <c r="P39" i="4"/>
  <c r="N40" i="4"/>
  <c r="O40" i="4"/>
  <c r="O41" i="4" s="1"/>
  <c r="O42" i="4" s="1"/>
  <c r="O43" i="4" s="1"/>
  <c r="P40" i="4"/>
  <c r="N41" i="4"/>
  <c r="P41" i="4"/>
  <c r="N42" i="4"/>
  <c r="P42" i="4"/>
  <c r="N43" i="4"/>
  <c r="P43" i="4"/>
  <c r="N44" i="4"/>
  <c r="O44" i="4"/>
  <c r="P44" i="4"/>
  <c r="N45" i="4"/>
  <c r="O45" i="4"/>
  <c r="O46" i="4" s="1"/>
  <c r="O47" i="4" s="1"/>
  <c r="O48" i="4" s="1"/>
  <c r="O49" i="4" s="1"/>
  <c r="P45" i="4"/>
  <c r="N46" i="4"/>
  <c r="P46" i="4"/>
  <c r="N47" i="4"/>
  <c r="P47" i="4"/>
  <c r="N48" i="4"/>
  <c r="P48" i="4"/>
  <c r="N49" i="4"/>
  <c r="P49" i="4"/>
  <c r="N50" i="4"/>
  <c r="O50" i="4"/>
  <c r="P50" i="4"/>
  <c r="N51" i="4"/>
  <c r="O51" i="4"/>
  <c r="O52" i="4" s="1"/>
  <c r="O53" i="4" s="1"/>
  <c r="O54" i="4" s="1"/>
  <c r="O55" i="4" s="1"/>
  <c r="P51" i="4"/>
  <c r="N52" i="4"/>
  <c r="P52" i="4"/>
  <c r="N53" i="4"/>
  <c r="P53" i="4"/>
  <c r="N54" i="4"/>
  <c r="P54" i="4"/>
  <c r="N55" i="4"/>
  <c r="P55" i="4"/>
  <c r="N56" i="4"/>
  <c r="O56" i="4"/>
  <c r="O57" i="4" s="1"/>
  <c r="O58" i="4" s="1"/>
  <c r="O59" i="4" s="1"/>
  <c r="O60" i="4" s="1"/>
  <c r="O61" i="4" s="1"/>
  <c r="P56" i="4"/>
  <c r="N57" i="4"/>
  <c r="P57" i="4"/>
  <c r="N58" i="4"/>
  <c r="P58" i="4"/>
  <c r="N59" i="4"/>
  <c r="P59" i="4"/>
  <c r="N60" i="4"/>
  <c r="P60" i="4"/>
  <c r="N61" i="4"/>
  <c r="P61" i="4"/>
  <c r="N62" i="4"/>
  <c r="O62" i="4"/>
  <c r="P62" i="4"/>
  <c r="N63" i="4"/>
  <c r="O63" i="4"/>
  <c r="P63" i="4"/>
  <c r="N64" i="4"/>
  <c r="O64" i="4"/>
  <c r="O65" i="4" s="1"/>
  <c r="O66" i="4" s="1"/>
  <c r="O67" i="4" s="1"/>
  <c r="O68" i="4" s="1"/>
  <c r="P64" i="4"/>
  <c r="N65" i="4"/>
  <c r="P65" i="4"/>
  <c r="N66" i="4"/>
  <c r="P66" i="4"/>
  <c r="N67" i="4"/>
  <c r="P67" i="4"/>
  <c r="N68" i="4"/>
  <c r="P68" i="4"/>
  <c r="N69" i="4"/>
  <c r="O69" i="4"/>
  <c r="O70" i="4" s="1"/>
  <c r="O71" i="4" s="1"/>
  <c r="O72" i="4" s="1"/>
  <c r="O73" i="4" s="1"/>
  <c r="O74" i="4" s="1"/>
  <c r="P69" i="4"/>
  <c r="N70" i="4"/>
  <c r="P70" i="4"/>
  <c r="N71" i="4"/>
  <c r="P71" i="4"/>
  <c r="N72" i="4"/>
  <c r="P72" i="4"/>
  <c r="N73" i="4"/>
  <c r="P73" i="4"/>
  <c r="N74" i="4"/>
  <c r="P74" i="4"/>
  <c r="N75" i="4"/>
  <c r="O75" i="4"/>
  <c r="O76" i="4" s="1"/>
  <c r="O77" i="4" s="1"/>
  <c r="O78" i="4" s="1"/>
  <c r="O79" i="4" s="1"/>
  <c r="O80" i="4" s="1"/>
  <c r="P75" i="4"/>
  <c r="N76" i="4"/>
  <c r="P76" i="4"/>
  <c r="N77" i="4"/>
  <c r="P77" i="4"/>
  <c r="N78" i="4"/>
  <c r="P78" i="4"/>
  <c r="N79" i="4"/>
  <c r="P79" i="4"/>
  <c r="N80" i="4"/>
  <c r="P80" i="4"/>
  <c r="N81" i="4"/>
  <c r="O81" i="4"/>
  <c r="O82" i="4" s="1"/>
  <c r="O83" i="4" s="1"/>
  <c r="O84" i="4" s="1"/>
  <c r="O85" i="4" s="1"/>
  <c r="O86" i="4" s="1"/>
  <c r="O87" i="4" s="1"/>
  <c r="P81" i="4"/>
  <c r="N82" i="4"/>
  <c r="P82" i="4"/>
  <c r="N83" i="4"/>
  <c r="P83" i="4"/>
  <c r="N84" i="4"/>
  <c r="P84" i="4"/>
  <c r="N85" i="4"/>
  <c r="P85" i="4"/>
  <c r="N86" i="4"/>
  <c r="P86" i="4"/>
  <c r="N87" i="4"/>
  <c r="P87" i="4"/>
  <c r="P2" i="4"/>
  <c r="O2" i="4"/>
  <c r="N2" i="4"/>
  <c r="O3" i="8" l="1"/>
  <c r="O4" i="8" s="1"/>
  <c r="O5" i="8" s="1"/>
  <c r="O6" i="8" s="1"/>
  <c r="O7" i="8" s="1"/>
  <c r="P3" i="8"/>
  <c r="P4" i="8"/>
  <c r="P5" i="8"/>
  <c r="P6" i="8"/>
  <c r="P7" i="8"/>
  <c r="O8" i="8"/>
  <c r="P8" i="8"/>
  <c r="O9" i="8"/>
  <c r="P9" i="8"/>
  <c r="O10" i="8"/>
  <c r="O11" i="8" s="1"/>
  <c r="O12" i="8" s="1"/>
  <c r="O13" i="8" s="1"/>
  <c r="P10" i="8"/>
  <c r="P11" i="8"/>
  <c r="P12" i="8"/>
  <c r="P13" i="8"/>
  <c r="O14" i="8"/>
  <c r="O15" i="8" s="1"/>
  <c r="O16" i="8" s="1"/>
  <c r="O17" i="8" s="1"/>
  <c r="O18" i="8" s="1"/>
  <c r="P14" i="8"/>
  <c r="P15" i="8"/>
  <c r="P16" i="8"/>
  <c r="P17" i="8"/>
  <c r="P18" i="8"/>
  <c r="O19" i="8"/>
  <c r="O20" i="8" s="1"/>
  <c r="O21" i="8" s="1"/>
  <c r="O22" i="8" s="1"/>
  <c r="O23" i="8" s="1"/>
  <c r="O24" i="8" s="1"/>
  <c r="O25" i="8" s="1"/>
  <c r="P19" i="8"/>
  <c r="P20" i="8"/>
  <c r="P21" i="8"/>
  <c r="P22" i="8"/>
  <c r="P23" i="8"/>
  <c r="P24" i="8"/>
  <c r="P25" i="8"/>
  <c r="O26" i="8"/>
  <c r="O27" i="8" s="1"/>
  <c r="O28" i="8" s="1"/>
  <c r="O29" i="8" s="1"/>
  <c r="O30" i="8" s="1"/>
  <c r="O31" i="8" s="1"/>
  <c r="O32" i="8" s="1"/>
  <c r="P26" i="8"/>
  <c r="P27" i="8"/>
  <c r="P28" i="8"/>
  <c r="P29" i="8"/>
  <c r="P30" i="8"/>
  <c r="P31" i="8"/>
  <c r="P32" i="8"/>
  <c r="O33" i="8"/>
  <c r="P33" i="8"/>
  <c r="O34" i="8"/>
  <c r="O35" i="8" s="1"/>
  <c r="O36" i="8" s="1"/>
  <c r="O37" i="8" s="1"/>
  <c r="O38" i="8" s="1"/>
  <c r="P34" i="8"/>
  <c r="P35" i="8"/>
  <c r="P36" i="8"/>
  <c r="P37" i="8"/>
  <c r="P38" i="8"/>
  <c r="O39" i="8"/>
  <c r="O40" i="8" s="1"/>
  <c r="O41" i="8" s="1"/>
  <c r="O42" i="8" s="1"/>
  <c r="O43" i="8" s="1"/>
  <c r="O44" i="8" s="1"/>
  <c r="P39" i="8"/>
  <c r="P40" i="8"/>
  <c r="P41" i="8"/>
  <c r="P42" i="8"/>
  <c r="P43" i="8"/>
  <c r="P44" i="8"/>
  <c r="O45" i="8"/>
  <c r="P45" i="8"/>
  <c r="O46" i="8"/>
  <c r="O47" i="8" s="1"/>
  <c r="O48" i="8" s="1"/>
  <c r="O49" i="8" s="1"/>
  <c r="O50" i="8" s="1"/>
  <c r="P46" i="8"/>
  <c r="P47" i="8"/>
  <c r="P48" i="8"/>
  <c r="P49" i="8"/>
  <c r="P50" i="8"/>
  <c r="O51" i="8"/>
  <c r="O52" i="8" s="1"/>
  <c r="O53" i="8" s="1"/>
  <c r="O54" i="8" s="1"/>
  <c r="O55" i="8" s="1"/>
  <c r="O56" i="8" s="1"/>
  <c r="O57" i="8" s="1"/>
  <c r="P51" i="8"/>
  <c r="P52" i="8"/>
  <c r="P53" i="8"/>
  <c r="P54" i="8"/>
  <c r="P55" i="8"/>
  <c r="P56" i="8"/>
  <c r="P57" i="8"/>
  <c r="O58" i="8"/>
  <c r="O59" i="8" s="1"/>
  <c r="O60" i="8" s="1"/>
  <c r="O61" i="8" s="1"/>
  <c r="O62" i="8" s="1"/>
  <c r="O63" i="8" s="1"/>
  <c r="P58" i="8"/>
  <c r="P59" i="8"/>
  <c r="P60" i="8"/>
  <c r="P61" i="8"/>
  <c r="P62" i="8"/>
  <c r="P63" i="8"/>
  <c r="O64" i="8"/>
  <c r="P64" i="8"/>
  <c r="O65" i="8"/>
  <c r="P65" i="8"/>
  <c r="O66" i="8"/>
  <c r="O67" i="8" s="1"/>
  <c r="O68" i="8" s="1"/>
  <c r="O69" i="8" s="1"/>
  <c r="P66" i="8"/>
  <c r="P67" i="8"/>
  <c r="P68" i="8"/>
  <c r="P69" i="8"/>
  <c r="O70" i="8"/>
  <c r="O71" i="8" s="1"/>
  <c r="O72" i="8" s="1"/>
  <c r="O73" i="8" s="1"/>
  <c r="O74" i="8" s="1"/>
  <c r="O75" i="8" s="1"/>
  <c r="P70" i="8"/>
  <c r="P71" i="8"/>
  <c r="P72" i="8"/>
  <c r="P73" i="8"/>
  <c r="P74" i="8"/>
  <c r="P75" i="8"/>
  <c r="O76" i="8"/>
  <c r="P76" i="8"/>
  <c r="O77" i="8"/>
  <c r="P77" i="8"/>
  <c r="O78" i="8"/>
  <c r="O79" i="8" s="1"/>
  <c r="O80" i="8" s="1"/>
  <c r="O81" i="8" s="1"/>
  <c r="P78" i="8"/>
  <c r="P79" i="8"/>
  <c r="P80" i="8"/>
  <c r="P81" i="8"/>
  <c r="O82" i="8"/>
  <c r="O83" i="8" s="1"/>
  <c r="O84" i="8" s="1"/>
  <c r="O85" i="8" s="1"/>
  <c r="O86" i="8" s="1"/>
  <c r="O87" i="8" s="1"/>
  <c r="P82" i="8"/>
  <c r="P83" i="8"/>
  <c r="P84" i="8"/>
  <c r="P85" i="8"/>
  <c r="P86" i="8"/>
  <c r="P87" i="8"/>
  <c r="O2" i="8"/>
  <c r="P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2" i="8"/>
</calcChain>
</file>

<file path=xl/sharedStrings.xml><?xml version="1.0" encoding="utf-8"?>
<sst xmlns="http://schemas.openxmlformats.org/spreadsheetml/2006/main" count="6237" uniqueCount="43">
  <si>
    <t>geno</t>
  </si>
  <si>
    <t>WT</t>
  </si>
  <si>
    <t>KO</t>
  </si>
  <si>
    <t>sex</t>
  </si>
  <si>
    <t>Female</t>
  </si>
  <si>
    <t>Male</t>
  </si>
  <si>
    <t>subj</t>
  </si>
  <si>
    <t>GLRA50.6d</t>
  </si>
  <si>
    <t>GLRA51.6c</t>
  </si>
  <si>
    <t>GLRA64.1e</t>
  </si>
  <si>
    <t>GLRA64.1c</t>
  </si>
  <si>
    <t>GLRA52.4d</t>
  </si>
  <si>
    <t>GLRA53.5f</t>
  </si>
  <si>
    <t>GLRA54.3d</t>
  </si>
  <si>
    <t>GLRA56.2a</t>
  </si>
  <si>
    <t>GLRA62.4b</t>
  </si>
  <si>
    <t>GLRA65.1a</t>
  </si>
  <si>
    <t>GLRA58.3c</t>
  </si>
  <si>
    <t>GLRA58.3d</t>
  </si>
  <si>
    <t>GLRA58.3b</t>
  </si>
  <si>
    <t>GLRA65.2a</t>
  </si>
  <si>
    <t>CalibrationFactor</t>
  </si>
  <si>
    <t>StimStrength</t>
  </si>
  <si>
    <t>StimPulse</t>
  </si>
  <si>
    <t>StimFreq</t>
  </si>
  <si>
    <t>DALatency</t>
  </si>
  <si>
    <t>DaMax</t>
  </si>
  <si>
    <t>MaxFitIndex</t>
  </si>
  <si>
    <t>pklocs</t>
  </si>
  <si>
    <t>rsq</t>
  </si>
  <si>
    <t>t50</t>
  </si>
  <si>
    <t>StimNumber</t>
  </si>
  <si>
    <t>Average of t50</t>
  </si>
  <si>
    <t>exclude_poorfit</t>
  </si>
  <si>
    <t>Max_Cal</t>
  </si>
  <si>
    <t>Average of Max_Cal</t>
  </si>
  <si>
    <t>Experiment</t>
  </si>
  <si>
    <t>01Baseline</t>
  </si>
  <si>
    <t>02StimResponse</t>
  </si>
  <si>
    <t>03PulseResponse</t>
  </si>
  <si>
    <t>04Baseline</t>
  </si>
  <si>
    <t>05BaselinePreDrug</t>
  </si>
  <si>
    <t>06DrugPeriod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</si>
</sst>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[GLRA002_t50Modeling1.xlsx]Pivot_FullData!PivotTable1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Pivot_FullData!$E$5</c:f>
              <c:strCache>
                <c:ptCount val="1"/>
                <c:pt idx="0">
                  <c:v>Average of t50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Pivot_FullData!$A$6:$D$123</c:f>
              <c:multiLvlStrCache>
                <c:ptCount val="11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5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5</c:v>
                  </c:pt>
                  <c:pt idx="9">
                    <c:v>6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1</c:v>
                  </c:pt>
                  <c:pt idx="23">
                    <c:v>2</c:v>
                  </c:pt>
                  <c:pt idx="24">
                    <c:v>3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5</c:v>
                  </c:pt>
                  <c:pt idx="33">
                    <c:v>6</c:v>
                  </c:pt>
                  <c:pt idx="34">
                    <c:v>1</c:v>
                  </c:pt>
                  <c:pt idx="35">
                    <c:v>2</c:v>
                  </c:pt>
                  <c:pt idx="36">
                    <c:v>3</c:v>
                  </c:pt>
                  <c:pt idx="37">
                    <c:v>4</c:v>
                  </c:pt>
                  <c:pt idx="38">
                    <c:v>5</c:v>
                  </c:pt>
                  <c:pt idx="39">
                    <c:v>6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1</c:v>
                  </c:pt>
                  <c:pt idx="47">
                    <c:v>2</c:v>
                  </c:pt>
                  <c:pt idx="48">
                    <c:v>5</c:v>
                  </c:pt>
                  <c:pt idx="49">
                    <c:v>6</c:v>
                  </c:pt>
                  <c:pt idx="50">
                    <c:v>7</c:v>
                  </c:pt>
                  <c:pt idx="51">
                    <c:v>1</c:v>
                  </c:pt>
                  <c:pt idx="52">
                    <c:v>2</c:v>
                  </c:pt>
                  <c:pt idx="53">
                    <c:v>3</c:v>
                  </c:pt>
                  <c:pt idx="54">
                    <c:v>4</c:v>
                  </c:pt>
                  <c:pt idx="55">
                    <c:v>1</c:v>
                  </c:pt>
                  <c:pt idx="56">
                    <c:v>4</c:v>
                  </c:pt>
                  <c:pt idx="57">
                    <c:v>5</c:v>
                  </c:pt>
                  <c:pt idx="58">
                    <c:v>6</c:v>
                  </c:pt>
                  <c:pt idx="59">
                    <c:v>1</c:v>
                  </c:pt>
                  <c:pt idx="60">
                    <c:v>2</c:v>
                  </c:pt>
                  <c:pt idx="61">
                    <c:v>3</c:v>
                  </c:pt>
                  <c:pt idx="62">
                    <c:v>4</c:v>
                  </c:pt>
                  <c:pt idx="63">
                    <c:v>5</c:v>
                  </c:pt>
                  <c:pt idx="64">
                    <c:v>6</c:v>
                  </c:pt>
                  <c:pt idx="65">
                    <c:v>1</c:v>
                  </c:pt>
                  <c:pt idx="66">
                    <c:v>4</c:v>
                  </c:pt>
                  <c:pt idx="67">
                    <c:v>5</c:v>
                  </c:pt>
                  <c:pt idx="68">
                    <c:v>6</c:v>
                  </c:pt>
                  <c:pt idx="69">
                    <c:v>1</c:v>
                  </c:pt>
                  <c:pt idx="70">
                    <c:v>2</c:v>
                  </c:pt>
                  <c:pt idx="71">
                    <c:v>3</c:v>
                  </c:pt>
                  <c:pt idx="72">
                    <c:v>4</c:v>
                  </c:pt>
                  <c:pt idx="73">
                    <c:v>5</c:v>
                  </c:pt>
                  <c:pt idx="74">
                    <c:v>6</c:v>
                  </c:pt>
                  <c:pt idx="75">
                    <c:v>1</c:v>
                  </c:pt>
                  <c:pt idx="76">
                    <c:v>2</c:v>
                  </c:pt>
                  <c:pt idx="77">
                    <c:v>3</c:v>
                  </c:pt>
                  <c:pt idx="78">
                    <c:v>4</c:v>
                  </c:pt>
                  <c:pt idx="79">
                    <c:v>5</c:v>
                  </c:pt>
                  <c:pt idx="80">
                    <c:v>6</c:v>
                  </c:pt>
                  <c:pt idx="81">
                    <c:v>1</c:v>
                  </c:pt>
                  <c:pt idx="82">
                    <c:v>2</c:v>
                  </c:pt>
                  <c:pt idx="83">
                    <c:v>3</c:v>
                  </c:pt>
                  <c:pt idx="84">
                    <c:v>4</c:v>
                  </c:pt>
                  <c:pt idx="85">
                    <c:v>5</c:v>
                  </c:pt>
                  <c:pt idx="86">
                    <c:v>6</c:v>
                  </c:pt>
                  <c:pt idx="87">
                    <c:v>2</c:v>
                  </c:pt>
                  <c:pt idx="88">
                    <c:v>5</c:v>
                  </c:pt>
                  <c:pt idx="89">
                    <c:v>6</c:v>
                  </c:pt>
                  <c:pt idx="90">
                    <c:v>1</c:v>
                  </c:pt>
                  <c:pt idx="91">
                    <c:v>2</c:v>
                  </c:pt>
                  <c:pt idx="92">
                    <c:v>4</c:v>
                  </c:pt>
                  <c:pt idx="93">
                    <c:v>5</c:v>
                  </c:pt>
                  <c:pt idx="94">
                    <c:v>6</c:v>
                  </c:pt>
                  <c:pt idx="95">
                    <c:v>1</c:v>
                  </c:pt>
                  <c:pt idx="96">
                    <c:v>2</c:v>
                  </c:pt>
                  <c:pt idx="97">
                    <c:v>3</c:v>
                  </c:pt>
                  <c:pt idx="98">
                    <c:v>4</c:v>
                  </c:pt>
                  <c:pt idx="99">
                    <c:v>5</c:v>
                  </c:pt>
                  <c:pt idx="100">
                    <c:v>6</c:v>
                  </c:pt>
                  <c:pt idx="101">
                    <c:v>7</c:v>
                  </c:pt>
                  <c:pt idx="102">
                    <c:v>1</c:v>
                  </c:pt>
                  <c:pt idx="103">
                    <c:v>5</c:v>
                  </c:pt>
                  <c:pt idx="104">
                    <c:v>6</c:v>
                  </c:pt>
                  <c:pt idx="105">
                    <c:v>1</c:v>
                  </c:pt>
                  <c:pt idx="106">
                    <c:v>2</c:v>
                  </c:pt>
                  <c:pt idx="107">
                    <c:v>3</c:v>
                  </c:pt>
                  <c:pt idx="108">
                    <c:v>4</c:v>
                  </c:pt>
                  <c:pt idx="109">
                    <c:v>1</c:v>
                  </c:pt>
                  <c:pt idx="110">
                    <c:v>2</c:v>
                  </c:pt>
                  <c:pt idx="111">
                    <c:v>4</c:v>
                  </c:pt>
                  <c:pt idx="112">
                    <c:v>4</c:v>
                  </c:pt>
                  <c:pt idx="113">
                    <c:v>5</c:v>
                  </c:pt>
                  <c:pt idx="114">
                    <c:v>1</c:v>
                  </c:pt>
                  <c:pt idx="115">
                    <c:v>2</c:v>
                  </c:pt>
                  <c:pt idx="116">
                    <c:v>3</c:v>
                  </c:pt>
                  <c:pt idx="117">
                    <c:v>6</c:v>
                  </c:pt>
                </c:lvl>
                <c:lvl>
                  <c:pt idx="0">
                    <c:v>01Baseline</c:v>
                  </c:pt>
                  <c:pt idx="4">
                    <c:v>04Baseline</c:v>
                  </c:pt>
                  <c:pt idx="10">
                    <c:v>01Baseline</c:v>
                  </c:pt>
                  <c:pt idx="16">
                    <c:v>04Baseline</c:v>
                  </c:pt>
                  <c:pt idx="22">
                    <c:v>01Baseline</c:v>
                  </c:pt>
                  <c:pt idx="28">
                    <c:v>04Baseline</c:v>
                  </c:pt>
                  <c:pt idx="34">
                    <c:v>01Baseline</c:v>
                  </c:pt>
                  <c:pt idx="40">
                    <c:v>04Baseline</c:v>
                  </c:pt>
                  <c:pt idx="46">
                    <c:v>01Baseline</c:v>
                  </c:pt>
                  <c:pt idx="51">
                    <c:v>04Baseline</c:v>
                  </c:pt>
                  <c:pt idx="55">
                    <c:v>01Baseline</c:v>
                  </c:pt>
                  <c:pt idx="59">
                    <c:v>04Baseline</c:v>
                  </c:pt>
                  <c:pt idx="65">
                    <c:v>01Baseline</c:v>
                  </c:pt>
                  <c:pt idx="69">
                    <c:v>04Baseline</c:v>
                  </c:pt>
                  <c:pt idx="75">
                    <c:v>01Baseline</c:v>
                  </c:pt>
                  <c:pt idx="81">
                    <c:v>04Baseline</c:v>
                  </c:pt>
                  <c:pt idx="87">
                    <c:v>01Baseline</c:v>
                  </c:pt>
                  <c:pt idx="90">
                    <c:v>04Baseline</c:v>
                  </c:pt>
                  <c:pt idx="95">
                    <c:v>01Baseline</c:v>
                  </c:pt>
                  <c:pt idx="102">
                    <c:v>04Baseline</c:v>
                  </c:pt>
                  <c:pt idx="105">
                    <c:v>01Baseline</c:v>
                  </c:pt>
                  <c:pt idx="109">
                    <c:v>04Baseline</c:v>
                  </c:pt>
                  <c:pt idx="112">
                    <c:v>01Baseline</c:v>
                  </c:pt>
                  <c:pt idx="114">
                    <c:v>04Baseline</c:v>
                  </c:pt>
                </c:lvl>
                <c:lvl>
                  <c:pt idx="0">
                    <c:v>GLRA52.4d</c:v>
                  </c:pt>
                  <c:pt idx="10">
                    <c:v>GLRA53.5f</c:v>
                  </c:pt>
                  <c:pt idx="22">
                    <c:v>GLRA54.3d</c:v>
                  </c:pt>
                  <c:pt idx="34">
                    <c:v>GLRA58.3d</c:v>
                  </c:pt>
                  <c:pt idx="46">
                    <c:v>GLRA65.2a</c:v>
                  </c:pt>
                  <c:pt idx="55">
                    <c:v>GLRA50.6d</c:v>
                  </c:pt>
                  <c:pt idx="65">
                    <c:v>GLRA51.6c</c:v>
                  </c:pt>
                  <c:pt idx="75">
                    <c:v>GLRA56.2a</c:v>
                  </c:pt>
                  <c:pt idx="87">
                    <c:v>GLRA58.3b</c:v>
                  </c:pt>
                  <c:pt idx="95">
                    <c:v>GLRA58.3c</c:v>
                  </c:pt>
                  <c:pt idx="105">
                    <c:v>GLRA64.1c</c:v>
                  </c:pt>
                  <c:pt idx="112">
                    <c:v>GLRA65.1a</c:v>
                  </c:pt>
                </c:lvl>
                <c:lvl>
                  <c:pt idx="0">
                    <c:v>KO</c:v>
                  </c:pt>
                  <c:pt idx="55">
                    <c:v>WT</c:v>
                  </c:pt>
                </c:lvl>
              </c:multiLvlStrCache>
            </c:multiLvlStrRef>
          </c:cat>
          <c:val>
            <c:numRef>
              <c:f>Pivot_FullData!$E$6:$E$123</c:f>
              <c:numCache>
                <c:formatCode>General</c:formatCode>
                <c:ptCount val="118"/>
                <c:pt idx="0">
                  <c:v>8.7647908343487142</c:v>
                </c:pt>
                <c:pt idx="1">
                  <c:v>5.1851276364884038</c:v>
                </c:pt>
                <c:pt idx="2">
                  <c:v>6.6397356376733176</c:v>
                </c:pt>
                <c:pt idx="3">
                  <c:v>6.9427938907811058</c:v>
                </c:pt>
                <c:pt idx="4">
                  <c:v>6.2135301232415072</c:v>
                </c:pt>
                <c:pt idx="5">
                  <c:v>8.2376493889525015</c:v>
                </c:pt>
                <c:pt idx="6">
                  <c:v>6.7121580095772782</c:v>
                </c:pt>
                <c:pt idx="7">
                  <c:v>5.2971009088593499</c:v>
                </c:pt>
                <c:pt idx="8">
                  <c:v>6.5362211681472431</c:v>
                </c:pt>
                <c:pt idx="9">
                  <c:v>7.0637349015142803</c:v>
                </c:pt>
                <c:pt idx="10">
                  <c:v>10.198518952479914</c:v>
                </c:pt>
                <c:pt idx="11">
                  <c:v>6.5673575509190227</c:v>
                </c:pt>
                <c:pt idx="12">
                  <c:v>4.675285284630931</c:v>
                </c:pt>
                <c:pt idx="13">
                  <c:v>6.1375655639897531</c:v>
                </c:pt>
                <c:pt idx="14">
                  <c:v>6.3199115459653994</c:v>
                </c:pt>
                <c:pt idx="15">
                  <c:v>7.234921056503242</c:v>
                </c:pt>
                <c:pt idx="16">
                  <c:v>4.2594357032344856</c:v>
                </c:pt>
                <c:pt idx="17">
                  <c:v>6.1505408693471137</c:v>
                </c:pt>
                <c:pt idx="18">
                  <c:v>5.7932263954778742</c:v>
                </c:pt>
                <c:pt idx="19">
                  <c:v>7.7010724163296196</c:v>
                </c:pt>
                <c:pt idx="20">
                  <c:v>8.5689110653670042</c:v>
                </c:pt>
                <c:pt idx="21">
                  <c:v>5.613239989772616</c:v>
                </c:pt>
                <c:pt idx="22">
                  <c:v>8.9497841421380571</c:v>
                </c:pt>
                <c:pt idx="23">
                  <c:v>8.9740446814243349</c:v>
                </c:pt>
                <c:pt idx="24">
                  <c:v>8.542819323830189</c:v>
                </c:pt>
                <c:pt idx="25">
                  <c:v>9.7381711372652067</c:v>
                </c:pt>
                <c:pt idx="26">
                  <c:v>9.0928972309145966</c:v>
                </c:pt>
                <c:pt idx="27">
                  <c:v>10.369944999330189</c:v>
                </c:pt>
                <c:pt idx="28">
                  <c:v>9.3462780920112163</c:v>
                </c:pt>
                <c:pt idx="29">
                  <c:v>6.7042757072989216</c:v>
                </c:pt>
                <c:pt idx="30">
                  <c:v>7.8465663609416358</c:v>
                </c:pt>
                <c:pt idx="31">
                  <c:v>10.366534461967653</c:v>
                </c:pt>
                <c:pt idx="32">
                  <c:v>6.094987334243382</c:v>
                </c:pt>
                <c:pt idx="33">
                  <c:v>6.7230536050454575</c:v>
                </c:pt>
                <c:pt idx="34">
                  <c:v>10.585053395485479</c:v>
                </c:pt>
                <c:pt idx="35">
                  <c:v>5.5463973331882954</c:v>
                </c:pt>
                <c:pt idx="36">
                  <c:v>11.031757653583654</c:v>
                </c:pt>
                <c:pt idx="37">
                  <c:v>13.829204136608682</c:v>
                </c:pt>
                <c:pt idx="38">
                  <c:v>11.440683096266142</c:v>
                </c:pt>
                <c:pt idx="39">
                  <c:v>12.14568742328885</c:v>
                </c:pt>
                <c:pt idx="40">
                  <c:v>7.7963981167759577</c:v>
                </c:pt>
                <c:pt idx="41">
                  <c:v>9.4650589159783518</c:v>
                </c:pt>
                <c:pt idx="42">
                  <c:v>9.0607973570020715</c:v>
                </c:pt>
                <c:pt idx="43">
                  <c:v>8.9688595799723512</c:v>
                </c:pt>
                <c:pt idx="44">
                  <c:v>9.6037859124547396</c:v>
                </c:pt>
                <c:pt idx="45">
                  <c:v>7.7456391987956268</c:v>
                </c:pt>
                <c:pt idx="46">
                  <c:v>7.208330303765405</c:v>
                </c:pt>
                <c:pt idx="47">
                  <c:v>6.4692008724946204</c:v>
                </c:pt>
                <c:pt idx="48">
                  <c:v>6.3983014994638134</c:v>
                </c:pt>
                <c:pt idx="49">
                  <c:v>6.3270898891574623</c:v>
                </c:pt>
                <c:pt idx="50">
                  <c:v>5.8115459980016029</c:v>
                </c:pt>
                <c:pt idx="51">
                  <c:v>5.8311910654086514</c:v>
                </c:pt>
                <c:pt idx="52">
                  <c:v>6.0696258814089266</c:v>
                </c:pt>
                <c:pt idx="53">
                  <c:v>6.503410317526332</c:v>
                </c:pt>
                <c:pt idx="54">
                  <c:v>6.5173652502088091</c:v>
                </c:pt>
                <c:pt idx="55">
                  <c:v>8.0016380810041259</c:v>
                </c:pt>
                <c:pt idx="56">
                  <c:v>8.7774772889341452</c:v>
                </c:pt>
                <c:pt idx="57">
                  <c:v>5.0117534606437486</c:v>
                </c:pt>
                <c:pt idx="58">
                  <c:v>4.9711073501481788</c:v>
                </c:pt>
                <c:pt idx="59">
                  <c:v>7.7916560622314641</c:v>
                </c:pt>
                <c:pt idx="60">
                  <c:v>7.2573439152376142</c:v>
                </c:pt>
                <c:pt idx="61">
                  <c:v>6.4668781473212213</c:v>
                </c:pt>
                <c:pt idx="62">
                  <c:v>3.6246472707127708</c:v>
                </c:pt>
                <c:pt idx="63">
                  <c:v>8.0192562485625203</c:v>
                </c:pt>
                <c:pt idx="64">
                  <c:v>6.9922572375177339</c:v>
                </c:pt>
                <c:pt idx="65">
                  <c:v>8.0016380796205784</c:v>
                </c:pt>
                <c:pt idx="66">
                  <c:v>8.7774772892504522</c:v>
                </c:pt>
                <c:pt idx="67">
                  <c:v>5.0116409545274898</c:v>
                </c:pt>
                <c:pt idx="68">
                  <c:v>4.9711073501212431</c:v>
                </c:pt>
                <c:pt idx="69">
                  <c:v>7.7916560622239057</c:v>
                </c:pt>
                <c:pt idx="70">
                  <c:v>7.2573439156920161</c:v>
                </c:pt>
                <c:pt idx="71">
                  <c:v>6.4668781471493046</c:v>
                </c:pt>
                <c:pt idx="72">
                  <c:v>3.6246472696397101</c:v>
                </c:pt>
                <c:pt idx="73">
                  <c:v>8.0192562469878919</c:v>
                </c:pt>
                <c:pt idx="74">
                  <c:v>6.9922572361736508</c:v>
                </c:pt>
                <c:pt idx="75">
                  <c:v>3.8316958577661455</c:v>
                </c:pt>
                <c:pt idx="76">
                  <c:v>3.0567402247889794</c:v>
                </c:pt>
                <c:pt idx="77">
                  <c:v>3.3966594751163961</c:v>
                </c:pt>
                <c:pt idx="78">
                  <c:v>6.099445398212314</c:v>
                </c:pt>
                <c:pt idx="79">
                  <c:v>6.0765326133042814</c:v>
                </c:pt>
                <c:pt idx="80">
                  <c:v>3.5114145102936827</c:v>
                </c:pt>
                <c:pt idx="81">
                  <c:v>3.2591593981254219</c:v>
                </c:pt>
                <c:pt idx="82">
                  <c:v>4.2947728181177167</c:v>
                </c:pt>
                <c:pt idx="83">
                  <c:v>4.4529795668228616</c:v>
                </c:pt>
                <c:pt idx="84">
                  <c:v>7.7638347984820593</c:v>
                </c:pt>
                <c:pt idx="85">
                  <c:v>3.6573609196096277</c:v>
                </c:pt>
                <c:pt idx="86">
                  <c:v>3.7930737394728355</c:v>
                </c:pt>
                <c:pt idx="87">
                  <c:v>6.0663212688532351</c:v>
                </c:pt>
                <c:pt idx="88">
                  <c:v>8.7011889184257694</c:v>
                </c:pt>
                <c:pt idx="89">
                  <c:v>8.5618316385387132</c:v>
                </c:pt>
                <c:pt idx="90">
                  <c:v>4.8467288200025189</c:v>
                </c:pt>
                <c:pt idx="91">
                  <c:v>6.2963253396893819</c:v>
                </c:pt>
                <c:pt idx="92">
                  <c:v>6.5174241027832291</c:v>
                </c:pt>
                <c:pt idx="93">
                  <c:v>6.6328267770428395</c:v>
                </c:pt>
                <c:pt idx="94">
                  <c:v>7.1366678070051472</c:v>
                </c:pt>
                <c:pt idx="95">
                  <c:v>6.3808377499735016</c:v>
                </c:pt>
                <c:pt idx="96">
                  <c:v>4.2194412522236302</c:v>
                </c:pt>
                <c:pt idx="97">
                  <c:v>4.8878560155071478</c:v>
                </c:pt>
                <c:pt idx="98">
                  <c:v>7.5400758912357109</c:v>
                </c:pt>
                <c:pt idx="99">
                  <c:v>8.3649787385446608</c:v>
                </c:pt>
                <c:pt idx="100">
                  <c:v>7.6691842286793266</c:v>
                </c:pt>
                <c:pt idx="101">
                  <c:v>7.2735299822830264</c:v>
                </c:pt>
                <c:pt idx="102">
                  <c:v>11.499951563371461</c:v>
                </c:pt>
                <c:pt idx="103">
                  <c:v>8.9624819472447506</c:v>
                </c:pt>
                <c:pt idx="104">
                  <c:v>10.380853517587326</c:v>
                </c:pt>
                <c:pt idx="105">
                  <c:v>38.088174083177364</c:v>
                </c:pt>
                <c:pt idx="106">
                  <c:v>3.8127925022995006</c:v>
                </c:pt>
                <c:pt idx="107">
                  <c:v>2.9480126185372164</c:v>
                </c:pt>
                <c:pt idx="108">
                  <c:v>2.7649788308114003</c:v>
                </c:pt>
                <c:pt idx="109">
                  <c:v>2.69067322284842</c:v>
                </c:pt>
                <c:pt idx="110">
                  <c:v>5.4602769005444669</c:v>
                </c:pt>
                <c:pt idx="111">
                  <c:v>3.1204513480518834</c:v>
                </c:pt>
                <c:pt idx="112">
                  <c:v>14.326092803418918</c:v>
                </c:pt>
                <c:pt idx="113">
                  <c:v>5.4768889600969262</c:v>
                </c:pt>
                <c:pt idx="114">
                  <c:v>6.7054281495732129</c:v>
                </c:pt>
                <c:pt idx="115">
                  <c:v>7.6292160006897545</c:v>
                </c:pt>
                <c:pt idx="116">
                  <c:v>34.434431164949181</c:v>
                </c:pt>
                <c:pt idx="117">
                  <c:v>9.3548767306586473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A-427B-9512-A5583229C018}"/>
            </c:ext>
          </c:extLst>
        </c:ser>
        <c:ser>
          <c:idx val="1"/>
          <c:order val="1"/>
          <c:tx>
            <c:strRef>
              <c:f>Pivot_FullData!$F$5</c:f>
              <c:strCache>
                <c:ptCount val="1"/>
                <c:pt idx="0">
                  <c:v>Average of Max_Cal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Pivot_FullData!$A$6:$D$123</c:f>
              <c:multiLvlStrCache>
                <c:ptCount val="11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5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5</c:v>
                  </c:pt>
                  <c:pt idx="9">
                    <c:v>6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1</c:v>
                  </c:pt>
                  <c:pt idx="23">
                    <c:v>2</c:v>
                  </c:pt>
                  <c:pt idx="24">
                    <c:v>3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5</c:v>
                  </c:pt>
                  <c:pt idx="33">
                    <c:v>6</c:v>
                  </c:pt>
                  <c:pt idx="34">
                    <c:v>1</c:v>
                  </c:pt>
                  <c:pt idx="35">
                    <c:v>2</c:v>
                  </c:pt>
                  <c:pt idx="36">
                    <c:v>3</c:v>
                  </c:pt>
                  <c:pt idx="37">
                    <c:v>4</c:v>
                  </c:pt>
                  <c:pt idx="38">
                    <c:v>5</c:v>
                  </c:pt>
                  <c:pt idx="39">
                    <c:v>6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1</c:v>
                  </c:pt>
                  <c:pt idx="47">
                    <c:v>2</c:v>
                  </c:pt>
                  <c:pt idx="48">
                    <c:v>5</c:v>
                  </c:pt>
                  <c:pt idx="49">
                    <c:v>6</c:v>
                  </c:pt>
                  <c:pt idx="50">
                    <c:v>7</c:v>
                  </c:pt>
                  <c:pt idx="51">
                    <c:v>1</c:v>
                  </c:pt>
                  <c:pt idx="52">
                    <c:v>2</c:v>
                  </c:pt>
                  <c:pt idx="53">
                    <c:v>3</c:v>
                  </c:pt>
                  <c:pt idx="54">
                    <c:v>4</c:v>
                  </c:pt>
                  <c:pt idx="55">
                    <c:v>1</c:v>
                  </c:pt>
                  <c:pt idx="56">
                    <c:v>4</c:v>
                  </c:pt>
                  <c:pt idx="57">
                    <c:v>5</c:v>
                  </c:pt>
                  <c:pt idx="58">
                    <c:v>6</c:v>
                  </c:pt>
                  <c:pt idx="59">
                    <c:v>1</c:v>
                  </c:pt>
                  <c:pt idx="60">
                    <c:v>2</c:v>
                  </c:pt>
                  <c:pt idx="61">
                    <c:v>3</c:v>
                  </c:pt>
                  <c:pt idx="62">
                    <c:v>4</c:v>
                  </c:pt>
                  <c:pt idx="63">
                    <c:v>5</c:v>
                  </c:pt>
                  <c:pt idx="64">
                    <c:v>6</c:v>
                  </c:pt>
                  <c:pt idx="65">
                    <c:v>1</c:v>
                  </c:pt>
                  <c:pt idx="66">
                    <c:v>4</c:v>
                  </c:pt>
                  <c:pt idx="67">
                    <c:v>5</c:v>
                  </c:pt>
                  <c:pt idx="68">
                    <c:v>6</c:v>
                  </c:pt>
                  <c:pt idx="69">
                    <c:v>1</c:v>
                  </c:pt>
                  <c:pt idx="70">
                    <c:v>2</c:v>
                  </c:pt>
                  <c:pt idx="71">
                    <c:v>3</c:v>
                  </c:pt>
                  <c:pt idx="72">
                    <c:v>4</c:v>
                  </c:pt>
                  <c:pt idx="73">
                    <c:v>5</c:v>
                  </c:pt>
                  <c:pt idx="74">
                    <c:v>6</c:v>
                  </c:pt>
                  <c:pt idx="75">
                    <c:v>1</c:v>
                  </c:pt>
                  <c:pt idx="76">
                    <c:v>2</c:v>
                  </c:pt>
                  <c:pt idx="77">
                    <c:v>3</c:v>
                  </c:pt>
                  <c:pt idx="78">
                    <c:v>4</c:v>
                  </c:pt>
                  <c:pt idx="79">
                    <c:v>5</c:v>
                  </c:pt>
                  <c:pt idx="80">
                    <c:v>6</c:v>
                  </c:pt>
                  <c:pt idx="81">
                    <c:v>1</c:v>
                  </c:pt>
                  <c:pt idx="82">
                    <c:v>2</c:v>
                  </c:pt>
                  <c:pt idx="83">
                    <c:v>3</c:v>
                  </c:pt>
                  <c:pt idx="84">
                    <c:v>4</c:v>
                  </c:pt>
                  <c:pt idx="85">
                    <c:v>5</c:v>
                  </c:pt>
                  <c:pt idx="86">
                    <c:v>6</c:v>
                  </c:pt>
                  <c:pt idx="87">
                    <c:v>2</c:v>
                  </c:pt>
                  <c:pt idx="88">
                    <c:v>5</c:v>
                  </c:pt>
                  <c:pt idx="89">
                    <c:v>6</c:v>
                  </c:pt>
                  <c:pt idx="90">
                    <c:v>1</c:v>
                  </c:pt>
                  <c:pt idx="91">
                    <c:v>2</c:v>
                  </c:pt>
                  <c:pt idx="92">
                    <c:v>4</c:v>
                  </c:pt>
                  <c:pt idx="93">
                    <c:v>5</c:v>
                  </c:pt>
                  <c:pt idx="94">
                    <c:v>6</c:v>
                  </c:pt>
                  <c:pt idx="95">
                    <c:v>1</c:v>
                  </c:pt>
                  <c:pt idx="96">
                    <c:v>2</c:v>
                  </c:pt>
                  <c:pt idx="97">
                    <c:v>3</c:v>
                  </c:pt>
                  <c:pt idx="98">
                    <c:v>4</c:v>
                  </c:pt>
                  <c:pt idx="99">
                    <c:v>5</c:v>
                  </c:pt>
                  <c:pt idx="100">
                    <c:v>6</c:v>
                  </c:pt>
                  <c:pt idx="101">
                    <c:v>7</c:v>
                  </c:pt>
                  <c:pt idx="102">
                    <c:v>1</c:v>
                  </c:pt>
                  <c:pt idx="103">
                    <c:v>5</c:v>
                  </c:pt>
                  <c:pt idx="104">
                    <c:v>6</c:v>
                  </c:pt>
                  <c:pt idx="105">
                    <c:v>1</c:v>
                  </c:pt>
                  <c:pt idx="106">
                    <c:v>2</c:v>
                  </c:pt>
                  <c:pt idx="107">
                    <c:v>3</c:v>
                  </c:pt>
                  <c:pt idx="108">
                    <c:v>4</c:v>
                  </c:pt>
                  <c:pt idx="109">
                    <c:v>1</c:v>
                  </c:pt>
                  <c:pt idx="110">
                    <c:v>2</c:v>
                  </c:pt>
                  <c:pt idx="111">
                    <c:v>4</c:v>
                  </c:pt>
                  <c:pt idx="112">
                    <c:v>4</c:v>
                  </c:pt>
                  <c:pt idx="113">
                    <c:v>5</c:v>
                  </c:pt>
                  <c:pt idx="114">
                    <c:v>1</c:v>
                  </c:pt>
                  <c:pt idx="115">
                    <c:v>2</c:v>
                  </c:pt>
                  <c:pt idx="116">
                    <c:v>3</c:v>
                  </c:pt>
                  <c:pt idx="117">
                    <c:v>6</c:v>
                  </c:pt>
                </c:lvl>
                <c:lvl>
                  <c:pt idx="0">
                    <c:v>01Baseline</c:v>
                  </c:pt>
                  <c:pt idx="4">
                    <c:v>04Baseline</c:v>
                  </c:pt>
                  <c:pt idx="10">
                    <c:v>01Baseline</c:v>
                  </c:pt>
                  <c:pt idx="16">
                    <c:v>04Baseline</c:v>
                  </c:pt>
                  <c:pt idx="22">
                    <c:v>01Baseline</c:v>
                  </c:pt>
                  <c:pt idx="28">
                    <c:v>04Baseline</c:v>
                  </c:pt>
                  <c:pt idx="34">
                    <c:v>01Baseline</c:v>
                  </c:pt>
                  <c:pt idx="40">
                    <c:v>04Baseline</c:v>
                  </c:pt>
                  <c:pt idx="46">
                    <c:v>01Baseline</c:v>
                  </c:pt>
                  <c:pt idx="51">
                    <c:v>04Baseline</c:v>
                  </c:pt>
                  <c:pt idx="55">
                    <c:v>01Baseline</c:v>
                  </c:pt>
                  <c:pt idx="59">
                    <c:v>04Baseline</c:v>
                  </c:pt>
                  <c:pt idx="65">
                    <c:v>01Baseline</c:v>
                  </c:pt>
                  <c:pt idx="69">
                    <c:v>04Baseline</c:v>
                  </c:pt>
                  <c:pt idx="75">
                    <c:v>01Baseline</c:v>
                  </c:pt>
                  <c:pt idx="81">
                    <c:v>04Baseline</c:v>
                  </c:pt>
                  <c:pt idx="87">
                    <c:v>01Baseline</c:v>
                  </c:pt>
                  <c:pt idx="90">
                    <c:v>04Baseline</c:v>
                  </c:pt>
                  <c:pt idx="95">
                    <c:v>01Baseline</c:v>
                  </c:pt>
                  <c:pt idx="102">
                    <c:v>04Baseline</c:v>
                  </c:pt>
                  <c:pt idx="105">
                    <c:v>01Baseline</c:v>
                  </c:pt>
                  <c:pt idx="109">
                    <c:v>04Baseline</c:v>
                  </c:pt>
                  <c:pt idx="112">
                    <c:v>01Baseline</c:v>
                  </c:pt>
                  <c:pt idx="114">
                    <c:v>04Baseline</c:v>
                  </c:pt>
                </c:lvl>
                <c:lvl>
                  <c:pt idx="0">
                    <c:v>GLRA52.4d</c:v>
                  </c:pt>
                  <c:pt idx="10">
                    <c:v>GLRA53.5f</c:v>
                  </c:pt>
                  <c:pt idx="22">
                    <c:v>GLRA54.3d</c:v>
                  </c:pt>
                  <c:pt idx="34">
                    <c:v>GLRA58.3d</c:v>
                  </c:pt>
                  <c:pt idx="46">
                    <c:v>GLRA65.2a</c:v>
                  </c:pt>
                  <c:pt idx="55">
                    <c:v>GLRA50.6d</c:v>
                  </c:pt>
                  <c:pt idx="65">
                    <c:v>GLRA51.6c</c:v>
                  </c:pt>
                  <c:pt idx="75">
                    <c:v>GLRA56.2a</c:v>
                  </c:pt>
                  <c:pt idx="87">
                    <c:v>GLRA58.3b</c:v>
                  </c:pt>
                  <c:pt idx="95">
                    <c:v>GLRA58.3c</c:v>
                  </c:pt>
                  <c:pt idx="105">
                    <c:v>GLRA64.1c</c:v>
                  </c:pt>
                  <c:pt idx="112">
                    <c:v>GLRA65.1a</c:v>
                  </c:pt>
                </c:lvl>
                <c:lvl>
                  <c:pt idx="0">
                    <c:v>KO</c:v>
                  </c:pt>
                  <c:pt idx="55">
                    <c:v>WT</c:v>
                  </c:pt>
                </c:lvl>
              </c:multiLvlStrCache>
            </c:multiLvlStrRef>
          </c:cat>
          <c:val>
            <c:numRef>
              <c:f>Pivot_FullData!$F$6:$F$123</c:f>
              <c:numCache>
                <c:formatCode>General</c:formatCode>
                <c:ptCount val="118"/>
                <c:pt idx="0">
                  <c:v>16.121908805865008</c:v>
                </c:pt>
                <c:pt idx="1">
                  <c:v>16.322063369551909</c:v>
                </c:pt>
                <c:pt idx="2">
                  <c:v>19.011598167198439</c:v>
                </c:pt>
                <c:pt idx="3">
                  <c:v>18.938746016294242</c:v>
                </c:pt>
                <c:pt idx="4">
                  <c:v>18.323744049214977</c:v>
                </c:pt>
                <c:pt idx="5">
                  <c:v>18.847122516409311</c:v>
                </c:pt>
                <c:pt idx="6">
                  <c:v>18.955087974857125</c:v>
                </c:pt>
                <c:pt idx="7">
                  <c:v>17.833033042970722</c:v>
                </c:pt>
                <c:pt idx="8">
                  <c:v>21.065322979600246</c:v>
                </c:pt>
                <c:pt idx="9">
                  <c:v>18.104299409554478</c:v>
                </c:pt>
                <c:pt idx="10">
                  <c:v>58.558798155026636</c:v>
                </c:pt>
                <c:pt idx="11">
                  <c:v>57.766762610943871</c:v>
                </c:pt>
                <c:pt idx="12">
                  <c:v>56.477098079780127</c:v>
                </c:pt>
                <c:pt idx="13">
                  <c:v>60.89406890912398</c:v>
                </c:pt>
                <c:pt idx="14">
                  <c:v>64.385145057174441</c:v>
                </c:pt>
                <c:pt idx="15">
                  <c:v>56.657549980622335</c:v>
                </c:pt>
                <c:pt idx="16">
                  <c:v>47.827106554057174</c:v>
                </c:pt>
                <c:pt idx="17">
                  <c:v>40.809711868809977</c:v>
                </c:pt>
                <c:pt idx="18">
                  <c:v>41.21538444044306</c:v>
                </c:pt>
                <c:pt idx="19">
                  <c:v>39.810767339558581</c:v>
                </c:pt>
                <c:pt idx="20">
                  <c:v>38.687913624469459</c:v>
                </c:pt>
                <c:pt idx="21">
                  <c:v>41.110374786617257</c:v>
                </c:pt>
                <c:pt idx="22">
                  <c:v>82.662745485462167</c:v>
                </c:pt>
                <c:pt idx="23">
                  <c:v>83.961115417990172</c:v>
                </c:pt>
                <c:pt idx="24">
                  <c:v>87.146721618994462</c:v>
                </c:pt>
                <c:pt idx="25">
                  <c:v>88.147836478001665</c:v>
                </c:pt>
                <c:pt idx="26">
                  <c:v>86.407560797221009</c:v>
                </c:pt>
                <c:pt idx="27">
                  <c:v>88.243077803700416</c:v>
                </c:pt>
                <c:pt idx="28">
                  <c:v>46.621186956891655</c:v>
                </c:pt>
                <c:pt idx="29">
                  <c:v>46.004035838559084</c:v>
                </c:pt>
                <c:pt idx="30">
                  <c:v>48.913098993141155</c:v>
                </c:pt>
                <c:pt idx="31">
                  <c:v>47.996181047855963</c:v>
                </c:pt>
                <c:pt idx="32">
                  <c:v>41.657012009523605</c:v>
                </c:pt>
                <c:pt idx="33">
                  <c:v>44.156293724917489</c:v>
                </c:pt>
                <c:pt idx="34">
                  <c:v>332.03427532159594</c:v>
                </c:pt>
                <c:pt idx="35">
                  <c:v>318.20372938179599</c:v>
                </c:pt>
                <c:pt idx="36">
                  <c:v>332.92606910022937</c:v>
                </c:pt>
                <c:pt idx="37">
                  <c:v>320.17957971556854</c:v>
                </c:pt>
                <c:pt idx="38">
                  <c:v>332.32667977491678</c:v>
                </c:pt>
                <c:pt idx="39">
                  <c:v>323.48360560103964</c:v>
                </c:pt>
                <c:pt idx="40">
                  <c:v>264.38994861066789</c:v>
                </c:pt>
                <c:pt idx="41">
                  <c:v>267.53425806513485</c:v>
                </c:pt>
                <c:pt idx="42">
                  <c:v>236.49851283811606</c:v>
                </c:pt>
                <c:pt idx="43">
                  <c:v>231.84367995373577</c:v>
                </c:pt>
                <c:pt idx="44">
                  <c:v>222.7622100861239</c:v>
                </c:pt>
                <c:pt idx="45">
                  <c:v>208.16342111686191</c:v>
                </c:pt>
                <c:pt idx="46">
                  <c:v>154.32400332310087</c:v>
                </c:pt>
                <c:pt idx="47">
                  <c:v>152.9003879741154</c:v>
                </c:pt>
                <c:pt idx="48">
                  <c:v>137.72034747075099</c:v>
                </c:pt>
                <c:pt idx="49">
                  <c:v>131.80127571185315</c:v>
                </c:pt>
                <c:pt idx="50">
                  <c:v>144.03706438862994</c:v>
                </c:pt>
                <c:pt idx="51">
                  <c:v>115.98582642843743</c:v>
                </c:pt>
                <c:pt idx="52">
                  <c:v>110.96455108046386</c:v>
                </c:pt>
                <c:pt idx="53">
                  <c:v>114.67266142242532</c:v>
                </c:pt>
                <c:pt idx="54">
                  <c:v>102.71985574725608</c:v>
                </c:pt>
                <c:pt idx="55">
                  <c:v>33.153040901238256</c:v>
                </c:pt>
                <c:pt idx="56">
                  <c:v>31.44281007914757</c:v>
                </c:pt>
                <c:pt idx="57">
                  <c:v>39.764888671928702</c:v>
                </c:pt>
                <c:pt idx="58">
                  <c:v>41.331296923422236</c:v>
                </c:pt>
                <c:pt idx="59">
                  <c:v>27.182857194269697</c:v>
                </c:pt>
                <c:pt idx="60">
                  <c:v>30.898864374388552</c:v>
                </c:pt>
                <c:pt idx="61">
                  <c:v>29.040311438494836</c:v>
                </c:pt>
                <c:pt idx="62">
                  <c:v>26.560500515005831</c:v>
                </c:pt>
                <c:pt idx="63">
                  <c:v>27.916153026057408</c:v>
                </c:pt>
                <c:pt idx="64">
                  <c:v>27.134876078296958</c:v>
                </c:pt>
                <c:pt idx="65">
                  <c:v>67.226298032237025</c:v>
                </c:pt>
                <c:pt idx="66">
                  <c:v>63.758366167637178</c:v>
                </c:pt>
                <c:pt idx="67">
                  <c:v>80.633516094083546</c:v>
                </c:pt>
                <c:pt idx="68">
                  <c:v>83.80981078960653</c:v>
                </c:pt>
                <c:pt idx="69">
                  <c:v>55.120218520933932</c:v>
                </c:pt>
                <c:pt idx="70">
                  <c:v>62.655376665997856</c:v>
                </c:pt>
                <c:pt idx="71">
                  <c:v>58.886683653815872</c:v>
                </c:pt>
                <c:pt idx="72">
                  <c:v>53.858230646965382</c:v>
                </c:pt>
                <c:pt idx="73">
                  <c:v>56.607163995420308</c:v>
                </c:pt>
                <c:pt idx="74">
                  <c:v>55.022924495571026</c:v>
                </c:pt>
                <c:pt idx="75">
                  <c:v>163.71367078857418</c:v>
                </c:pt>
                <c:pt idx="76">
                  <c:v>161.43079042725856</c:v>
                </c:pt>
                <c:pt idx="77">
                  <c:v>144.49941152788742</c:v>
                </c:pt>
                <c:pt idx="78">
                  <c:v>149.5187579422514</c:v>
                </c:pt>
                <c:pt idx="79">
                  <c:v>171.20208507140592</c:v>
                </c:pt>
                <c:pt idx="80">
                  <c:v>147.90141068659409</c:v>
                </c:pt>
                <c:pt idx="81">
                  <c:v>138.93232377483483</c:v>
                </c:pt>
                <c:pt idx="82">
                  <c:v>157.64506545436871</c:v>
                </c:pt>
                <c:pt idx="83">
                  <c:v>164.11996439039513</c:v>
                </c:pt>
                <c:pt idx="84">
                  <c:v>144.61681986014472</c:v>
                </c:pt>
                <c:pt idx="85">
                  <c:v>148.54888908101651</c:v>
                </c:pt>
                <c:pt idx="86">
                  <c:v>163.41331221310799</c:v>
                </c:pt>
                <c:pt idx="87">
                  <c:v>60.741724768518395</c:v>
                </c:pt>
                <c:pt idx="88">
                  <c:v>56.479996282681533</c:v>
                </c:pt>
                <c:pt idx="89">
                  <c:v>72.554634962237841</c:v>
                </c:pt>
                <c:pt idx="90">
                  <c:v>81.100029346498076</c:v>
                </c:pt>
                <c:pt idx="91">
                  <c:v>79.727517628778855</c:v>
                </c:pt>
                <c:pt idx="92">
                  <c:v>83.119681857017412</c:v>
                </c:pt>
                <c:pt idx="93">
                  <c:v>65.048210077846306</c:v>
                </c:pt>
                <c:pt idx="94">
                  <c:v>68.338170383314974</c:v>
                </c:pt>
                <c:pt idx="95">
                  <c:v>201.78164526003673</c:v>
                </c:pt>
                <c:pt idx="96">
                  <c:v>158.59961830171005</c:v>
                </c:pt>
                <c:pt idx="97">
                  <c:v>187.12087222909605</c:v>
                </c:pt>
                <c:pt idx="98">
                  <c:v>173.63193336072231</c:v>
                </c:pt>
                <c:pt idx="99">
                  <c:v>181.3131387558696</c:v>
                </c:pt>
                <c:pt idx="100">
                  <c:v>185.60823642654094</c:v>
                </c:pt>
                <c:pt idx="101">
                  <c:v>144.24432998977849</c:v>
                </c:pt>
                <c:pt idx="102">
                  <c:v>113.27432597844121</c:v>
                </c:pt>
                <c:pt idx="103">
                  <c:v>89.421990217098013</c:v>
                </c:pt>
                <c:pt idx="104">
                  <c:v>84.513070734802383</c:v>
                </c:pt>
                <c:pt idx="105">
                  <c:v>91.277426531715676</c:v>
                </c:pt>
                <c:pt idx="106">
                  <c:v>100.79522127437453</c:v>
                </c:pt>
                <c:pt idx="107">
                  <c:v>101.21664063672375</c:v>
                </c:pt>
                <c:pt idx="108">
                  <c:v>99.912688112381048</c:v>
                </c:pt>
                <c:pt idx="109">
                  <c:v>49.055347894713947</c:v>
                </c:pt>
                <c:pt idx="110">
                  <c:v>55.910363970477164</c:v>
                </c:pt>
                <c:pt idx="111">
                  <c:v>40.825457304435481</c:v>
                </c:pt>
                <c:pt idx="112">
                  <c:v>379.76554801528306</c:v>
                </c:pt>
                <c:pt idx="113">
                  <c:v>415.49394624904016</c:v>
                </c:pt>
                <c:pt idx="114">
                  <c:v>262.10941856406157</c:v>
                </c:pt>
                <c:pt idx="115">
                  <c:v>208.86457069065392</c:v>
                </c:pt>
                <c:pt idx="116">
                  <c:v>251.08762576601796</c:v>
                </c:pt>
                <c:pt idx="117">
                  <c:v>212.50133372104557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D6DA-427B-9512-A5583229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520120"/>
        <c:axId val="487522416"/>
      </c:barChart>
      <c:catAx>
        <c:axId val="48752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416"/>
        <c:crosses val="autoZero"/>
        <c:auto val="1"/>
        <c:lblAlgn val="ctr"/>
        <c:lblOffset val="100"/>
        <c:noMultiLvlLbl val="0"/>
      </c:catAx>
      <c:valAx>
        <c:axId val="4875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523874</xdr:colOff>
      <xdr:row>5</xdr:row>
      <xdr:rowOff>61912</xdr:rowOff>
    </xdr:from>
    <xdr:to>
      <xdr:col>24</xdr:col>
      <xdr:colOff>323850</xdr:colOff>
      <xdr:row>25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A7FAD5-90DA-4C61-92E2-49844811F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panagi" refreshedDate="43607.502592245371" createdVersion="6" refreshedVersion="6" minRefreshableVersion="3" recordCount="823" xr:uid="{BD852598-DF00-491A-A632-2DE35003D7E9}">
  <cacheSource type="worksheet">
    <worksheetSource ref="A1:Q824" sheet="FullData"/>
  </cacheSource>
  <cacheFields count="17">
    <cacheField name="Experiment" numFmtId="0">
      <sharedItems count="6">
        <s v="01Baseline"/>
        <s v="02StimResponse"/>
        <s v="03PulseResponse"/>
        <s v="04Baseline"/>
        <s v="05BaselinePreDrug"/>
        <s v="06DrugPeriod"/>
      </sharedItems>
    </cacheField>
    <cacheField name="geno" numFmtId="0">
      <sharedItems count="2">
        <s v="WT"/>
        <s v="KO"/>
      </sharedItems>
    </cacheField>
    <cacheField name="sex" numFmtId="0">
      <sharedItems count="2">
        <s v="Female"/>
        <s v="Male"/>
      </sharedItems>
    </cacheField>
    <cacheField name="subj" numFmtId="0">
      <sharedItems count="14">
        <s v="GLRA50.6d"/>
        <s v="GLRA51.6c"/>
        <s v="GLRA64.1e"/>
        <s v="GLRA64.1c"/>
        <s v="GLRA52.4d"/>
        <s v="GLRA53.5f"/>
        <s v="GLRA54.3d"/>
        <s v="GLRA56.2a"/>
        <s v="GLRA62.4b"/>
        <s v="GLRA65.1a"/>
        <s v="GLRA58.3c"/>
        <s v="GLRA58.3d"/>
        <s v="GLRA58.3b"/>
        <s v="GLRA65.2a"/>
      </sharedItems>
    </cacheField>
    <cacheField name="CalibrationFactor" numFmtId="0">
      <sharedItems containsSemiMixedTypes="0" containsString="0" containsNumber="1" minValue="8.8999999999999999E-3" maxValue="0.1057612"/>
    </cacheField>
    <cacheField name="StimStrength" numFmtId="0">
      <sharedItems containsString="0" containsBlank="1" containsNumber="1" containsInteger="1" minValue="50" maxValue="300" count="7">
        <n v="300"/>
        <n v="50"/>
        <n v="100"/>
        <n v="150"/>
        <n v="200"/>
        <n v="250"/>
        <m/>
      </sharedItems>
    </cacheField>
    <cacheField name="StimPulse" numFmtId="0">
      <sharedItems containsString="0" containsBlank="1" containsNumber="1" containsInteger="1" minValue="5" maxValue="40" count="6">
        <n v="40"/>
        <n v="5"/>
        <n v="10"/>
        <n v="20"/>
        <n v="30"/>
        <m/>
      </sharedItems>
    </cacheField>
    <cacheField name="StimFreq" numFmtId="0">
      <sharedItems containsString="0" containsBlank="1" containsNumber="1" containsInteger="1" minValue="30" maxValue="30" count="2">
        <n v="30"/>
        <m/>
      </sharedItems>
    </cacheField>
    <cacheField name="DALatency" numFmtId="0">
      <sharedItems containsSemiMixedTypes="0" containsString="0" containsNumber="1" containsInteger="1" minValue="1" maxValue="61"/>
    </cacheField>
    <cacheField name="DaMax" numFmtId="0">
      <sharedItems containsSemiMixedTypes="0" containsString="0" containsNumber="1" minValue="-3.031970452174633E-2" maxValue="14.076433914182099"/>
    </cacheField>
    <cacheField name="MaxFitIndex" numFmtId="0">
      <sharedItems containsString="0" containsBlank="1" containsNumber="1" containsInteger="1" minValue="1" maxValue="127"/>
    </cacheField>
    <cacheField name="pklocs" numFmtId="0">
      <sharedItems containsString="0" containsBlank="1" containsNumber="1" containsInteger="1" minValue="55" maxValue="111"/>
    </cacheField>
    <cacheField name="rsq" numFmtId="0">
      <sharedItems containsString="0" containsBlank="1" containsNumber="1" minValue="0.14733678907619496" maxValue="0.99915473337554783"/>
    </cacheField>
    <cacheField name="t50" numFmtId="0">
      <sharedItems containsString="0" containsBlank="1" containsNumber="1" minValue="-96.587850797701606" maxValue="137.06093861146124"/>
    </cacheField>
    <cacheField name="exclude_poorfit" numFmtId="0">
      <sharedItems containsSemiMixedTypes="0" containsString="0" containsNumber="1" containsInteger="1" minValue="0" maxValue="1" count="2">
        <n v="1"/>
        <n v="0"/>
      </sharedItems>
    </cacheField>
    <cacheField name="StimNumber" numFmtId="0">
      <sharedItems containsMixedTypes="1" containsNumber="1" containsInteger="1" minValue="1" maxValue="22" count="23">
        <n v="1"/>
        <n v="2"/>
        <n v="3"/>
        <n v="4"/>
        <n v="5"/>
        <n v="6"/>
        <n v="7"/>
        <n v="8"/>
        <n v="9"/>
        <n v="10"/>
        <n v="11"/>
        <n v="12"/>
        <n v="13"/>
        <e v="#REF!"/>
        <n v="14"/>
        <n v="15"/>
        <n v="16"/>
        <n v="17"/>
        <n v="18"/>
        <n v="19"/>
        <n v="20"/>
        <n v="21"/>
        <n v="22"/>
      </sharedItems>
    </cacheField>
    <cacheField name="Max_Cal" numFmtId="0">
      <sharedItems containsSemiMixedTypes="0" containsString="0" containsNumber="1" minValue="-1.1682093134679175" maxValue="508.149572002730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3">
  <r>
    <x v="0"/>
    <x v="0"/>
    <x v="0"/>
    <x v="0"/>
    <n v="4.0724450000000002E-2"/>
    <x v="0"/>
    <x v="0"/>
    <x v="0"/>
    <n v="11"/>
    <n v="1.3501393565304323"/>
    <n v="28"/>
    <n v="61"/>
    <n v="0.93814981221345506"/>
    <n v="8.0016380810041259"/>
    <x v="0"/>
    <x v="0"/>
    <n v="33.153040901238256"/>
  </r>
  <r>
    <x v="0"/>
    <x v="0"/>
    <x v="0"/>
    <x v="0"/>
    <n v="4.0724450000000002E-2"/>
    <x v="0"/>
    <x v="0"/>
    <x v="0"/>
    <n v="10"/>
    <n v="1.3483530735889144"/>
    <n v="20"/>
    <n v="60"/>
    <n v="0.88950543877080779"/>
    <n v="8.523579052896471"/>
    <x v="1"/>
    <x v="1"/>
    <n v="33.109178235406844"/>
  </r>
  <r>
    <x v="0"/>
    <x v="0"/>
    <x v="0"/>
    <x v="0"/>
    <n v="4.0724450000000002E-2"/>
    <x v="0"/>
    <x v="0"/>
    <x v="0"/>
    <n v="11"/>
    <n v="1.1709935074630025"/>
    <n v="1"/>
    <n v="61"/>
    <n v="0.89323516493282296"/>
    <n v="4.8848628086752797"/>
    <x v="1"/>
    <x v="2"/>
    <n v="28.754065615692841"/>
  </r>
  <r>
    <x v="0"/>
    <x v="0"/>
    <x v="0"/>
    <x v="0"/>
    <n v="4.0724450000000002E-2"/>
    <x v="0"/>
    <x v="0"/>
    <x v="0"/>
    <n v="8"/>
    <n v="1.2804911469277414"/>
    <n v="20"/>
    <n v="58"/>
    <n v="0.93726269299158627"/>
    <n v="8.7774772889341452"/>
    <x v="0"/>
    <x v="3"/>
    <n v="31.44281007914757"/>
  </r>
  <r>
    <x v="0"/>
    <x v="0"/>
    <x v="0"/>
    <x v="0"/>
    <n v="4.0724450000000002E-2"/>
    <x v="0"/>
    <x v="0"/>
    <x v="0"/>
    <n v="12"/>
    <n v="1.6194032204755269"/>
    <n v="13"/>
    <n v="62"/>
    <n v="0.96955619822118222"/>
    <n v="5.0117534606437486"/>
    <x v="0"/>
    <x v="4"/>
    <n v="39.764888671928702"/>
  </r>
  <r>
    <x v="0"/>
    <x v="0"/>
    <x v="0"/>
    <x v="0"/>
    <n v="4.0724450000000002E-2"/>
    <x v="0"/>
    <x v="0"/>
    <x v="0"/>
    <n v="12"/>
    <n v="1.6831943349930627"/>
    <n v="1"/>
    <n v="62"/>
    <n v="0.92999696260520748"/>
    <n v="4.9711073501481788"/>
    <x v="0"/>
    <x v="5"/>
    <n v="41.331296923422236"/>
  </r>
  <r>
    <x v="0"/>
    <x v="0"/>
    <x v="0"/>
    <x v="1"/>
    <n v="2.0083500000000001E-2"/>
    <x v="0"/>
    <x v="0"/>
    <x v="0"/>
    <n v="11"/>
    <n v="1.3501393565304323"/>
    <n v="28"/>
    <n v="61"/>
    <n v="0.93814981221346061"/>
    <n v="8.0016380796205784"/>
    <x v="0"/>
    <x v="0"/>
    <n v="67.226298032237025"/>
  </r>
  <r>
    <x v="0"/>
    <x v="0"/>
    <x v="0"/>
    <x v="1"/>
    <n v="2.0083500000000001E-2"/>
    <x v="0"/>
    <x v="0"/>
    <x v="0"/>
    <n v="10"/>
    <n v="1.3483530735889144"/>
    <n v="20"/>
    <n v="60"/>
    <n v="0.8895054387708099"/>
    <n v="8.523579052190053"/>
    <x v="1"/>
    <x v="1"/>
    <n v="67.13735522139639"/>
  </r>
  <r>
    <x v="0"/>
    <x v="0"/>
    <x v="0"/>
    <x v="1"/>
    <n v="2.0083500000000001E-2"/>
    <x v="0"/>
    <x v="0"/>
    <x v="0"/>
    <n v="11"/>
    <n v="1.1709935074630025"/>
    <n v="1"/>
    <n v="61"/>
    <n v="0.89323516493282273"/>
    <n v="4.8848628097280073"/>
    <x v="1"/>
    <x v="2"/>
    <n v="58.306246792790219"/>
  </r>
  <r>
    <x v="0"/>
    <x v="0"/>
    <x v="0"/>
    <x v="1"/>
    <n v="2.0083500000000001E-2"/>
    <x v="0"/>
    <x v="0"/>
    <x v="0"/>
    <n v="8"/>
    <n v="1.2804911469277414"/>
    <n v="20"/>
    <n v="58"/>
    <n v="0.93726269299158682"/>
    <n v="8.7774772892504522"/>
    <x v="0"/>
    <x v="3"/>
    <n v="63.758366167637178"/>
  </r>
  <r>
    <x v="0"/>
    <x v="0"/>
    <x v="0"/>
    <x v="1"/>
    <n v="2.0083500000000001E-2"/>
    <x v="0"/>
    <x v="0"/>
    <x v="0"/>
    <n v="12"/>
    <n v="1.6194032204755269"/>
    <n v="13"/>
    <n v="62"/>
    <n v="0.96955619842930518"/>
    <n v="5.0116409545274898"/>
    <x v="0"/>
    <x v="4"/>
    <n v="80.633516094083546"/>
  </r>
  <r>
    <x v="0"/>
    <x v="0"/>
    <x v="0"/>
    <x v="1"/>
    <n v="2.0083500000000001E-2"/>
    <x v="0"/>
    <x v="0"/>
    <x v="0"/>
    <n v="12"/>
    <n v="1.6831943349930627"/>
    <n v="1"/>
    <n v="62"/>
    <n v="0.92999696260520759"/>
    <n v="4.9711073501212431"/>
    <x v="0"/>
    <x v="5"/>
    <n v="83.80981078960653"/>
  </r>
  <r>
    <x v="0"/>
    <x v="0"/>
    <x v="0"/>
    <x v="2"/>
    <n v="2.97486E-2"/>
    <x v="0"/>
    <x v="0"/>
    <x v="0"/>
    <n v="53"/>
    <n v="2.9540209989099253"/>
    <n v="82"/>
    <n v="103"/>
    <n v="0.84493876792519351"/>
    <n v="38.547820302923654"/>
    <x v="1"/>
    <x v="0"/>
    <n v="99.299496410248722"/>
  </r>
  <r>
    <x v="0"/>
    <x v="0"/>
    <x v="0"/>
    <x v="2"/>
    <n v="2.97486E-2"/>
    <x v="0"/>
    <x v="0"/>
    <x v="0"/>
    <n v="56"/>
    <n v="3.3559128297226244"/>
    <n v="79"/>
    <n v="106"/>
    <n v="0.82039559327249112"/>
    <n v="53.351162018356725"/>
    <x v="1"/>
    <x v="1"/>
    <n v="112.80910125930714"/>
  </r>
  <r>
    <x v="0"/>
    <x v="0"/>
    <x v="0"/>
    <x v="2"/>
    <n v="2.97486E-2"/>
    <x v="0"/>
    <x v="0"/>
    <x v="0"/>
    <n v="61"/>
    <n v="3.4758453756416814"/>
    <n v="53"/>
    <n v="111"/>
    <n v="0.83907296831324818"/>
    <n v="49.055514660088903"/>
    <x v="1"/>
    <x v="2"/>
    <n v="116.84063705995177"/>
  </r>
  <r>
    <x v="0"/>
    <x v="0"/>
    <x v="0"/>
    <x v="2"/>
    <n v="2.97486E-2"/>
    <x v="0"/>
    <x v="0"/>
    <x v="0"/>
    <n v="48"/>
    <n v="3.5751664938652712"/>
    <n v="88"/>
    <n v="98"/>
    <n v="0.85757725918258232"/>
    <n v="47.974908117473532"/>
    <x v="1"/>
    <x v="3"/>
    <n v="120.17931915670893"/>
  </r>
  <r>
    <x v="0"/>
    <x v="0"/>
    <x v="0"/>
    <x v="2"/>
    <n v="2.97486E-2"/>
    <x v="0"/>
    <x v="0"/>
    <x v="0"/>
    <n v="49"/>
    <n v="3.3255191772650514"/>
    <n v="82"/>
    <n v="99"/>
    <n v="0.84011915356145139"/>
    <n v="51.479524528095467"/>
    <x v="1"/>
    <x v="4"/>
    <n v="111.78741780336054"/>
  </r>
  <r>
    <x v="0"/>
    <x v="0"/>
    <x v="0"/>
    <x v="2"/>
    <n v="2.97486E-2"/>
    <x v="0"/>
    <x v="0"/>
    <x v="0"/>
    <n v="36"/>
    <n v="3.2834992839144621"/>
    <n v="102"/>
    <n v="86"/>
    <n v="0.85870049184413344"/>
    <n v="41.847915507730697"/>
    <x v="1"/>
    <x v="5"/>
    <n v="110.3749179428431"/>
  </r>
  <r>
    <x v="0"/>
    <x v="0"/>
    <x v="0"/>
    <x v="3"/>
    <n v="2.5954000000000001E-2"/>
    <x v="0"/>
    <x v="0"/>
    <x v="0"/>
    <n v="14"/>
    <n v="2.3690143282041487"/>
    <n v="66"/>
    <n v="64"/>
    <n v="0.9269167055624693"/>
    <n v="38.088174083177364"/>
    <x v="0"/>
    <x v="0"/>
    <n v="91.277426531715676"/>
  </r>
  <r>
    <x v="0"/>
    <x v="0"/>
    <x v="0"/>
    <x v="3"/>
    <n v="2.5954000000000001E-2"/>
    <x v="0"/>
    <x v="0"/>
    <x v="0"/>
    <n v="12"/>
    <n v="2.6160391729551167"/>
    <n v="1"/>
    <n v="62"/>
    <n v="0.93013473034125471"/>
    <n v="3.8127925022995006"/>
    <x v="0"/>
    <x v="1"/>
    <n v="100.79522127437453"/>
  </r>
  <r>
    <x v="0"/>
    <x v="0"/>
    <x v="0"/>
    <x v="3"/>
    <n v="2.5954000000000001E-2"/>
    <x v="0"/>
    <x v="0"/>
    <x v="0"/>
    <n v="13"/>
    <n v="2.6269766910855283"/>
    <n v="1"/>
    <n v="63"/>
    <n v="0.97074484522052917"/>
    <n v="2.9480126185372164"/>
    <x v="0"/>
    <x v="2"/>
    <n v="101.21664063672375"/>
  </r>
  <r>
    <x v="0"/>
    <x v="0"/>
    <x v="0"/>
    <x v="3"/>
    <n v="2.5954000000000001E-2"/>
    <x v="0"/>
    <x v="0"/>
    <x v="0"/>
    <n v="13"/>
    <n v="2.5931339072687378"/>
    <n v="1"/>
    <n v="63"/>
    <n v="0.95218623387080148"/>
    <n v="2.7649788308114003"/>
    <x v="0"/>
    <x v="3"/>
    <n v="99.912688112381048"/>
  </r>
  <r>
    <x v="0"/>
    <x v="0"/>
    <x v="0"/>
    <x v="3"/>
    <n v="2.5954000000000001E-2"/>
    <x v="0"/>
    <x v="0"/>
    <x v="0"/>
    <n v="14"/>
    <n v="2.6428354810086687"/>
    <n v="50"/>
    <n v="64"/>
    <n v="0.89422652420758675"/>
    <n v="24.684901613436363"/>
    <x v="1"/>
    <x v="4"/>
    <n v="101.82767515637931"/>
  </r>
  <r>
    <x v="0"/>
    <x v="0"/>
    <x v="0"/>
    <x v="3"/>
    <n v="2.5954000000000001E-2"/>
    <x v="0"/>
    <x v="0"/>
    <x v="0"/>
    <n v="15"/>
    <n v="2.929278522122257"/>
    <n v="104"/>
    <n v="65"/>
    <n v="0.89230145287609308"/>
    <n v="30.031345845670572"/>
    <x v="1"/>
    <x v="5"/>
    <n v="112.86424143185084"/>
  </r>
  <r>
    <x v="0"/>
    <x v="1"/>
    <x v="0"/>
    <x v="4"/>
    <n v="8.6679000000000006E-2"/>
    <x v="0"/>
    <x v="0"/>
    <x v="0"/>
    <n v="10"/>
    <n v="1.397430933383573"/>
    <n v="13"/>
    <n v="60"/>
    <n v="0.90706262602185306"/>
    <n v="8.7647908343487142"/>
    <x v="0"/>
    <x v="0"/>
    <n v="16.121908805865008"/>
  </r>
  <r>
    <x v="0"/>
    <x v="1"/>
    <x v="0"/>
    <x v="4"/>
    <n v="8.6679000000000006E-2"/>
    <x v="0"/>
    <x v="0"/>
    <x v="0"/>
    <n v="14"/>
    <n v="1.4147801308093899"/>
    <n v="1"/>
    <n v="64"/>
    <n v="0.92266338948523963"/>
    <n v="5.1851276364884038"/>
    <x v="0"/>
    <x v="1"/>
    <n v="16.322063369551909"/>
  </r>
  <r>
    <x v="0"/>
    <x v="1"/>
    <x v="0"/>
    <x v="4"/>
    <n v="8.6679000000000006E-2"/>
    <x v="0"/>
    <x v="0"/>
    <x v="0"/>
    <n v="12"/>
    <n v="1.6479063175345936"/>
    <n v="14"/>
    <n v="62"/>
    <n v="0.95782230207110497"/>
    <n v="6.6397356376733176"/>
    <x v="0"/>
    <x v="2"/>
    <n v="19.011598167198439"/>
  </r>
  <r>
    <x v="0"/>
    <x v="1"/>
    <x v="0"/>
    <x v="4"/>
    <n v="8.6679000000000006E-2"/>
    <x v="0"/>
    <x v="0"/>
    <x v="0"/>
    <n v="9"/>
    <n v="1.4474592735782967"/>
    <n v="5"/>
    <n v="59"/>
    <n v="0.89823808202441824"/>
    <n v="8.0094027123789022"/>
    <x v="1"/>
    <x v="3"/>
    <n v="16.699076749596749"/>
  </r>
  <r>
    <x v="0"/>
    <x v="1"/>
    <x v="0"/>
    <x v="4"/>
    <n v="8.6679000000000006E-2"/>
    <x v="0"/>
    <x v="0"/>
    <x v="0"/>
    <n v="10"/>
    <n v="1.6415915659463689"/>
    <n v="6"/>
    <n v="60"/>
    <n v="0.90570853850505395"/>
    <n v="6.9427938907811058"/>
    <x v="0"/>
    <x v="4"/>
    <n v="18.938746016294242"/>
  </r>
  <r>
    <x v="0"/>
    <x v="1"/>
    <x v="0"/>
    <x v="4"/>
    <n v="8.6679000000000006E-2"/>
    <x v="0"/>
    <x v="0"/>
    <x v="0"/>
    <n v="9"/>
    <n v="1.7489947559031715"/>
    <n v="4"/>
    <n v="59"/>
    <n v="0.80102024171921093"/>
    <n v="6.6670673721200462"/>
    <x v="1"/>
    <x v="5"/>
    <n v="20.177837260503367"/>
  </r>
  <r>
    <x v="0"/>
    <x v="1"/>
    <x v="0"/>
    <x v="5"/>
    <n v="8.1669350000000002E-2"/>
    <x v="0"/>
    <x v="0"/>
    <x v="0"/>
    <n v="15"/>
    <n v="4.7824589821022245"/>
    <n v="40"/>
    <n v="65"/>
    <n v="0.99179479009677851"/>
    <n v="10.198518952479914"/>
    <x v="0"/>
    <x v="0"/>
    <n v="58.558798155026636"/>
  </r>
  <r>
    <x v="0"/>
    <x v="1"/>
    <x v="0"/>
    <x v="5"/>
    <n v="8.1669350000000002E-2"/>
    <x v="0"/>
    <x v="0"/>
    <x v="0"/>
    <n v="15"/>
    <n v="4.7177739540400889"/>
    <n v="11"/>
    <n v="65"/>
    <n v="0.97708251240009469"/>
    <n v="6.5673575509190227"/>
    <x v="0"/>
    <x v="1"/>
    <n v="57.766762610943871"/>
  </r>
  <r>
    <x v="0"/>
    <x v="1"/>
    <x v="0"/>
    <x v="5"/>
    <n v="8.1669350000000002E-2"/>
    <x v="0"/>
    <x v="0"/>
    <x v="0"/>
    <n v="16"/>
    <n v="4.6124478900618913"/>
    <n v="3"/>
    <n v="66"/>
    <n v="0.95951173636545239"/>
    <n v="4.675285284630931"/>
    <x v="0"/>
    <x v="2"/>
    <n v="56.477098079780127"/>
  </r>
  <r>
    <x v="0"/>
    <x v="1"/>
    <x v="0"/>
    <x v="5"/>
    <n v="8.1669350000000002E-2"/>
    <x v="0"/>
    <x v="0"/>
    <x v="0"/>
    <n v="15"/>
    <n v="4.9731790266633649"/>
    <n v="9"/>
    <n v="65"/>
    <n v="0.98080746214090131"/>
    <n v="6.1375655639897531"/>
    <x v="0"/>
    <x v="3"/>
    <n v="60.89406890912398"/>
  </r>
  <r>
    <x v="0"/>
    <x v="1"/>
    <x v="0"/>
    <x v="5"/>
    <n v="8.1669350000000002E-2"/>
    <x v="0"/>
    <x v="0"/>
    <x v="0"/>
    <n v="16"/>
    <n v="5.2582929464751498"/>
    <n v="10"/>
    <n v="66"/>
    <n v="0.98270253341807745"/>
    <n v="6.3199115459653994"/>
    <x v="0"/>
    <x v="4"/>
    <n v="64.385145057174441"/>
  </r>
  <r>
    <x v="0"/>
    <x v="1"/>
    <x v="0"/>
    <x v="5"/>
    <n v="8.1669350000000002E-2"/>
    <x v="0"/>
    <x v="0"/>
    <x v="0"/>
    <n v="16"/>
    <n v="4.6271852795099386"/>
    <n v="15"/>
    <n v="66"/>
    <n v="0.97961002352745918"/>
    <n v="7.234921056503242"/>
    <x v="0"/>
    <x v="5"/>
    <n v="56.657549980622335"/>
  </r>
  <r>
    <x v="0"/>
    <x v="1"/>
    <x v="0"/>
    <x v="6"/>
    <n v="0.1057612"/>
    <x v="0"/>
    <x v="0"/>
    <x v="0"/>
    <n v="16"/>
    <n v="8.7425111578370611"/>
    <n v="28"/>
    <n v="66"/>
    <n v="0.98979242240534304"/>
    <n v="8.9497841421380571"/>
    <x v="0"/>
    <x v="0"/>
    <n v="82.662745485462167"/>
  </r>
  <r>
    <x v="0"/>
    <x v="1"/>
    <x v="0"/>
    <x v="6"/>
    <n v="0.1057612"/>
    <x v="0"/>
    <x v="0"/>
    <x v="0"/>
    <n v="16"/>
    <n v="8.8798283199451422"/>
    <n v="27"/>
    <n v="66"/>
    <n v="0.98829510454032909"/>
    <n v="8.9740446814243349"/>
    <x v="0"/>
    <x v="1"/>
    <n v="83.961115417990172"/>
  </r>
  <r>
    <x v="0"/>
    <x v="1"/>
    <x v="0"/>
    <x v="6"/>
    <n v="0.1057612"/>
    <x v="0"/>
    <x v="0"/>
    <x v="0"/>
    <n v="17"/>
    <n v="9.2167418544907971"/>
    <n v="23"/>
    <n v="67"/>
    <n v="0.99007934303445588"/>
    <n v="8.542819323830189"/>
    <x v="0"/>
    <x v="2"/>
    <n v="87.146721618994462"/>
  </r>
  <r>
    <x v="0"/>
    <x v="1"/>
    <x v="0"/>
    <x v="6"/>
    <n v="0.1057612"/>
    <x v="0"/>
    <x v="0"/>
    <x v="0"/>
    <n v="16"/>
    <n v="9.3226209633172292"/>
    <n v="34"/>
    <n v="66"/>
    <n v="0.99255933990514811"/>
    <n v="9.7381711372652067"/>
    <x v="0"/>
    <x v="3"/>
    <n v="88.147836478001665"/>
  </r>
  <r>
    <x v="0"/>
    <x v="1"/>
    <x v="0"/>
    <x v="6"/>
    <n v="0.1057612"/>
    <x v="0"/>
    <x v="0"/>
    <x v="0"/>
    <n v="16"/>
    <n v="9.1385673189870502"/>
    <n v="29"/>
    <n v="66"/>
    <n v="0.98951747524083178"/>
    <n v="9.0928972309145966"/>
    <x v="0"/>
    <x v="4"/>
    <n v="86.407560797221009"/>
  </r>
  <r>
    <x v="0"/>
    <x v="1"/>
    <x v="0"/>
    <x v="6"/>
    <n v="0.1057612"/>
    <x v="0"/>
    <x v="0"/>
    <x v="0"/>
    <n v="16"/>
    <n v="9.33269380021272"/>
    <n v="41"/>
    <n v="66"/>
    <n v="0.99442409535154808"/>
    <n v="10.369944999330189"/>
    <x v="0"/>
    <x v="5"/>
    <n v="88.243077803700416"/>
  </r>
  <r>
    <x v="0"/>
    <x v="0"/>
    <x v="1"/>
    <x v="7"/>
    <n v="1.67E-2"/>
    <x v="0"/>
    <x v="0"/>
    <x v="0"/>
    <n v="14"/>
    <n v="2.7340183021691886"/>
    <n v="1"/>
    <n v="64"/>
    <n v="0.97751254090858886"/>
    <n v="3.8316958577661455"/>
    <x v="0"/>
    <x v="0"/>
    <n v="163.71367078857418"/>
  </r>
  <r>
    <x v="0"/>
    <x v="0"/>
    <x v="1"/>
    <x v="7"/>
    <n v="1.67E-2"/>
    <x v="0"/>
    <x v="0"/>
    <x v="0"/>
    <n v="15"/>
    <n v="2.6958942001352177"/>
    <n v="1"/>
    <n v="65"/>
    <n v="0.98113752063533222"/>
    <n v="3.0567402247889794"/>
    <x v="0"/>
    <x v="1"/>
    <n v="161.43079042725856"/>
  </r>
  <r>
    <x v="0"/>
    <x v="0"/>
    <x v="1"/>
    <x v="7"/>
    <n v="1.67E-2"/>
    <x v="0"/>
    <x v="0"/>
    <x v="0"/>
    <n v="15"/>
    <n v="2.4131401725157198"/>
    <n v="1"/>
    <n v="65"/>
    <n v="0.97995509869939101"/>
    <n v="3.3966594751163961"/>
    <x v="0"/>
    <x v="2"/>
    <n v="144.49941152788742"/>
  </r>
  <r>
    <x v="0"/>
    <x v="0"/>
    <x v="1"/>
    <x v="7"/>
    <n v="1.67E-2"/>
    <x v="0"/>
    <x v="0"/>
    <x v="0"/>
    <n v="11"/>
    <n v="2.4969632576355982"/>
    <n v="20"/>
    <n v="61"/>
    <n v="0.96025842320779098"/>
    <n v="6.099445398212314"/>
    <x v="0"/>
    <x v="3"/>
    <n v="149.5187579422514"/>
  </r>
  <r>
    <x v="0"/>
    <x v="0"/>
    <x v="1"/>
    <x v="7"/>
    <n v="1.67E-2"/>
    <x v="0"/>
    <x v="0"/>
    <x v="0"/>
    <n v="11"/>
    <n v="2.8590748206924785"/>
    <n v="20"/>
    <n v="61"/>
    <n v="0.96105215969565216"/>
    <n v="6.0765326133042814"/>
    <x v="0"/>
    <x v="4"/>
    <n v="171.20208507140592"/>
  </r>
  <r>
    <x v="0"/>
    <x v="0"/>
    <x v="1"/>
    <x v="7"/>
    <n v="1.67E-2"/>
    <x v="0"/>
    <x v="0"/>
    <x v="0"/>
    <n v="14"/>
    <n v="2.4699535584661212"/>
    <n v="1"/>
    <n v="64"/>
    <n v="0.9735178229414746"/>
    <n v="3.5114145102936827"/>
    <x v="0"/>
    <x v="5"/>
    <n v="147.90141068659409"/>
  </r>
  <r>
    <x v="0"/>
    <x v="1"/>
    <x v="1"/>
    <x v="8"/>
    <n v="2.4649999999999998E-2"/>
    <x v="0"/>
    <x v="0"/>
    <x v="0"/>
    <n v="18"/>
    <n v="2.0916953494200645"/>
    <n v="2"/>
    <n v="68"/>
    <n v="0.97338035864314731"/>
    <n v="3.2458316062251771"/>
    <x v="0"/>
    <x v="0"/>
    <n v="84.855795108319057"/>
  </r>
  <r>
    <x v="0"/>
    <x v="1"/>
    <x v="1"/>
    <x v="8"/>
    <n v="2.4649999999999998E-2"/>
    <x v="0"/>
    <x v="0"/>
    <x v="0"/>
    <n v="16"/>
    <n v="2.4181686593444809"/>
    <n v="1"/>
    <n v="66"/>
    <n v="0.86345836533007536"/>
    <n v="4.4983904301784063"/>
    <x v="1"/>
    <x v="1"/>
    <n v="98.100148452108769"/>
  </r>
  <r>
    <x v="0"/>
    <x v="1"/>
    <x v="1"/>
    <x v="8"/>
    <n v="2.4649999999999998E-2"/>
    <x v="0"/>
    <x v="0"/>
    <x v="0"/>
    <n v="17"/>
    <n v="2.8187882758236826"/>
    <n v="1"/>
    <n v="67"/>
    <n v="0.9159720093514282"/>
    <n v="3.6792174199507244"/>
    <x v="0"/>
    <x v="2"/>
    <n v="114.3524655506565"/>
  </r>
  <r>
    <x v="0"/>
    <x v="1"/>
    <x v="1"/>
    <x v="8"/>
    <n v="2.4649999999999998E-2"/>
    <x v="0"/>
    <x v="0"/>
    <x v="0"/>
    <n v="18"/>
    <n v="2.417483953837769"/>
    <n v="114"/>
    <n v="68"/>
    <n v="0.89763248116587258"/>
    <n v="37.947737544687236"/>
    <x v="1"/>
    <x v="3"/>
    <n v="98.072371352445003"/>
  </r>
  <r>
    <x v="0"/>
    <x v="1"/>
    <x v="1"/>
    <x v="8"/>
    <n v="2.4649999999999998E-2"/>
    <x v="0"/>
    <x v="0"/>
    <x v="0"/>
    <n v="16"/>
    <n v="2.5631500661639817"/>
    <n v="4"/>
    <n v="66"/>
    <n v="0.94634791734002199"/>
    <n v="4.5802009859310528"/>
    <x v="0"/>
    <x v="4"/>
    <n v="103.98174710604388"/>
  </r>
  <r>
    <x v="0"/>
    <x v="1"/>
    <x v="1"/>
    <x v="8"/>
    <n v="2.4649999999999998E-2"/>
    <x v="0"/>
    <x v="0"/>
    <x v="0"/>
    <n v="16"/>
    <n v="2.5971233791048878"/>
    <n v="2"/>
    <n v="66"/>
    <n v="0.90628349653505214"/>
    <n v="4.9374159063624701"/>
    <x v="0"/>
    <x v="5"/>
    <n v="105.35997481155732"/>
  </r>
  <r>
    <x v="0"/>
    <x v="0"/>
    <x v="1"/>
    <x v="9"/>
    <n v="1.0500000000000001E-2"/>
    <x v="0"/>
    <x v="0"/>
    <x v="0"/>
    <n v="31"/>
    <n v="0.58339760583506972"/>
    <n v="2"/>
    <n v="81"/>
    <n v="0.68626742202048652"/>
    <n v="-5.5247822973319574"/>
    <x v="1"/>
    <x v="0"/>
    <n v="55.561676746197115"/>
  </r>
  <r>
    <x v="0"/>
    <x v="0"/>
    <x v="1"/>
    <x v="9"/>
    <n v="1.0500000000000001E-2"/>
    <x v="0"/>
    <x v="0"/>
    <x v="0"/>
    <n v="22"/>
    <n v="0.62095143127193475"/>
    <m/>
    <m/>
    <m/>
    <m/>
    <x v="1"/>
    <x v="1"/>
    <n v="59.138231549708067"/>
  </r>
  <r>
    <x v="0"/>
    <x v="0"/>
    <x v="1"/>
    <x v="9"/>
    <n v="1.0500000000000001E-2"/>
    <x v="0"/>
    <x v="0"/>
    <x v="0"/>
    <n v="31"/>
    <n v="0.42392923716049657"/>
    <m/>
    <m/>
    <m/>
    <m/>
    <x v="1"/>
    <x v="2"/>
    <n v="40.374213062904431"/>
  </r>
  <r>
    <x v="0"/>
    <x v="0"/>
    <x v="1"/>
    <x v="9"/>
    <n v="1.0500000000000001E-2"/>
    <x v="0"/>
    <x v="0"/>
    <x v="0"/>
    <n v="11"/>
    <n v="3.9875382541604725"/>
    <n v="56"/>
    <n v="61"/>
    <n v="0.9824381550531962"/>
    <n v="14.326092803418918"/>
    <x v="0"/>
    <x v="3"/>
    <n v="379.76554801528306"/>
  </r>
  <r>
    <x v="0"/>
    <x v="0"/>
    <x v="1"/>
    <x v="9"/>
    <n v="1.0500000000000001E-2"/>
    <x v="0"/>
    <x v="0"/>
    <x v="0"/>
    <n v="12"/>
    <n v="4.362686435614922"/>
    <n v="4"/>
    <n v="62"/>
    <n v="0.93657851418080451"/>
    <n v="5.4768889600969262"/>
    <x v="0"/>
    <x v="4"/>
    <n v="415.49394624904016"/>
  </r>
  <r>
    <x v="0"/>
    <x v="0"/>
    <x v="1"/>
    <x v="9"/>
    <n v="1.0500000000000001E-2"/>
    <x v="0"/>
    <x v="0"/>
    <x v="0"/>
    <n v="1"/>
    <n v="1.320877090190415E-2"/>
    <m/>
    <m/>
    <m/>
    <m/>
    <x v="1"/>
    <x v="5"/>
    <n v="1.2579781811337285"/>
  </r>
  <r>
    <x v="0"/>
    <x v="0"/>
    <x v="1"/>
    <x v="10"/>
    <n v="1.435E-2"/>
    <x v="0"/>
    <x v="0"/>
    <x v="0"/>
    <n v="12"/>
    <n v="2.8955666094815271"/>
    <n v="19"/>
    <n v="62"/>
    <n v="0.9764705801553103"/>
    <n v="6.3808377499735016"/>
    <x v="0"/>
    <x v="0"/>
    <n v="201.78164526003673"/>
  </r>
  <r>
    <x v="0"/>
    <x v="0"/>
    <x v="1"/>
    <x v="10"/>
    <n v="1.435E-2"/>
    <x v="0"/>
    <x v="0"/>
    <x v="0"/>
    <n v="14"/>
    <n v="2.2759045226295394"/>
    <n v="2"/>
    <n v="64"/>
    <n v="0.9836727129417826"/>
    <n v="4.2194412522236302"/>
    <x v="0"/>
    <x v="1"/>
    <n v="158.59961830171005"/>
  </r>
  <r>
    <x v="0"/>
    <x v="0"/>
    <x v="1"/>
    <x v="10"/>
    <n v="1.435E-2"/>
    <x v="0"/>
    <x v="0"/>
    <x v="0"/>
    <n v="13"/>
    <n v="2.6851845164875283"/>
    <n v="9"/>
    <n v="63"/>
    <n v="0.98835296346268597"/>
    <n v="4.8878560155071478"/>
    <x v="0"/>
    <x v="2"/>
    <n v="187.12087222909605"/>
  </r>
  <r>
    <x v="0"/>
    <x v="0"/>
    <x v="1"/>
    <x v="10"/>
    <n v="1.435E-2"/>
    <x v="0"/>
    <x v="0"/>
    <x v="0"/>
    <n v="11"/>
    <n v="2.4916182437263652"/>
    <n v="24"/>
    <n v="61"/>
    <n v="0.98309418299724138"/>
    <n v="7.5400758912357109"/>
    <x v="0"/>
    <x v="3"/>
    <n v="173.63193336072231"/>
  </r>
  <r>
    <x v="0"/>
    <x v="0"/>
    <x v="1"/>
    <x v="10"/>
    <n v="1.435E-2"/>
    <x v="0"/>
    <x v="0"/>
    <x v="0"/>
    <n v="6"/>
    <n v="2.6018435411467289"/>
    <n v="18"/>
    <n v="56"/>
    <n v="0.95637729187306364"/>
    <n v="8.3649787385446608"/>
    <x v="0"/>
    <x v="4"/>
    <n v="181.3131387558696"/>
  </r>
  <r>
    <x v="0"/>
    <x v="0"/>
    <x v="1"/>
    <x v="10"/>
    <n v="1.435E-2"/>
    <x v="0"/>
    <x v="0"/>
    <x v="0"/>
    <n v="8"/>
    <n v="2.6634781927208624"/>
    <n v="14"/>
    <n v="58"/>
    <n v="0.9516921169510536"/>
    <n v="7.6691842286793266"/>
    <x v="0"/>
    <x v="5"/>
    <n v="185.60823642654094"/>
  </r>
  <r>
    <x v="0"/>
    <x v="0"/>
    <x v="1"/>
    <x v="10"/>
    <n v="1.435E-2"/>
    <x v="0"/>
    <x v="0"/>
    <x v="0"/>
    <n v="9"/>
    <n v="2.0699061353533215"/>
    <n v="10"/>
    <n v="59"/>
    <n v="0.95823034547700581"/>
    <n v="7.2735299822830264"/>
    <x v="0"/>
    <x v="6"/>
    <n v="144.24432998977849"/>
  </r>
  <r>
    <x v="0"/>
    <x v="1"/>
    <x v="1"/>
    <x v="11"/>
    <n v="8.8999999999999999E-3"/>
    <x v="0"/>
    <x v="0"/>
    <x v="0"/>
    <n v="15"/>
    <n v="2.9551050503622038"/>
    <n v="27"/>
    <n v="65"/>
    <n v="0.93357470957778688"/>
    <n v="10.585053395485479"/>
    <x v="0"/>
    <x v="0"/>
    <n v="332.03427532159594"/>
  </r>
  <r>
    <x v="0"/>
    <x v="1"/>
    <x v="1"/>
    <x v="11"/>
    <n v="8.8999999999999999E-3"/>
    <x v="0"/>
    <x v="0"/>
    <x v="0"/>
    <n v="18"/>
    <n v="2.8320131914979845"/>
    <n v="3"/>
    <n v="68"/>
    <n v="0.95113990163556883"/>
    <n v="5.5463973331882954"/>
    <x v="0"/>
    <x v="1"/>
    <n v="318.20372938179599"/>
  </r>
  <r>
    <x v="0"/>
    <x v="1"/>
    <x v="1"/>
    <x v="11"/>
    <n v="8.8999999999999999E-3"/>
    <x v="0"/>
    <x v="0"/>
    <x v="0"/>
    <n v="16"/>
    <n v="2.9630420149920411"/>
    <n v="35"/>
    <n v="66"/>
    <n v="0.97900582755075993"/>
    <n v="11.031757653583654"/>
    <x v="0"/>
    <x v="2"/>
    <n v="332.92606910022937"/>
  </r>
  <r>
    <x v="0"/>
    <x v="1"/>
    <x v="1"/>
    <x v="11"/>
    <n v="8.8999999999999999E-3"/>
    <x v="0"/>
    <x v="0"/>
    <x v="0"/>
    <n v="16"/>
    <n v="2.8495982594685598"/>
    <n v="46"/>
    <n v="66"/>
    <n v="0.97650288851519584"/>
    <n v="13.829204136608682"/>
    <x v="0"/>
    <x v="3"/>
    <n v="320.17957971556854"/>
  </r>
  <r>
    <x v="0"/>
    <x v="1"/>
    <x v="1"/>
    <x v="11"/>
    <n v="8.8999999999999999E-3"/>
    <x v="0"/>
    <x v="0"/>
    <x v="0"/>
    <n v="15"/>
    <n v="2.9577074499967595"/>
    <n v="54"/>
    <n v="65"/>
    <n v="0.98288265828658716"/>
    <n v="11.440683096266142"/>
    <x v="0"/>
    <x v="4"/>
    <n v="332.32667977491678"/>
  </r>
  <r>
    <x v="0"/>
    <x v="1"/>
    <x v="1"/>
    <x v="11"/>
    <n v="8.8999999999999999E-3"/>
    <x v="0"/>
    <x v="0"/>
    <x v="0"/>
    <n v="16"/>
    <n v="2.8790040898492526"/>
    <n v="41"/>
    <n v="66"/>
    <n v="0.98529297974602392"/>
    <n v="12.14568742328885"/>
    <x v="0"/>
    <x v="5"/>
    <n v="323.48360560103964"/>
  </r>
  <r>
    <x v="0"/>
    <x v="0"/>
    <x v="1"/>
    <x v="12"/>
    <n v="1.9400000000000001E-2"/>
    <x v="0"/>
    <x v="0"/>
    <x v="0"/>
    <n v="13"/>
    <n v="1.2074733435878633"/>
    <n v="1"/>
    <n v="63"/>
    <n v="0.89010406211508752"/>
    <n v="3.8555219712832005"/>
    <x v="1"/>
    <x v="0"/>
    <n v="62.240893999374393"/>
  </r>
  <r>
    <x v="0"/>
    <x v="0"/>
    <x v="1"/>
    <x v="12"/>
    <n v="1.9400000000000001E-2"/>
    <x v="0"/>
    <x v="0"/>
    <x v="0"/>
    <n v="13"/>
    <n v="1.1783894605092569"/>
    <n v="6"/>
    <n v="63"/>
    <n v="0.91569974064641468"/>
    <n v="6.0663212688532351"/>
    <x v="0"/>
    <x v="1"/>
    <n v="60.741724768518395"/>
  </r>
  <r>
    <x v="0"/>
    <x v="0"/>
    <x v="1"/>
    <x v="12"/>
    <n v="1.9400000000000001E-2"/>
    <x v="0"/>
    <x v="0"/>
    <x v="0"/>
    <n v="10"/>
    <n v="1.0650762163784133"/>
    <n v="10"/>
    <n v="60"/>
    <n v="0.87250162742926485"/>
    <n v="6.6049564128467635"/>
    <x v="1"/>
    <x v="2"/>
    <n v="54.900835895794501"/>
  </r>
  <r>
    <x v="0"/>
    <x v="0"/>
    <x v="1"/>
    <x v="12"/>
    <n v="1.9400000000000001E-2"/>
    <x v="0"/>
    <x v="0"/>
    <x v="0"/>
    <n v="10"/>
    <n v="1.3771608783406297"/>
    <n v="15"/>
    <n v="60"/>
    <n v="0.89100175283619054"/>
    <n v="9.2063131995575187"/>
    <x v="1"/>
    <x v="3"/>
    <n v="70.987674141269565"/>
  </r>
  <r>
    <x v="0"/>
    <x v="0"/>
    <x v="1"/>
    <x v="12"/>
    <n v="1.9400000000000001E-2"/>
    <x v="0"/>
    <x v="0"/>
    <x v="0"/>
    <n v="10"/>
    <n v="1.0957119278840217"/>
    <n v="16"/>
    <n v="60"/>
    <n v="0.90575607158175808"/>
    <n v="8.7011889184257694"/>
    <x v="0"/>
    <x v="4"/>
    <n v="56.479996282681533"/>
  </r>
  <r>
    <x v="0"/>
    <x v="0"/>
    <x v="1"/>
    <x v="12"/>
    <n v="1.9400000000000001E-2"/>
    <x v="0"/>
    <x v="0"/>
    <x v="0"/>
    <n v="12"/>
    <n v="1.4075599182674141"/>
    <n v="22"/>
    <n v="62"/>
    <n v="0.94401050205390902"/>
    <n v="8.5618316385387132"/>
    <x v="0"/>
    <x v="5"/>
    <n v="72.554634962237841"/>
  </r>
  <r>
    <x v="0"/>
    <x v="1"/>
    <x v="1"/>
    <x v="13"/>
    <n v="1.6E-2"/>
    <x v="0"/>
    <x v="0"/>
    <x v="0"/>
    <n v="8"/>
    <n v="2.4691840531696139"/>
    <n v="4"/>
    <n v="58"/>
    <n v="0.91316072360486333"/>
    <n v="7.208330303765405"/>
    <x v="0"/>
    <x v="0"/>
    <n v="154.32400332310087"/>
  </r>
  <r>
    <x v="0"/>
    <x v="1"/>
    <x v="1"/>
    <x v="13"/>
    <n v="1.6E-2"/>
    <x v="0"/>
    <x v="0"/>
    <x v="0"/>
    <n v="9"/>
    <n v="2.4464062075858464"/>
    <n v="4"/>
    <n v="59"/>
    <n v="0.90496977116158117"/>
    <n v="6.4692008724946204"/>
    <x v="0"/>
    <x v="1"/>
    <n v="152.9003879741154"/>
  </r>
  <r>
    <x v="0"/>
    <x v="1"/>
    <x v="1"/>
    <x v="13"/>
    <n v="1.6E-2"/>
    <x v="0"/>
    <x v="0"/>
    <x v="0"/>
    <n v="11"/>
    <n v="2.4872335712625913"/>
    <n v="1"/>
    <n v="61"/>
    <n v="0.86728421630537067"/>
    <n v="5.9645341141227783"/>
    <x v="1"/>
    <x v="2"/>
    <n v="155.45209820391196"/>
  </r>
  <r>
    <x v="0"/>
    <x v="1"/>
    <x v="1"/>
    <x v="13"/>
    <n v="1.6E-2"/>
    <x v="0"/>
    <x v="0"/>
    <x v="0"/>
    <n v="8"/>
    <n v="2.0993842850019919"/>
    <n v="1"/>
    <n v="58"/>
    <n v="0.87587717078207894"/>
    <n v="6.2560852110857841"/>
    <x v="1"/>
    <x v="3"/>
    <n v="131.21151781262449"/>
  </r>
  <r>
    <x v="0"/>
    <x v="1"/>
    <x v="1"/>
    <x v="13"/>
    <n v="1.6E-2"/>
    <x v="0"/>
    <x v="0"/>
    <x v="0"/>
    <n v="10"/>
    <n v="2.2035255595320158"/>
    <n v="2"/>
    <n v="60"/>
    <n v="0.90904510852594023"/>
    <n v="6.3983014994638134"/>
    <x v="0"/>
    <x v="4"/>
    <n v="137.72034747075099"/>
  </r>
  <r>
    <x v="0"/>
    <x v="1"/>
    <x v="1"/>
    <x v="13"/>
    <n v="1.6E-2"/>
    <x v="0"/>
    <x v="0"/>
    <x v="0"/>
    <n v="8"/>
    <n v="2.1088204113896505"/>
    <n v="1"/>
    <n v="58"/>
    <n v="0.9002223808197708"/>
    <n v="6.3270898891574623"/>
    <x v="0"/>
    <x v="5"/>
    <n v="131.80127571185315"/>
  </r>
  <r>
    <x v="0"/>
    <x v="1"/>
    <x v="1"/>
    <x v="13"/>
    <n v="1.6E-2"/>
    <x v="0"/>
    <x v="0"/>
    <x v="0"/>
    <n v="9"/>
    <n v="2.3045930302180793"/>
    <n v="1"/>
    <n v="59"/>
    <n v="0.92663173403340082"/>
    <n v="5.8115459980016029"/>
    <x v="0"/>
    <x v="6"/>
    <n v="144.03706438862994"/>
  </r>
  <r>
    <x v="1"/>
    <x v="0"/>
    <x v="0"/>
    <x v="0"/>
    <n v="4.0724450000000002E-2"/>
    <x v="1"/>
    <x v="0"/>
    <x v="0"/>
    <n v="10"/>
    <n v="0.62771311677607344"/>
    <n v="8"/>
    <n v="60"/>
    <n v="0.88815512950466835"/>
    <n v="7.4933934046998028"/>
    <x v="1"/>
    <x v="0"/>
    <n v="15.413667140405172"/>
  </r>
  <r>
    <x v="1"/>
    <x v="0"/>
    <x v="0"/>
    <x v="0"/>
    <n v="4.0724450000000002E-2"/>
    <x v="1"/>
    <x v="0"/>
    <x v="0"/>
    <n v="13"/>
    <n v="0.44074112218313233"/>
    <n v="7"/>
    <n v="63"/>
    <n v="0.74315602843932638"/>
    <n v="7.0798762784110583"/>
    <x v="1"/>
    <x v="1"/>
    <n v="10.822518712545714"/>
  </r>
  <r>
    <x v="1"/>
    <x v="0"/>
    <x v="0"/>
    <x v="0"/>
    <n v="4.0724450000000002E-2"/>
    <x v="2"/>
    <x v="0"/>
    <x v="0"/>
    <n v="15"/>
    <n v="1.0758393314828083"/>
    <n v="4"/>
    <n v="65"/>
    <n v="0.83778124672460386"/>
    <n v="5.8756699180386027"/>
    <x v="1"/>
    <x v="2"/>
    <n v="26.417528818260486"/>
  </r>
  <r>
    <x v="1"/>
    <x v="0"/>
    <x v="0"/>
    <x v="0"/>
    <n v="4.0724450000000002E-2"/>
    <x v="2"/>
    <x v="0"/>
    <x v="0"/>
    <n v="9"/>
    <n v="0.86195926208556584"/>
    <n v="19"/>
    <n v="59"/>
    <n v="0.89293758303850401"/>
    <n v="8.679691877210713"/>
    <x v="1"/>
    <x v="3"/>
    <n v="21.165645259434218"/>
  </r>
  <r>
    <x v="1"/>
    <x v="0"/>
    <x v="0"/>
    <x v="0"/>
    <n v="4.0724450000000002E-2"/>
    <x v="3"/>
    <x v="0"/>
    <x v="0"/>
    <n v="15"/>
    <n v="1.2993464279151237"/>
    <n v="1"/>
    <n v="65"/>
    <n v="0.894682137228347"/>
    <n v="4.4200066727732867"/>
    <x v="1"/>
    <x v="4"/>
    <n v="31.905806657060406"/>
  </r>
  <r>
    <x v="1"/>
    <x v="0"/>
    <x v="0"/>
    <x v="0"/>
    <n v="4.0724450000000002E-2"/>
    <x v="3"/>
    <x v="0"/>
    <x v="0"/>
    <n v="14"/>
    <n v="1.2321253933059737"/>
    <n v="1"/>
    <n v="64"/>
    <n v="0.9095058361280014"/>
    <n v="3.7046717401009355"/>
    <x v="0"/>
    <x v="5"/>
    <n v="30.255175780298412"/>
  </r>
  <r>
    <x v="1"/>
    <x v="0"/>
    <x v="0"/>
    <x v="0"/>
    <n v="4.0724450000000002E-2"/>
    <x v="4"/>
    <x v="0"/>
    <x v="0"/>
    <n v="14"/>
    <n v="1.1767413400319944"/>
    <n v="2"/>
    <n v="64"/>
    <n v="0.96509327424021207"/>
    <n v="4.6837498680777054"/>
    <x v="0"/>
    <x v="6"/>
    <n v="28.89520521534347"/>
  </r>
  <r>
    <x v="1"/>
    <x v="0"/>
    <x v="0"/>
    <x v="0"/>
    <n v="4.0724450000000002E-2"/>
    <x v="4"/>
    <x v="0"/>
    <x v="0"/>
    <n v="11"/>
    <n v="1.2648596345684422"/>
    <n v="1"/>
    <n v="61"/>
    <n v="0.91698441397657982"/>
    <n v="4.105856093874702"/>
    <x v="0"/>
    <x v="7"/>
    <n v="31.058974020973693"/>
  </r>
  <r>
    <x v="1"/>
    <x v="0"/>
    <x v="0"/>
    <x v="0"/>
    <n v="4.0724450000000002E-2"/>
    <x v="5"/>
    <x v="0"/>
    <x v="0"/>
    <n v="13"/>
    <n v="1.3733128338243654"/>
    <n v="3"/>
    <n v="63"/>
    <n v="0.94691419134649879"/>
    <n v="3.6669413363166354"/>
    <x v="0"/>
    <x v="8"/>
    <n v="33.72207196964883"/>
  </r>
  <r>
    <x v="1"/>
    <x v="0"/>
    <x v="0"/>
    <x v="0"/>
    <n v="4.0724450000000002E-2"/>
    <x v="5"/>
    <x v="0"/>
    <x v="0"/>
    <n v="10"/>
    <n v="1.3091441457412398"/>
    <n v="16"/>
    <n v="60"/>
    <n v="0.96218167771432761"/>
    <n v="6.7454494045497375"/>
    <x v="0"/>
    <x v="9"/>
    <n v="32.146392296058998"/>
  </r>
  <r>
    <x v="1"/>
    <x v="0"/>
    <x v="0"/>
    <x v="0"/>
    <n v="4.0724450000000002E-2"/>
    <x v="0"/>
    <x v="0"/>
    <x v="0"/>
    <n v="11"/>
    <n v="1.5302163891963381"/>
    <n v="4"/>
    <n v="61"/>
    <n v="0.94587107639942192"/>
    <n v="4.5825714369590553"/>
    <x v="0"/>
    <x v="10"/>
    <n v="37.574881654542615"/>
  </r>
  <r>
    <x v="1"/>
    <x v="0"/>
    <x v="0"/>
    <x v="0"/>
    <n v="4.0724450000000002E-2"/>
    <x v="0"/>
    <x v="0"/>
    <x v="0"/>
    <n v="9"/>
    <n v="1.4858917165211127"/>
    <n v="28"/>
    <n v="59"/>
    <n v="0.9677965605033787"/>
    <n v="8.4056981305044811"/>
    <x v="0"/>
    <x v="11"/>
    <n v="36.486477202788805"/>
  </r>
  <r>
    <x v="1"/>
    <x v="0"/>
    <x v="0"/>
    <x v="1"/>
    <n v="2.0083500000000001E-2"/>
    <x v="1"/>
    <x v="0"/>
    <x v="0"/>
    <n v="10"/>
    <n v="0.62771311677607344"/>
    <n v="8"/>
    <n v="60"/>
    <n v="0.88815512950466857"/>
    <n v="7.4933934055937046"/>
    <x v="1"/>
    <x v="0"/>
    <n v="31.255165522746207"/>
  </r>
  <r>
    <x v="1"/>
    <x v="0"/>
    <x v="0"/>
    <x v="1"/>
    <n v="2.0083500000000001E-2"/>
    <x v="1"/>
    <x v="0"/>
    <x v="0"/>
    <n v="13"/>
    <n v="0.44074112218313233"/>
    <n v="7"/>
    <n v="63"/>
    <n v="0.74315602843932416"/>
    <n v="7.0798762778480215"/>
    <x v="1"/>
    <x v="1"/>
    <n v="21.945433922530054"/>
  </r>
  <r>
    <x v="1"/>
    <x v="0"/>
    <x v="0"/>
    <x v="1"/>
    <n v="2.0083500000000001E-2"/>
    <x v="2"/>
    <x v="0"/>
    <x v="0"/>
    <n v="15"/>
    <n v="1.0758393314828083"/>
    <n v="4"/>
    <n v="65"/>
    <n v="0.83778124672460375"/>
    <n v="5.8756699199253806"/>
    <x v="1"/>
    <x v="2"/>
    <n v="53.56831884297101"/>
  </r>
  <r>
    <x v="1"/>
    <x v="0"/>
    <x v="0"/>
    <x v="1"/>
    <n v="2.0083500000000001E-2"/>
    <x v="2"/>
    <x v="0"/>
    <x v="0"/>
    <n v="9"/>
    <n v="0.86195926208556584"/>
    <n v="19"/>
    <n v="59"/>
    <n v="0.89293758303851423"/>
    <n v="8.6796918787680131"/>
    <x v="1"/>
    <x v="3"/>
    <n v="42.918777209428924"/>
  </r>
  <r>
    <x v="1"/>
    <x v="0"/>
    <x v="0"/>
    <x v="1"/>
    <n v="2.0083500000000001E-2"/>
    <x v="3"/>
    <x v="0"/>
    <x v="0"/>
    <n v="15"/>
    <n v="1.2993464279151237"/>
    <n v="1"/>
    <n v="65"/>
    <n v="0.89468213722834711"/>
    <n v="4.4200066722835594"/>
    <x v="1"/>
    <x v="4"/>
    <n v="64.697210541744397"/>
  </r>
  <r>
    <x v="1"/>
    <x v="0"/>
    <x v="0"/>
    <x v="1"/>
    <n v="2.0083500000000001E-2"/>
    <x v="3"/>
    <x v="0"/>
    <x v="0"/>
    <n v="14"/>
    <n v="1.2321253933059737"/>
    <n v="1"/>
    <n v="64"/>
    <n v="0.90950583612800151"/>
    <n v="3.7046717406720222"/>
    <x v="0"/>
    <x v="5"/>
    <n v="61.350132860605655"/>
  </r>
  <r>
    <x v="1"/>
    <x v="0"/>
    <x v="0"/>
    <x v="1"/>
    <n v="2.0083500000000001E-2"/>
    <x v="4"/>
    <x v="0"/>
    <x v="0"/>
    <n v="14"/>
    <n v="1.1767413400319944"/>
    <n v="2"/>
    <n v="64"/>
    <n v="0.96509327424021418"/>
    <n v="4.6837498668868429"/>
    <x v="0"/>
    <x v="6"/>
    <n v="58.592443549779389"/>
  </r>
  <r>
    <x v="1"/>
    <x v="0"/>
    <x v="0"/>
    <x v="1"/>
    <n v="2.0083500000000001E-2"/>
    <x v="4"/>
    <x v="0"/>
    <x v="0"/>
    <n v="11"/>
    <n v="1.2648596345684422"/>
    <n v="1"/>
    <n v="61"/>
    <n v="0.91698441397658204"/>
    <n v="4.1058560945092104"/>
    <x v="0"/>
    <x v="7"/>
    <n v="62.98004006116674"/>
  </r>
  <r>
    <x v="1"/>
    <x v="0"/>
    <x v="0"/>
    <x v="1"/>
    <n v="2.0083500000000001E-2"/>
    <x v="5"/>
    <x v="0"/>
    <x v="0"/>
    <n v="13"/>
    <n v="1.3733128338243654"/>
    <n v="3"/>
    <n v="63"/>
    <n v="0.94691419134649935"/>
    <n v="3.6669413367806181"/>
    <x v="0"/>
    <x v="8"/>
    <n v="68.380154545988759"/>
  </r>
  <r>
    <x v="1"/>
    <x v="0"/>
    <x v="0"/>
    <x v="1"/>
    <n v="2.0083500000000001E-2"/>
    <x v="5"/>
    <x v="0"/>
    <x v="0"/>
    <n v="10"/>
    <n v="1.3091441457412398"/>
    <n v="16"/>
    <n v="60"/>
    <n v="0.9621816777143265"/>
    <n v="6.7454494035368331"/>
    <x v="0"/>
    <x v="9"/>
    <n v="65.185059662969095"/>
  </r>
  <r>
    <x v="1"/>
    <x v="0"/>
    <x v="0"/>
    <x v="1"/>
    <n v="2.0083500000000001E-2"/>
    <x v="0"/>
    <x v="0"/>
    <x v="0"/>
    <n v="11"/>
    <n v="1.5302163891963381"/>
    <n v="4"/>
    <n v="61"/>
    <n v="0.94587107639942047"/>
    <n v="4.582571436604745"/>
    <x v="0"/>
    <x v="10"/>
    <n v="76.192714875212886"/>
  </r>
  <r>
    <x v="1"/>
    <x v="0"/>
    <x v="0"/>
    <x v="1"/>
    <n v="2.0083500000000001E-2"/>
    <x v="0"/>
    <x v="0"/>
    <x v="0"/>
    <n v="9"/>
    <n v="1.4858917165211127"/>
    <n v="28"/>
    <n v="59"/>
    <n v="0.96779656050337881"/>
    <n v="8.4056981312545069"/>
    <x v="0"/>
    <x v="11"/>
    <n v="73.985695547146292"/>
  </r>
  <r>
    <x v="1"/>
    <x v="0"/>
    <x v="0"/>
    <x v="2"/>
    <n v="2.97486E-2"/>
    <x v="1"/>
    <x v="0"/>
    <x v="0"/>
    <n v="41"/>
    <n v="0.75808519462885604"/>
    <m/>
    <m/>
    <m/>
    <m/>
    <x v="1"/>
    <x v="0"/>
    <n v="25.483054484206182"/>
  </r>
  <r>
    <x v="1"/>
    <x v="0"/>
    <x v="0"/>
    <x v="2"/>
    <n v="2.97486E-2"/>
    <x v="1"/>
    <x v="0"/>
    <x v="0"/>
    <n v="18"/>
    <n v="0.38433977190885449"/>
    <m/>
    <m/>
    <m/>
    <m/>
    <x v="1"/>
    <x v="1"/>
    <n v="12.919591910505183"/>
  </r>
  <r>
    <x v="1"/>
    <x v="0"/>
    <x v="0"/>
    <x v="2"/>
    <n v="2.97486E-2"/>
    <x v="2"/>
    <x v="0"/>
    <x v="0"/>
    <n v="50"/>
    <n v="0.64249962984756526"/>
    <n v="7"/>
    <n v="100"/>
    <n v="0.54097429525817375"/>
    <n v="60.206066868191492"/>
    <x v="1"/>
    <x v="2"/>
    <n v="21.597642573014031"/>
  </r>
  <r>
    <x v="1"/>
    <x v="0"/>
    <x v="0"/>
    <x v="2"/>
    <n v="2.97486E-2"/>
    <x v="2"/>
    <x v="0"/>
    <x v="0"/>
    <n v="33"/>
    <n v="0.51704297313020842"/>
    <m/>
    <m/>
    <m/>
    <m/>
    <x v="1"/>
    <x v="3"/>
    <n v="17.380413637287415"/>
  </r>
  <r>
    <x v="1"/>
    <x v="0"/>
    <x v="0"/>
    <x v="2"/>
    <n v="2.97486E-2"/>
    <x v="3"/>
    <x v="0"/>
    <x v="0"/>
    <n v="42"/>
    <n v="1.6612878477039725"/>
    <n v="4"/>
    <n v="92"/>
    <n v="0.72962028078759888"/>
    <n v="6.5150089678086562"/>
    <x v="1"/>
    <x v="4"/>
    <n v="55.844236290244666"/>
  </r>
  <r>
    <x v="1"/>
    <x v="0"/>
    <x v="0"/>
    <x v="2"/>
    <n v="2.97486E-2"/>
    <x v="3"/>
    <x v="0"/>
    <x v="0"/>
    <n v="39"/>
    <n v="2.0279329093591052"/>
    <n v="72"/>
    <n v="89"/>
    <n v="0.62023441796739642"/>
    <n v="46.349364856510306"/>
    <x v="1"/>
    <x v="5"/>
    <n v="68.169020033181567"/>
  </r>
  <r>
    <x v="1"/>
    <x v="0"/>
    <x v="0"/>
    <x v="2"/>
    <n v="2.97486E-2"/>
    <x v="4"/>
    <x v="0"/>
    <x v="0"/>
    <n v="43"/>
    <n v="2.3814061330877023"/>
    <n v="25"/>
    <n v="93"/>
    <n v="0.79255736679593392"/>
    <n v="35.474151410062582"/>
    <x v="1"/>
    <x v="6"/>
    <n v="80.051032085130132"/>
  </r>
  <r>
    <x v="1"/>
    <x v="0"/>
    <x v="0"/>
    <x v="2"/>
    <n v="2.97486E-2"/>
    <x v="4"/>
    <x v="0"/>
    <x v="0"/>
    <n v="40"/>
    <n v="1.9980857859832053"/>
    <n v="98"/>
    <n v="90"/>
    <n v="0.89589769087922588"/>
    <n v="41.449470948033913"/>
    <x v="1"/>
    <x v="7"/>
    <n v="67.165708167214774"/>
  </r>
  <r>
    <x v="1"/>
    <x v="0"/>
    <x v="0"/>
    <x v="2"/>
    <n v="2.97486E-2"/>
    <x v="5"/>
    <x v="0"/>
    <x v="0"/>
    <n v="45"/>
    <n v="2.7889420077235618"/>
    <n v="2"/>
    <n v="95"/>
    <n v="0.82775948950591471"/>
    <n v="46.051712401752035"/>
    <x v="1"/>
    <x v="8"/>
    <n v="93.750361621170811"/>
  </r>
  <r>
    <x v="1"/>
    <x v="0"/>
    <x v="0"/>
    <x v="2"/>
    <n v="2.97486E-2"/>
    <x v="5"/>
    <x v="0"/>
    <x v="0"/>
    <n v="47"/>
    <n v="2.2126175858050923"/>
    <n v="19"/>
    <n v="97"/>
    <n v="0.91461214234612576"/>
    <n v="27.74182394503989"/>
    <x v="0"/>
    <x v="9"/>
    <n v="74.377200466747752"/>
  </r>
  <r>
    <x v="1"/>
    <x v="0"/>
    <x v="0"/>
    <x v="2"/>
    <n v="2.97486E-2"/>
    <x v="0"/>
    <x v="0"/>
    <x v="0"/>
    <n v="45"/>
    <n v="3.5631243591499011"/>
    <n v="78"/>
    <n v="95"/>
    <n v="0.93473331319330888"/>
    <n v="24.668131603243378"/>
    <x v="0"/>
    <x v="10"/>
    <n v="119.77452246996165"/>
  </r>
  <r>
    <x v="1"/>
    <x v="0"/>
    <x v="0"/>
    <x v="2"/>
    <n v="2.97486E-2"/>
    <x v="0"/>
    <x v="0"/>
    <x v="0"/>
    <n v="42"/>
    <n v="2.3357447912099429"/>
    <n v="30"/>
    <n v="92"/>
    <n v="0.95247601851367081"/>
    <n v="24.210560596908234"/>
    <x v="0"/>
    <x v="11"/>
    <n v="78.516124833099468"/>
  </r>
  <r>
    <x v="1"/>
    <x v="0"/>
    <x v="0"/>
    <x v="3"/>
    <n v="2.5954000000000001E-2"/>
    <x v="1"/>
    <x v="0"/>
    <x v="0"/>
    <n v="1"/>
    <n v="0.1636196503616347"/>
    <m/>
    <m/>
    <m/>
    <m/>
    <x v="1"/>
    <x v="0"/>
    <n v="6.3042170902995567"/>
  </r>
  <r>
    <x v="1"/>
    <x v="0"/>
    <x v="0"/>
    <x v="3"/>
    <n v="2.5954000000000001E-2"/>
    <x v="1"/>
    <x v="0"/>
    <x v="0"/>
    <n v="23"/>
    <n v="0.80059450787134401"/>
    <n v="92"/>
    <n v="73"/>
    <n v="0.43975744705811015"/>
    <n v="116.43053907675927"/>
    <x v="1"/>
    <x v="1"/>
    <n v="30.846671336647297"/>
  </r>
  <r>
    <x v="1"/>
    <x v="0"/>
    <x v="0"/>
    <x v="3"/>
    <n v="2.5954000000000001E-2"/>
    <x v="2"/>
    <x v="0"/>
    <x v="0"/>
    <n v="1"/>
    <n v="-3.031970452174633E-2"/>
    <m/>
    <m/>
    <m/>
    <m/>
    <x v="1"/>
    <x v="2"/>
    <n v="-1.1682093134679175"/>
  </r>
  <r>
    <x v="1"/>
    <x v="0"/>
    <x v="0"/>
    <x v="3"/>
    <n v="2.5954000000000001E-2"/>
    <x v="2"/>
    <x v="0"/>
    <x v="0"/>
    <n v="30"/>
    <n v="0.7741957640586814"/>
    <n v="5"/>
    <n v="80"/>
    <n v="0.46646095347775129"/>
    <n v="-12.06242260880828"/>
    <x v="1"/>
    <x v="3"/>
    <n v="29.829535488120573"/>
  </r>
  <r>
    <x v="1"/>
    <x v="0"/>
    <x v="0"/>
    <x v="3"/>
    <n v="2.5954000000000001E-2"/>
    <x v="3"/>
    <x v="0"/>
    <x v="0"/>
    <n v="29"/>
    <n v="0.94811903510354589"/>
    <n v="102"/>
    <n v="79"/>
    <n v="0.64465341342450322"/>
    <n v="54.367871779059421"/>
    <x v="1"/>
    <x v="4"/>
    <n v="36.530748058239418"/>
  </r>
  <r>
    <x v="1"/>
    <x v="0"/>
    <x v="0"/>
    <x v="3"/>
    <n v="2.5954000000000001E-2"/>
    <x v="3"/>
    <x v="0"/>
    <x v="0"/>
    <n v="30"/>
    <n v="0.60352614507651459"/>
    <n v="28"/>
    <n v="80"/>
    <n v="0.47495808934588291"/>
    <n v="26.785363294073914"/>
    <x v="1"/>
    <x v="5"/>
    <n v="23.25368517671706"/>
  </r>
  <r>
    <x v="1"/>
    <x v="0"/>
    <x v="0"/>
    <x v="3"/>
    <n v="2.5954000000000001E-2"/>
    <x v="4"/>
    <x v="0"/>
    <x v="0"/>
    <n v="31"/>
    <n v="0.68347221794674273"/>
    <n v="25"/>
    <n v="81"/>
    <n v="0.7202610496473083"/>
    <n v="22.652189229024568"/>
    <x v="1"/>
    <x v="6"/>
    <n v="26.333983892530735"/>
  </r>
  <r>
    <x v="1"/>
    <x v="0"/>
    <x v="0"/>
    <x v="3"/>
    <n v="2.5954000000000001E-2"/>
    <x v="4"/>
    <x v="0"/>
    <x v="0"/>
    <n v="12"/>
    <n v="0.53601542410372627"/>
    <n v="14"/>
    <n v="62"/>
    <n v="0.3789419208983299"/>
    <n v="-22.814464625825785"/>
    <x v="1"/>
    <x v="7"/>
    <n v="20.652516918537653"/>
  </r>
  <r>
    <x v="1"/>
    <x v="0"/>
    <x v="0"/>
    <x v="3"/>
    <n v="2.5954000000000001E-2"/>
    <x v="5"/>
    <x v="0"/>
    <x v="0"/>
    <n v="15"/>
    <n v="1.4155716660998401"/>
    <n v="64"/>
    <n v="65"/>
    <n v="0.65754696079986075"/>
    <n v="62.305836660508561"/>
    <x v="1"/>
    <x v="8"/>
    <n v="54.541560688134389"/>
  </r>
  <r>
    <x v="1"/>
    <x v="0"/>
    <x v="0"/>
    <x v="3"/>
    <n v="2.5954000000000001E-2"/>
    <x v="5"/>
    <x v="0"/>
    <x v="0"/>
    <n v="15"/>
    <n v="1.5434109123190751"/>
    <n v="78"/>
    <n v="65"/>
    <n v="0.6261311449333824"/>
    <n v="67.493382823236658"/>
    <x v="1"/>
    <x v="9"/>
    <n v="59.467169311823803"/>
  </r>
  <r>
    <x v="1"/>
    <x v="0"/>
    <x v="0"/>
    <x v="3"/>
    <n v="2.5954000000000001E-2"/>
    <x v="0"/>
    <x v="0"/>
    <x v="0"/>
    <n v="12"/>
    <n v="2.1731855063981502"/>
    <n v="2"/>
    <n v="62"/>
    <n v="0.90287597378160422"/>
    <n v="4.025133924931211"/>
    <x v="0"/>
    <x v="10"/>
    <n v="83.732199522160371"/>
  </r>
  <r>
    <x v="1"/>
    <x v="0"/>
    <x v="0"/>
    <x v="3"/>
    <n v="2.5954000000000001E-2"/>
    <x v="0"/>
    <x v="0"/>
    <x v="0"/>
    <n v="13"/>
    <n v="2.3199748607556487"/>
    <n v="1"/>
    <n v="63"/>
    <n v="0.91003452057696255"/>
    <n v="3.1127945229581746"/>
    <x v="0"/>
    <x v="11"/>
    <n v="89.387950248734242"/>
  </r>
  <r>
    <x v="1"/>
    <x v="1"/>
    <x v="0"/>
    <x v="4"/>
    <n v="8.6679000000000006E-2"/>
    <x v="1"/>
    <x v="0"/>
    <x v="0"/>
    <n v="8"/>
    <n v="0.82028211374659721"/>
    <n v="4"/>
    <n v="58"/>
    <n v="0.75644994543997557"/>
    <n v="8.0608165196312047"/>
    <x v="1"/>
    <x v="0"/>
    <n v="9.4634468988635909"/>
  </r>
  <r>
    <x v="1"/>
    <x v="1"/>
    <x v="0"/>
    <x v="4"/>
    <n v="8.6679000000000006E-2"/>
    <x v="1"/>
    <x v="0"/>
    <x v="0"/>
    <n v="11"/>
    <n v="1.4069962797171425"/>
    <n v="6"/>
    <n v="61"/>
    <n v="0.91946430080028729"/>
    <n v="6.2780897250968355"/>
    <x v="0"/>
    <x v="1"/>
    <n v="16.232262482459909"/>
  </r>
  <r>
    <x v="1"/>
    <x v="1"/>
    <x v="0"/>
    <x v="4"/>
    <n v="8.6679000000000006E-2"/>
    <x v="2"/>
    <x v="0"/>
    <x v="0"/>
    <n v="10"/>
    <n v="1.107845607463755"/>
    <n v="11"/>
    <n v="60"/>
    <n v="0.91064922642932933"/>
    <n v="8.916773633401915"/>
    <x v="0"/>
    <x v="2"/>
    <n v="12.781015095510504"/>
  </r>
  <r>
    <x v="1"/>
    <x v="1"/>
    <x v="0"/>
    <x v="4"/>
    <n v="8.6679000000000006E-2"/>
    <x v="2"/>
    <x v="0"/>
    <x v="0"/>
    <n v="9"/>
    <n v="1.1852541557138481"/>
    <n v="3"/>
    <n v="59"/>
    <n v="0.80255454228085288"/>
    <n v="7.2980052350274391"/>
    <x v="1"/>
    <x v="3"/>
    <n v="13.674063564575595"/>
  </r>
  <r>
    <x v="1"/>
    <x v="1"/>
    <x v="0"/>
    <x v="4"/>
    <n v="8.6679000000000006E-2"/>
    <x v="3"/>
    <x v="0"/>
    <x v="0"/>
    <n v="10"/>
    <n v="1.1851141099493849"/>
    <n v="4"/>
    <n v="60"/>
    <n v="0.9238733207444233"/>
    <n v="6.4612959259074252"/>
    <x v="0"/>
    <x v="4"/>
    <n v="13.672447881832795"/>
  </r>
  <r>
    <x v="1"/>
    <x v="1"/>
    <x v="0"/>
    <x v="4"/>
    <n v="8.6679000000000006E-2"/>
    <x v="3"/>
    <x v="0"/>
    <x v="0"/>
    <n v="10"/>
    <n v="1.3772185645617741"/>
    <n v="17"/>
    <n v="60"/>
    <n v="0.94839266004331924"/>
    <n v="10.392694979186178"/>
    <x v="0"/>
    <x v="5"/>
    <n v="15.888722349839915"/>
  </r>
  <r>
    <x v="1"/>
    <x v="1"/>
    <x v="0"/>
    <x v="4"/>
    <n v="8.6679000000000006E-2"/>
    <x v="4"/>
    <x v="0"/>
    <x v="0"/>
    <n v="11"/>
    <n v="1.3074839740096789"/>
    <n v="1"/>
    <n v="61"/>
    <n v="0.90051050545876765"/>
    <n v="5.9811320486784316"/>
    <x v="0"/>
    <x v="6"/>
    <n v="15.084206947584521"/>
  </r>
  <r>
    <x v="1"/>
    <x v="1"/>
    <x v="0"/>
    <x v="4"/>
    <n v="8.6679000000000006E-2"/>
    <x v="4"/>
    <x v="0"/>
    <x v="0"/>
    <n v="10"/>
    <n v="1.3951847244905533"/>
    <n v="12"/>
    <n v="60"/>
    <n v="0.91044715772858953"/>
    <n v="8.1824759407166177"/>
    <x v="0"/>
    <x v="7"/>
    <n v="16.095994698722333"/>
  </r>
  <r>
    <x v="1"/>
    <x v="1"/>
    <x v="0"/>
    <x v="4"/>
    <n v="8.6679000000000006E-2"/>
    <x v="5"/>
    <x v="0"/>
    <x v="0"/>
    <n v="13"/>
    <n v="1.5159317974449196"/>
    <n v="3"/>
    <n v="63"/>
    <n v="0.95727829104326068"/>
    <n v="4.8389062071015196"/>
    <x v="0"/>
    <x v="8"/>
    <n v="17.489031915976412"/>
  </r>
  <r>
    <x v="1"/>
    <x v="1"/>
    <x v="0"/>
    <x v="4"/>
    <n v="8.6679000000000006E-2"/>
    <x v="5"/>
    <x v="0"/>
    <x v="0"/>
    <n v="13"/>
    <n v="1.890482872427647"/>
    <n v="10"/>
    <n v="63"/>
    <n v="0.97208524772809091"/>
    <n v="6.5315890832686767"/>
    <x v="0"/>
    <x v="9"/>
    <n v="21.810160159065596"/>
  </r>
  <r>
    <x v="1"/>
    <x v="1"/>
    <x v="0"/>
    <x v="4"/>
    <n v="8.6679000000000006E-2"/>
    <x v="0"/>
    <x v="0"/>
    <x v="0"/>
    <n v="10"/>
    <n v="1.9593698525454522"/>
    <n v="10"/>
    <n v="60"/>
    <n v="0.96519853101660025"/>
    <n v="7.2003761655558796"/>
    <x v="0"/>
    <x v="10"/>
    <n v="22.604896832513667"/>
  </r>
  <r>
    <x v="1"/>
    <x v="1"/>
    <x v="0"/>
    <x v="4"/>
    <n v="8.6679000000000006E-2"/>
    <x v="0"/>
    <x v="0"/>
    <x v="0"/>
    <n v="9"/>
    <n v="1.9480459170332087"/>
    <n v="16"/>
    <n v="59"/>
    <n v="0.97414602827382712"/>
    <n v="6.9012745798142623"/>
    <x v="0"/>
    <x v="11"/>
    <n v="22.474254629532052"/>
  </r>
  <r>
    <x v="1"/>
    <x v="1"/>
    <x v="0"/>
    <x v="5"/>
    <n v="8.1669350000000002E-2"/>
    <x v="1"/>
    <x v="0"/>
    <x v="0"/>
    <n v="15"/>
    <n v="1.9894222339389471"/>
    <n v="1"/>
    <n v="65"/>
    <n v="0.93980294952147703"/>
    <n v="4.4032890205656985"/>
    <x v="0"/>
    <x v="0"/>
    <n v="24.359471869666493"/>
  </r>
  <r>
    <x v="1"/>
    <x v="1"/>
    <x v="0"/>
    <x v="5"/>
    <n v="8.1669350000000002E-2"/>
    <x v="2"/>
    <x v="0"/>
    <x v="0"/>
    <n v="15"/>
    <n v="2.3005466120648159"/>
    <n v="2"/>
    <n v="65"/>
    <n v="0.97325135077450542"/>
    <n v="4.6947549496285728"/>
    <x v="0"/>
    <x v="1"/>
    <n v="28.169032961139227"/>
  </r>
  <r>
    <x v="1"/>
    <x v="1"/>
    <x v="0"/>
    <x v="5"/>
    <n v="8.1669350000000002E-2"/>
    <x v="1"/>
    <x v="0"/>
    <x v="0"/>
    <n v="14"/>
    <n v="1.8584294493533275"/>
    <n v="3"/>
    <n v="64"/>
    <n v="0.9167055806377471"/>
    <n v="5.1942604231663516"/>
    <x v="0"/>
    <x v="2"/>
    <n v="22.755531289931014"/>
  </r>
  <r>
    <x v="1"/>
    <x v="1"/>
    <x v="0"/>
    <x v="5"/>
    <n v="8.1669350000000002E-2"/>
    <x v="2"/>
    <x v="0"/>
    <x v="0"/>
    <n v="15"/>
    <n v="2.4820729380361799"/>
    <n v="8"/>
    <n v="65"/>
    <n v="0.95858053703600943"/>
    <n v="5.6576984422098908"/>
    <x v="0"/>
    <x v="3"/>
    <n v="30.391731268048293"/>
  </r>
  <r>
    <x v="1"/>
    <x v="1"/>
    <x v="0"/>
    <x v="5"/>
    <n v="8.1669350000000002E-2"/>
    <x v="3"/>
    <x v="0"/>
    <x v="0"/>
    <n v="15"/>
    <n v="3.0822792488814375"/>
    <n v="3"/>
    <n v="65"/>
    <n v="0.96247876209270311"/>
    <n v="4.7126693390983929"/>
    <x v="0"/>
    <x v="4"/>
    <n v="37.740954824318273"/>
  </r>
  <r>
    <x v="1"/>
    <x v="1"/>
    <x v="0"/>
    <x v="5"/>
    <n v="8.1669350000000002E-2"/>
    <x v="3"/>
    <x v="0"/>
    <x v="0"/>
    <n v="15"/>
    <n v="3.4472347822925111"/>
    <n v="16"/>
    <n v="65"/>
    <n v="0.98052868797986437"/>
    <n v="7.639566955225364"/>
    <x v="0"/>
    <x v="5"/>
    <n v="42.209651261979076"/>
  </r>
  <r>
    <x v="1"/>
    <x v="1"/>
    <x v="0"/>
    <x v="5"/>
    <n v="8.1669350000000002E-2"/>
    <x v="4"/>
    <x v="0"/>
    <x v="0"/>
    <n v="15"/>
    <n v="3.6691595527826304"/>
    <n v="29"/>
    <n v="65"/>
    <n v="0.99195329586234782"/>
    <n v="8.603770531869058"/>
    <x v="0"/>
    <x v="6"/>
    <n v="44.927008146662494"/>
  </r>
  <r>
    <x v="1"/>
    <x v="1"/>
    <x v="0"/>
    <x v="5"/>
    <n v="8.1669350000000002E-2"/>
    <x v="4"/>
    <x v="0"/>
    <x v="0"/>
    <n v="15"/>
    <n v="3.5358568903906566"/>
    <n v="15"/>
    <n v="65"/>
    <n v="0.98517609021392671"/>
    <n v="6.9041380651667117"/>
    <x v="0"/>
    <x v="7"/>
    <n v="43.29478427819808"/>
  </r>
  <r>
    <x v="1"/>
    <x v="1"/>
    <x v="0"/>
    <x v="5"/>
    <n v="8.1669350000000002E-2"/>
    <x v="5"/>
    <x v="0"/>
    <x v="0"/>
    <n v="15"/>
    <n v="4.5813626535015066"/>
    <n v="47"/>
    <n v="65"/>
    <n v="0.99676251949308337"/>
    <n v="11.186732373126967"/>
    <x v="0"/>
    <x v="8"/>
    <n v="56.096475036246851"/>
  </r>
  <r>
    <x v="1"/>
    <x v="1"/>
    <x v="0"/>
    <x v="5"/>
    <n v="8.1669350000000002E-2"/>
    <x v="5"/>
    <x v="0"/>
    <x v="0"/>
    <n v="16"/>
    <n v="3.9698948932385072"/>
    <n v="13"/>
    <n v="66"/>
    <n v="0.98662896192582372"/>
    <n v="6.6240539386176698"/>
    <x v="0"/>
    <x v="9"/>
    <n v="48.609360711680786"/>
  </r>
  <r>
    <x v="1"/>
    <x v="1"/>
    <x v="0"/>
    <x v="5"/>
    <n v="8.1669350000000002E-2"/>
    <x v="0"/>
    <x v="0"/>
    <x v="0"/>
    <n v="16"/>
    <n v="4.3785498538934187"/>
    <n v="1"/>
    <n v="66"/>
    <n v="0.96732073531961349"/>
    <n v="3.9597635066985215"/>
    <x v="0"/>
    <x v="10"/>
    <n v="53.613134595701062"/>
  </r>
  <r>
    <x v="1"/>
    <x v="1"/>
    <x v="0"/>
    <x v="5"/>
    <n v="8.1669350000000002E-2"/>
    <x v="0"/>
    <x v="0"/>
    <x v="0"/>
    <n v="16"/>
    <n v="4.4567091998861947"/>
    <n v="6"/>
    <n v="66"/>
    <n v="0.97375634643097109"/>
    <n v="5.536787971671048"/>
    <x v="0"/>
    <x v="11"/>
    <n v="54.570156366938079"/>
  </r>
  <r>
    <x v="1"/>
    <x v="1"/>
    <x v="0"/>
    <x v="6"/>
    <n v="0.1057612"/>
    <x v="1"/>
    <x v="0"/>
    <x v="0"/>
    <n v="17"/>
    <n v="3.0078444042264696"/>
    <n v="2"/>
    <n v="67"/>
    <n v="0.96890792408872939"/>
    <n v="4.6603704704470532"/>
    <x v="0"/>
    <x v="0"/>
    <n v="28.439961008635205"/>
  </r>
  <r>
    <x v="1"/>
    <x v="1"/>
    <x v="0"/>
    <x v="6"/>
    <n v="0.1057612"/>
    <x v="1"/>
    <x v="0"/>
    <x v="0"/>
    <n v="15"/>
    <n v="2.6991295325982194"/>
    <n v="22"/>
    <n v="65"/>
    <n v="0.97910759517141865"/>
    <n v="8.5552589075929166"/>
    <x v="0"/>
    <x v="1"/>
    <n v="25.520980592109577"/>
  </r>
  <r>
    <x v="1"/>
    <x v="1"/>
    <x v="0"/>
    <x v="6"/>
    <n v="0.1057612"/>
    <x v="2"/>
    <x v="0"/>
    <x v="0"/>
    <n v="16"/>
    <n v="5.5361483937974185"/>
    <n v="25"/>
    <n v="66"/>
    <n v="0.99056882959198456"/>
    <n v="8.5547463939059494"/>
    <x v="0"/>
    <x v="2"/>
    <n v="52.34574110162724"/>
  </r>
  <r>
    <x v="1"/>
    <x v="1"/>
    <x v="0"/>
    <x v="6"/>
    <n v="0.1057612"/>
    <x v="2"/>
    <x v="0"/>
    <x v="0"/>
    <n v="16"/>
    <n v="5.417181543058307"/>
    <n v="25"/>
    <n v="66"/>
    <n v="0.9897070350097128"/>
    <n v="8.8379136991563012"/>
    <x v="0"/>
    <x v="3"/>
    <n v="51.22087819595756"/>
  </r>
  <r>
    <x v="1"/>
    <x v="1"/>
    <x v="0"/>
    <x v="6"/>
    <n v="0.1057612"/>
    <x v="3"/>
    <x v="0"/>
    <x v="0"/>
    <n v="16"/>
    <n v="7.7052375086381826"/>
    <n v="44"/>
    <n v="66"/>
    <n v="0.99475947110732221"/>
    <n v="10.264898766743746"/>
    <x v="0"/>
    <x v="4"/>
    <n v="72.855049948735285"/>
  </r>
  <r>
    <x v="1"/>
    <x v="1"/>
    <x v="0"/>
    <x v="6"/>
    <n v="0.1057612"/>
    <x v="3"/>
    <x v="0"/>
    <x v="0"/>
    <n v="17"/>
    <n v="7.5237719478904799"/>
    <n v="31"/>
    <n v="67"/>
    <n v="0.99273571994586196"/>
    <n v="9.3637297058965423"/>
    <x v="0"/>
    <x v="5"/>
    <n v="71.139245279842513"/>
  </r>
  <r>
    <x v="1"/>
    <x v="1"/>
    <x v="0"/>
    <x v="6"/>
    <n v="0.1057612"/>
    <x v="4"/>
    <x v="0"/>
    <x v="0"/>
    <n v="16"/>
    <n v="8.6711708473251132"/>
    <n v="51"/>
    <n v="66"/>
    <n v="0.99407438015710137"/>
    <n v="10.925532198245111"/>
    <x v="0"/>
    <x v="6"/>
    <n v="81.988204060894859"/>
  </r>
  <r>
    <x v="1"/>
    <x v="1"/>
    <x v="0"/>
    <x v="6"/>
    <n v="0.1057612"/>
    <x v="4"/>
    <x v="0"/>
    <x v="0"/>
    <n v="17"/>
    <n v="9.0641087605673167"/>
    <n v="37"/>
    <n v="67"/>
    <n v="0.99331775900565722"/>
    <n v="9.9229784514126855"/>
    <x v="0"/>
    <x v="7"/>
    <n v="85.703535517442276"/>
  </r>
  <r>
    <x v="1"/>
    <x v="1"/>
    <x v="0"/>
    <x v="6"/>
    <n v="0.1057612"/>
    <x v="5"/>
    <x v="0"/>
    <x v="0"/>
    <n v="17"/>
    <n v="9.6875839290284222"/>
    <n v="34"/>
    <n v="67"/>
    <n v="0.99294191035614643"/>
    <n v="9.5264605107709421"/>
    <x v="0"/>
    <x v="8"/>
    <n v="91.598657437968015"/>
  </r>
  <r>
    <x v="1"/>
    <x v="1"/>
    <x v="0"/>
    <x v="6"/>
    <n v="0.1057612"/>
    <x v="5"/>
    <x v="0"/>
    <x v="0"/>
    <n v="17"/>
    <n v="8.6970820162953917"/>
    <n v="28"/>
    <n v="67"/>
    <n v="0.99204165790324284"/>
    <n v="9.0605749034176863"/>
    <x v="0"/>
    <x v="9"/>
    <n v="82.233200987653234"/>
  </r>
  <r>
    <x v="1"/>
    <x v="1"/>
    <x v="0"/>
    <x v="6"/>
    <n v="0.1057612"/>
    <x v="0"/>
    <x v="0"/>
    <x v="0"/>
    <n v="16"/>
    <n v="9.1694825384616117"/>
    <n v="53"/>
    <n v="66"/>
    <n v="0.99636978451533165"/>
    <n v="10.977777010983727"/>
    <x v="0"/>
    <x v="10"/>
    <n v="86.699872339398681"/>
  </r>
  <r>
    <x v="1"/>
    <x v="1"/>
    <x v="0"/>
    <x v="6"/>
    <n v="0.1057612"/>
    <x v="0"/>
    <x v="0"/>
    <x v="0"/>
    <n v="17"/>
    <n v="8.4459874925259744"/>
    <n v="24"/>
    <n v="67"/>
    <n v="0.99226783922442741"/>
    <n v="8.5206371968732739"/>
    <x v="0"/>
    <x v="11"/>
    <n v="79.859036135425598"/>
  </r>
  <r>
    <x v="1"/>
    <x v="0"/>
    <x v="1"/>
    <x v="7"/>
    <n v="1.67E-2"/>
    <x v="1"/>
    <x v="0"/>
    <x v="0"/>
    <n v="12"/>
    <n v="0.34238026272839778"/>
    <n v="1"/>
    <n v="62"/>
    <n v="0.35632953959971159"/>
    <n v="7.4837876652396575"/>
    <x v="1"/>
    <x v="0"/>
    <n v="20.501812139425017"/>
  </r>
  <r>
    <x v="1"/>
    <x v="0"/>
    <x v="1"/>
    <x v="7"/>
    <n v="1.67E-2"/>
    <x v="1"/>
    <x v="0"/>
    <x v="0"/>
    <n v="13"/>
    <n v="0.24327939214973421"/>
    <m/>
    <m/>
    <m/>
    <m/>
    <x v="1"/>
    <x v="1"/>
    <n v="14.567628272439174"/>
  </r>
  <r>
    <x v="1"/>
    <x v="0"/>
    <x v="1"/>
    <x v="7"/>
    <n v="1.67E-2"/>
    <x v="2"/>
    <x v="0"/>
    <x v="0"/>
    <n v="14"/>
    <n v="0.65999628183273751"/>
    <n v="7"/>
    <n v="64"/>
    <n v="0.79268292928253148"/>
    <n v="5.9588713571660374"/>
    <x v="1"/>
    <x v="2"/>
    <n v="39.520735439086081"/>
  </r>
  <r>
    <x v="1"/>
    <x v="0"/>
    <x v="1"/>
    <x v="7"/>
    <n v="1.67E-2"/>
    <x v="2"/>
    <x v="0"/>
    <x v="0"/>
    <n v="9"/>
    <n v="0.62462072048713002"/>
    <n v="12"/>
    <n v="59"/>
    <n v="0.66708079743159743"/>
    <n v="10.098888349111302"/>
    <x v="1"/>
    <x v="3"/>
    <n v="37.402438352522758"/>
  </r>
  <r>
    <x v="1"/>
    <x v="0"/>
    <x v="1"/>
    <x v="7"/>
    <n v="1.67E-2"/>
    <x v="3"/>
    <x v="0"/>
    <x v="0"/>
    <n v="15"/>
    <n v="1.1354202463433936"/>
    <n v="5"/>
    <n v="65"/>
    <n v="0.91435289173982459"/>
    <n v="6.2424974624996485"/>
    <x v="0"/>
    <x v="4"/>
    <n v="67.989236307987639"/>
  </r>
  <r>
    <x v="1"/>
    <x v="0"/>
    <x v="1"/>
    <x v="7"/>
    <n v="1.67E-2"/>
    <x v="3"/>
    <x v="0"/>
    <x v="0"/>
    <n v="13"/>
    <n v="1.1631311677554022"/>
    <n v="2"/>
    <n v="63"/>
    <n v="0.90167821795014791"/>
    <n v="3.7321143584640497"/>
    <x v="0"/>
    <x v="5"/>
    <n v="69.648572919485161"/>
  </r>
  <r>
    <x v="1"/>
    <x v="0"/>
    <x v="1"/>
    <x v="7"/>
    <n v="1.67E-2"/>
    <x v="4"/>
    <x v="0"/>
    <x v="0"/>
    <n v="15"/>
    <n v="1.6459361532427363"/>
    <n v="3"/>
    <n v="65"/>
    <n v="0.95920266490701378"/>
    <n v="4.2371308925100806"/>
    <x v="0"/>
    <x v="6"/>
    <n v="98.55905109237942"/>
  </r>
  <r>
    <x v="1"/>
    <x v="0"/>
    <x v="1"/>
    <x v="7"/>
    <n v="1.67E-2"/>
    <x v="4"/>
    <x v="0"/>
    <x v="0"/>
    <n v="13"/>
    <n v="1.5942624243174686"/>
    <n v="6"/>
    <n v="63"/>
    <n v="0.96909912176918467"/>
    <n v="4.6743416149588022"/>
    <x v="0"/>
    <x v="7"/>
    <n v="95.464815827393323"/>
  </r>
  <r>
    <x v="1"/>
    <x v="0"/>
    <x v="1"/>
    <x v="7"/>
    <n v="1.67E-2"/>
    <x v="5"/>
    <x v="0"/>
    <x v="0"/>
    <n v="15"/>
    <n v="2.2311452986382703"/>
    <n v="1"/>
    <n v="65"/>
    <n v="0.98328342966821802"/>
    <n v="3.569024379694087"/>
    <x v="0"/>
    <x v="8"/>
    <n v="133.60151488851918"/>
  </r>
  <r>
    <x v="1"/>
    <x v="0"/>
    <x v="1"/>
    <x v="7"/>
    <n v="1.67E-2"/>
    <x v="5"/>
    <x v="0"/>
    <x v="0"/>
    <n v="15"/>
    <n v="2.2332650943233578"/>
    <n v="1"/>
    <n v="65"/>
    <n v="0.96655568058723518"/>
    <n v="3.6213221028446143"/>
    <x v="0"/>
    <x v="9"/>
    <n v="133.72844876187773"/>
  </r>
  <r>
    <x v="1"/>
    <x v="0"/>
    <x v="1"/>
    <x v="7"/>
    <n v="1.67E-2"/>
    <x v="0"/>
    <x v="0"/>
    <x v="0"/>
    <n v="15"/>
    <n v="2.6766376307164994"/>
    <n v="2"/>
    <n v="65"/>
    <n v="0.9834754726109044"/>
    <n v="3.5664278972523311"/>
    <x v="0"/>
    <x v="10"/>
    <n v="160.27770243811375"/>
  </r>
  <r>
    <x v="1"/>
    <x v="0"/>
    <x v="1"/>
    <x v="7"/>
    <n v="1.67E-2"/>
    <x v="0"/>
    <x v="0"/>
    <x v="0"/>
    <n v="11"/>
    <n v="2.8373080896882037"/>
    <n v="37"/>
    <n v="61"/>
    <n v="0.95698359043879244"/>
    <n v="8.8321278367494553"/>
    <x v="0"/>
    <x v="11"/>
    <n v="169.89868800528166"/>
  </r>
  <r>
    <x v="1"/>
    <x v="1"/>
    <x v="1"/>
    <x v="8"/>
    <n v="2.4649999999999998E-2"/>
    <x v="1"/>
    <x v="0"/>
    <x v="0"/>
    <n v="27"/>
    <n v="0.41698737560323257"/>
    <n v="3"/>
    <n v="77"/>
    <n v="0.51886009190151205"/>
    <n v="13.796036474014022"/>
    <x v="1"/>
    <x v="0"/>
    <n v="16.916323553883675"/>
  </r>
  <r>
    <x v="1"/>
    <x v="1"/>
    <x v="1"/>
    <x v="8"/>
    <n v="2.4649999999999998E-2"/>
    <x v="1"/>
    <x v="0"/>
    <x v="0"/>
    <n v="30"/>
    <n v="0.90884873273806555"/>
    <n v="41"/>
    <n v="80"/>
    <n v="0.50819959563064299"/>
    <n v="58.851208826236459"/>
    <x v="1"/>
    <x v="1"/>
    <n v="36.870131145560471"/>
  </r>
  <r>
    <x v="1"/>
    <x v="1"/>
    <x v="1"/>
    <x v="8"/>
    <n v="2.4649999999999998E-2"/>
    <x v="2"/>
    <x v="0"/>
    <x v="0"/>
    <n v="31"/>
    <n v="0.72497196174153622"/>
    <n v="20"/>
    <n v="81"/>
    <n v="0.79579607182211276"/>
    <n v="13.624627704165901"/>
    <x v="1"/>
    <x v="2"/>
    <n v="29.410627251177942"/>
  </r>
  <r>
    <x v="1"/>
    <x v="1"/>
    <x v="1"/>
    <x v="8"/>
    <n v="2.4649999999999998E-2"/>
    <x v="2"/>
    <x v="0"/>
    <x v="0"/>
    <n v="29"/>
    <n v="1.0525499844198678"/>
    <n v="50"/>
    <n v="79"/>
    <n v="0.74471876671749371"/>
    <n v="49.60375279383868"/>
    <x v="1"/>
    <x v="3"/>
    <n v="42.699796528189367"/>
  </r>
  <r>
    <x v="1"/>
    <x v="1"/>
    <x v="1"/>
    <x v="8"/>
    <n v="2.4649999999999998E-2"/>
    <x v="2"/>
    <x v="0"/>
    <x v="0"/>
    <n v="31"/>
    <n v="0.82523942345809653"/>
    <n v="46"/>
    <n v="81"/>
    <n v="0.3314977644616045"/>
    <n v="88.2875386241342"/>
    <x v="1"/>
    <x v="4"/>
    <n v="33.478272756920752"/>
  </r>
  <r>
    <x v="1"/>
    <x v="1"/>
    <x v="1"/>
    <x v="8"/>
    <n v="2.4649999999999998E-2"/>
    <x v="3"/>
    <x v="0"/>
    <x v="0"/>
    <n v="28"/>
    <n v="1.3815573522190097"/>
    <n v="106"/>
    <n v="78"/>
    <n v="0.81576723422160313"/>
    <n v="45.943002121644653"/>
    <x v="1"/>
    <x v="5"/>
    <n v="56.046951408479096"/>
  </r>
  <r>
    <x v="1"/>
    <x v="1"/>
    <x v="1"/>
    <x v="8"/>
    <n v="2.4649999999999998E-2"/>
    <x v="3"/>
    <x v="0"/>
    <x v="0"/>
    <n v="31"/>
    <n v="1.5420278889749228"/>
    <n v="94"/>
    <n v="81"/>
    <n v="0.83980338803058507"/>
    <n v="31.189341096404611"/>
    <x v="1"/>
    <x v="6"/>
    <n v="62.556912331639879"/>
  </r>
  <r>
    <x v="1"/>
    <x v="1"/>
    <x v="1"/>
    <x v="8"/>
    <n v="2.4649999999999998E-2"/>
    <x v="4"/>
    <x v="0"/>
    <x v="0"/>
    <n v="30"/>
    <n v="1.3760473211697837"/>
    <n v="89"/>
    <n v="80"/>
    <n v="0.88536108681715764"/>
    <n v="31.767532115394253"/>
    <x v="1"/>
    <x v="7"/>
    <n v="55.823420737110901"/>
  </r>
  <r>
    <x v="1"/>
    <x v="1"/>
    <x v="1"/>
    <x v="8"/>
    <n v="2.4649999999999998E-2"/>
    <x v="4"/>
    <x v="0"/>
    <x v="0"/>
    <n v="30"/>
    <n v="1.5172254432399606"/>
    <n v="25"/>
    <n v="80"/>
    <n v="0.6587374215285029"/>
    <n v="15.095284513341729"/>
    <x v="1"/>
    <x v="8"/>
    <n v="61.550727920485222"/>
  </r>
  <r>
    <x v="1"/>
    <x v="1"/>
    <x v="1"/>
    <x v="8"/>
    <n v="2.4649999999999998E-2"/>
    <x v="5"/>
    <x v="0"/>
    <x v="0"/>
    <n v="16"/>
    <n v="1.6392840535916755"/>
    <n v="58"/>
    <n v="66"/>
    <n v="0.88194353465770869"/>
    <n v="43.52204904404104"/>
    <x v="1"/>
    <x v="9"/>
    <n v="66.50239568323228"/>
  </r>
  <r>
    <x v="1"/>
    <x v="1"/>
    <x v="1"/>
    <x v="8"/>
    <n v="2.4649999999999998E-2"/>
    <x v="5"/>
    <x v="0"/>
    <x v="0"/>
    <n v="19"/>
    <n v="1.5677003068088686"/>
    <n v="71"/>
    <n v="69"/>
    <n v="0.88566145781905925"/>
    <n v="45.258112121280902"/>
    <x v="1"/>
    <x v="10"/>
    <n v="63.598389728554515"/>
  </r>
  <r>
    <x v="1"/>
    <x v="1"/>
    <x v="1"/>
    <x v="8"/>
    <n v="2.4649999999999998E-2"/>
    <x v="0"/>
    <x v="0"/>
    <x v="0"/>
    <n v="15"/>
    <n v="2.209175481719178"/>
    <n v="110"/>
    <n v="65"/>
    <n v="0.94940243548511649"/>
    <n v="43.778750252429276"/>
    <x v="0"/>
    <x v="11"/>
    <n v="89.621723396315545"/>
  </r>
  <r>
    <x v="1"/>
    <x v="1"/>
    <x v="1"/>
    <x v="8"/>
    <n v="2.4649999999999998E-2"/>
    <x v="0"/>
    <x v="0"/>
    <x v="0"/>
    <n v="16"/>
    <n v="2.0699859655045154"/>
    <n v="83"/>
    <n v="66"/>
    <n v="0.91986119271629574"/>
    <n v="41.854050445542313"/>
    <x v="0"/>
    <x v="12"/>
    <n v="83.975089878479338"/>
  </r>
  <r>
    <x v="1"/>
    <x v="0"/>
    <x v="1"/>
    <x v="9"/>
    <n v="1.0500000000000001E-2"/>
    <x v="1"/>
    <x v="0"/>
    <x v="0"/>
    <n v="28"/>
    <n v="0.52490774796914574"/>
    <m/>
    <m/>
    <m/>
    <m/>
    <x v="1"/>
    <x v="0"/>
    <n v="49.991214092299593"/>
  </r>
  <r>
    <x v="1"/>
    <x v="0"/>
    <x v="1"/>
    <x v="9"/>
    <n v="1.0500000000000001E-2"/>
    <x v="1"/>
    <x v="0"/>
    <x v="0"/>
    <n v="18"/>
    <n v="0.79248298473625822"/>
    <n v="2"/>
    <n v="68"/>
    <n v="0.29071219357028044"/>
    <n v="11.115315218279479"/>
    <x v="1"/>
    <x v="1"/>
    <n v="75.474569974881732"/>
  </r>
  <r>
    <x v="1"/>
    <x v="0"/>
    <x v="1"/>
    <x v="9"/>
    <n v="1.0500000000000001E-2"/>
    <x v="2"/>
    <x v="0"/>
    <x v="0"/>
    <n v="13"/>
    <n v="1.3266928870449861"/>
    <n v="56"/>
    <n v="63"/>
    <n v="0.8922785868700005"/>
    <n v="23.268364289586007"/>
    <x v="1"/>
    <x v="2"/>
    <n v="126.35170352809391"/>
  </r>
  <r>
    <x v="1"/>
    <x v="0"/>
    <x v="1"/>
    <x v="9"/>
    <n v="1.0500000000000001E-2"/>
    <x v="2"/>
    <x v="0"/>
    <x v="0"/>
    <n v="14"/>
    <n v="1.3016472364207163"/>
    <n v="17"/>
    <n v="64"/>
    <n v="0.87513407323414838"/>
    <n v="11.491127473582059"/>
    <x v="1"/>
    <x v="3"/>
    <n v="123.96640346863964"/>
  </r>
  <r>
    <x v="1"/>
    <x v="0"/>
    <x v="1"/>
    <x v="9"/>
    <n v="1.0500000000000001E-2"/>
    <x v="3"/>
    <x v="0"/>
    <x v="0"/>
    <n v="12"/>
    <n v="1.7217597390382271"/>
    <n v="4"/>
    <n v="62"/>
    <n v="0.90617910806619084"/>
    <n v="5.8968683989322059"/>
    <x v="0"/>
    <x v="4"/>
    <n v="163.97711800364067"/>
  </r>
  <r>
    <x v="1"/>
    <x v="0"/>
    <x v="1"/>
    <x v="9"/>
    <n v="1.0500000000000001E-2"/>
    <x v="3"/>
    <x v="0"/>
    <x v="0"/>
    <n v="13"/>
    <n v="1.6670598243494077"/>
    <n v="44"/>
    <n v="63"/>
    <n v="0.94906312013832062"/>
    <n v="15.320979932364702"/>
    <x v="0"/>
    <x v="5"/>
    <n v="158.76760231899121"/>
  </r>
  <r>
    <x v="1"/>
    <x v="0"/>
    <x v="1"/>
    <x v="9"/>
    <n v="1.0500000000000001E-2"/>
    <x v="4"/>
    <x v="0"/>
    <x v="0"/>
    <n v="12"/>
    <n v="1.955246546203488"/>
    <n v="11"/>
    <n v="62"/>
    <n v="0.93086736051092189"/>
    <n v="6.8745748478687254"/>
    <x v="0"/>
    <x v="6"/>
    <n v="186.21395678128457"/>
  </r>
  <r>
    <x v="1"/>
    <x v="0"/>
    <x v="1"/>
    <x v="9"/>
    <n v="1.0500000000000001E-2"/>
    <x v="4"/>
    <x v="0"/>
    <x v="0"/>
    <n v="13"/>
    <n v="1.4216625207612847"/>
    <n v="9"/>
    <n v="63"/>
    <n v="0.94341570580881418"/>
    <n v="6.207311485423566"/>
    <x v="0"/>
    <x v="7"/>
    <n v="135.39643054869379"/>
  </r>
  <r>
    <x v="1"/>
    <x v="0"/>
    <x v="1"/>
    <x v="9"/>
    <n v="1.0500000000000001E-2"/>
    <x v="5"/>
    <x v="0"/>
    <x v="0"/>
    <n v="11"/>
    <n v="2.35230942016877"/>
    <n v="5"/>
    <n v="61"/>
    <n v="0.91344252723144792"/>
    <n v="5.8400524920927843"/>
    <x v="0"/>
    <x v="8"/>
    <n v="224.0294685875019"/>
  </r>
  <r>
    <x v="1"/>
    <x v="0"/>
    <x v="1"/>
    <x v="9"/>
    <n v="1.0500000000000001E-2"/>
    <x v="5"/>
    <x v="0"/>
    <x v="0"/>
    <n v="11"/>
    <n v="2.291963354018923"/>
    <n v="34"/>
    <n v="61"/>
    <n v="0.96985563408591069"/>
    <n v="11.874682388736721"/>
    <x v="0"/>
    <x v="9"/>
    <n v="218.28222419227836"/>
  </r>
  <r>
    <x v="1"/>
    <x v="0"/>
    <x v="1"/>
    <x v="9"/>
    <n v="1.0500000000000001E-2"/>
    <x v="0"/>
    <x v="0"/>
    <x v="0"/>
    <n v="11"/>
    <n v="3.1254348804422518"/>
    <n v="34"/>
    <n v="61"/>
    <n v="0.97653782946869061"/>
    <n v="11.745391165635555"/>
    <x v="0"/>
    <x v="10"/>
    <n v="297.66046480402395"/>
  </r>
  <r>
    <x v="1"/>
    <x v="0"/>
    <x v="1"/>
    <x v="9"/>
    <n v="1.0500000000000001E-2"/>
    <x v="0"/>
    <x v="0"/>
    <x v="0"/>
    <n v="11"/>
    <n v="4.2722683332288671"/>
    <n v="6"/>
    <n v="61"/>
    <n v="0.93212125781068356"/>
    <n v="5.6472925168628922"/>
    <x v="0"/>
    <x v="11"/>
    <n v="406.88269840274921"/>
  </r>
  <r>
    <x v="1"/>
    <x v="0"/>
    <x v="1"/>
    <x v="10"/>
    <n v="1.435E-2"/>
    <x v="1"/>
    <x v="0"/>
    <x v="0"/>
    <n v="10"/>
    <n v="0.81428526819188296"/>
    <n v="5"/>
    <n v="60"/>
    <n v="0.84273289267151341"/>
    <n v="8.9098253053327188"/>
    <x v="1"/>
    <x v="0"/>
    <n v="56.744617992465713"/>
  </r>
  <r>
    <x v="1"/>
    <x v="0"/>
    <x v="1"/>
    <x v="10"/>
    <n v="1.435E-2"/>
    <x v="1"/>
    <x v="0"/>
    <x v="0"/>
    <n v="13"/>
    <n v="0.8946576362916675"/>
    <n v="14"/>
    <n v="63"/>
    <n v="0.9350893549346968"/>
    <n v="7.7164045513090249"/>
    <x v="0"/>
    <x v="1"/>
    <n v="62.345479880952439"/>
  </r>
  <r>
    <x v="1"/>
    <x v="0"/>
    <x v="1"/>
    <x v="10"/>
    <n v="1.435E-2"/>
    <x v="2"/>
    <x v="0"/>
    <x v="0"/>
    <n v="14"/>
    <n v="1.7420974509521721"/>
    <n v="1"/>
    <n v="64"/>
    <n v="0.97919701439957074"/>
    <n v="3.8917107916276694"/>
    <x v="0"/>
    <x v="2"/>
    <n v="121.40051923011652"/>
  </r>
  <r>
    <x v="1"/>
    <x v="0"/>
    <x v="1"/>
    <x v="10"/>
    <n v="1.435E-2"/>
    <x v="2"/>
    <x v="0"/>
    <x v="0"/>
    <n v="16"/>
    <n v="1.4102222238775484"/>
    <n v="7"/>
    <n v="66"/>
    <n v="0.82994075129519496"/>
    <n v="7.6710324860415229"/>
    <x v="1"/>
    <x v="3"/>
    <n v="98.273325705752498"/>
  </r>
  <r>
    <x v="1"/>
    <x v="0"/>
    <x v="1"/>
    <x v="10"/>
    <n v="1.435E-2"/>
    <x v="3"/>
    <x v="0"/>
    <x v="0"/>
    <n v="9"/>
    <n v="1.7700068900339128"/>
    <n v="20"/>
    <n v="59"/>
    <n v="0.92883394033609123"/>
    <n v="9.7678632015340678"/>
    <x v="0"/>
    <x v="4"/>
    <n v="123.34542787692772"/>
  </r>
  <r>
    <x v="1"/>
    <x v="0"/>
    <x v="1"/>
    <x v="10"/>
    <n v="1.435E-2"/>
    <x v="3"/>
    <x v="0"/>
    <x v="0"/>
    <n v="14"/>
    <n v="1.780578596081779"/>
    <n v="1"/>
    <n v="64"/>
    <n v="0.93971112023461312"/>
    <n v="4.2853493794199373"/>
    <x v="0"/>
    <x v="5"/>
    <n v="124.08213213113443"/>
  </r>
  <r>
    <x v="1"/>
    <x v="0"/>
    <x v="1"/>
    <x v="10"/>
    <n v="1.435E-2"/>
    <x v="4"/>
    <x v="0"/>
    <x v="0"/>
    <n v="11"/>
    <n v="2.0800727928269822"/>
    <n v="17"/>
    <n v="61"/>
    <n v="0.96470149053614995"/>
    <n v="7.5238596975360155"/>
    <x v="0"/>
    <x v="6"/>
    <n v="144.95280786250748"/>
  </r>
  <r>
    <x v="1"/>
    <x v="0"/>
    <x v="1"/>
    <x v="10"/>
    <n v="1.435E-2"/>
    <x v="4"/>
    <x v="0"/>
    <x v="0"/>
    <n v="10"/>
    <n v="2.1510083087328233"/>
    <n v="30"/>
    <n v="60"/>
    <n v="0.98016373273502211"/>
    <n v="9.0179613931053808"/>
    <x v="0"/>
    <x v="7"/>
    <n v="149.89604938904694"/>
  </r>
  <r>
    <x v="1"/>
    <x v="0"/>
    <x v="1"/>
    <x v="10"/>
    <n v="1.435E-2"/>
    <x v="5"/>
    <x v="0"/>
    <x v="0"/>
    <n v="9"/>
    <n v="1.9999011835832017"/>
    <n v="16"/>
    <n v="59"/>
    <n v="0.95892503010002983"/>
    <n v="8.1750544441080635"/>
    <x v="0"/>
    <x v="8"/>
    <n v="139.36593613820222"/>
  </r>
  <r>
    <x v="1"/>
    <x v="0"/>
    <x v="1"/>
    <x v="10"/>
    <n v="1.435E-2"/>
    <x v="5"/>
    <x v="0"/>
    <x v="0"/>
    <n v="9"/>
    <n v="2.0435764262191727"/>
    <n v="18"/>
    <n v="59"/>
    <n v="0.96073976666816518"/>
    <n v="8.4180272636054259"/>
    <x v="0"/>
    <x v="9"/>
    <n v="142.40950705360089"/>
  </r>
  <r>
    <x v="1"/>
    <x v="0"/>
    <x v="1"/>
    <x v="10"/>
    <n v="1.435E-2"/>
    <x v="0"/>
    <x v="0"/>
    <x v="0"/>
    <n v="8"/>
    <n v="1.7599502736470158"/>
    <n v="12"/>
    <n v="58"/>
    <n v="0.93155965276378561"/>
    <n v="8.3574159864529545"/>
    <x v="0"/>
    <x v="10"/>
    <n v="122.64461837261435"/>
  </r>
  <r>
    <x v="1"/>
    <x v="0"/>
    <x v="1"/>
    <x v="10"/>
    <n v="1.435E-2"/>
    <x v="0"/>
    <x v="0"/>
    <x v="0"/>
    <n v="7"/>
    <n v="1.8685006786205651"/>
    <n v="16"/>
    <n v="57"/>
    <n v="0.93176674023657713"/>
    <n v="8.6472021539005706"/>
    <x v="0"/>
    <x v="11"/>
    <n v="130.20910652408119"/>
  </r>
  <r>
    <x v="1"/>
    <x v="1"/>
    <x v="1"/>
    <x v="11"/>
    <n v="8.8999999999999999E-3"/>
    <x v="1"/>
    <x v="0"/>
    <x v="0"/>
    <n v="12"/>
    <n v="0.37885504550656934"/>
    <m/>
    <m/>
    <m/>
    <m/>
    <x v="1"/>
    <x v="0"/>
    <n v="42.567982641187569"/>
  </r>
  <r>
    <x v="1"/>
    <x v="1"/>
    <x v="1"/>
    <x v="11"/>
    <n v="8.8999999999999999E-3"/>
    <x v="1"/>
    <x v="0"/>
    <x v="0"/>
    <n v="10"/>
    <n v="0.27098668825808253"/>
    <m/>
    <m/>
    <m/>
    <m/>
    <x v="1"/>
    <x v="1"/>
    <n v="30.447942500908148"/>
  </r>
  <r>
    <x v="1"/>
    <x v="1"/>
    <x v="1"/>
    <x v="11"/>
    <n v="8.8999999999999999E-3"/>
    <x v="2"/>
    <x v="0"/>
    <x v="0"/>
    <n v="16"/>
    <n v="0.5916449903443024"/>
    <n v="6"/>
    <n v="66"/>
    <n v="0.80813105346808101"/>
    <n v="7.5945430235908553"/>
    <x v="1"/>
    <x v="2"/>
    <n v="66.476965207224993"/>
  </r>
  <r>
    <x v="1"/>
    <x v="1"/>
    <x v="1"/>
    <x v="11"/>
    <n v="8.8999999999999999E-3"/>
    <x v="2"/>
    <x v="0"/>
    <x v="0"/>
    <n v="16"/>
    <n v="0.74597775780529874"/>
    <n v="17"/>
    <n v="66"/>
    <n v="0.79855514334030608"/>
    <n v="13.920824461421576"/>
    <x v="1"/>
    <x v="3"/>
    <n v="83.817725596100985"/>
  </r>
  <r>
    <x v="1"/>
    <x v="1"/>
    <x v="1"/>
    <x v="11"/>
    <n v="8.8999999999999999E-3"/>
    <x v="3"/>
    <x v="0"/>
    <x v="0"/>
    <n v="15"/>
    <n v="1.0440018875318124"/>
    <n v="11"/>
    <n v="65"/>
    <n v="0.93575014713897742"/>
    <n v="7.0151042506798316"/>
    <x v="0"/>
    <x v="4"/>
    <n v="117.30358286874298"/>
  </r>
  <r>
    <x v="1"/>
    <x v="1"/>
    <x v="1"/>
    <x v="11"/>
    <n v="8.8999999999999999E-3"/>
    <x v="3"/>
    <x v="0"/>
    <x v="0"/>
    <n v="12"/>
    <n v="1.1329863701201037"/>
    <n v="48"/>
    <n v="62"/>
    <n v="0.9484011758509322"/>
    <n v="11.755162164852013"/>
    <x v="0"/>
    <x v="5"/>
    <n v="127.3018393393375"/>
  </r>
  <r>
    <x v="1"/>
    <x v="1"/>
    <x v="1"/>
    <x v="11"/>
    <n v="8.8999999999999999E-3"/>
    <x v="4"/>
    <x v="0"/>
    <x v="0"/>
    <n v="15"/>
    <n v="1.5960757604350599"/>
    <n v="4"/>
    <n v="65"/>
    <n v="0.94666684609218965"/>
    <n v="5.1595919054197488"/>
    <x v="0"/>
    <x v="6"/>
    <n v="179.33435510506291"/>
  </r>
  <r>
    <x v="1"/>
    <x v="1"/>
    <x v="1"/>
    <x v="11"/>
    <n v="8.8999999999999999E-3"/>
    <x v="4"/>
    <x v="0"/>
    <x v="0"/>
    <n v="16"/>
    <n v="1.5419565451003843"/>
    <n v="28"/>
    <n v="66"/>
    <n v="0.95673136262276026"/>
    <n v="9.2378671532513632"/>
    <x v="0"/>
    <x v="7"/>
    <n v="173.25354439330161"/>
  </r>
  <r>
    <x v="1"/>
    <x v="1"/>
    <x v="1"/>
    <x v="11"/>
    <n v="8.8999999999999999E-3"/>
    <x v="5"/>
    <x v="0"/>
    <x v="0"/>
    <n v="15"/>
    <n v="2.2545627422581007"/>
    <n v="34"/>
    <n v="65"/>
    <n v="0.96543686837516485"/>
    <n v="10.45980652003832"/>
    <x v="0"/>
    <x v="8"/>
    <n v="253.32165643349447"/>
  </r>
  <r>
    <x v="1"/>
    <x v="1"/>
    <x v="1"/>
    <x v="11"/>
    <n v="8.8999999999999999E-3"/>
    <x v="5"/>
    <x v="0"/>
    <x v="0"/>
    <n v="16"/>
    <n v="2.3729599458398662"/>
    <n v="29"/>
    <n v="66"/>
    <n v="0.97518297751928262"/>
    <n v="10.297736163205359"/>
    <x v="0"/>
    <x v="9"/>
    <n v="266.62471301571532"/>
  </r>
  <r>
    <x v="1"/>
    <x v="1"/>
    <x v="1"/>
    <x v="11"/>
    <n v="8.8999999999999999E-3"/>
    <x v="0"/>
    <x v="0"/>
    <x v="0"/>
    <n v="16"/>
    <n v="2.7936751347652669"/>
    <n v="37"/>
    <n v="66"/>
    <n v="0.98256779166181019"/>
    <n v="11.473921098439758"/>
    <x v="0"/>
    <x v="10"/>
    <n v="313.89608255789517"/>
  </r>
  <r>
    <x v="1"/>
    <x v="1"/>
    <x v="1"/>
    <x v="11"/>
    <n v="8.8999999999999999E-3"/>
    <x v="0"/>
    <x v="0"/>
    <x v="0"/>
    <n v="17"/>
    <n v="2.732569911362587"/>
    <n v="53"/>
    <n v="67"/>
    <n v="0.97938766194010407"/>
    <n v="10.672851146796326"/>
    <x v="0"/>
    <x v="11"/>
    <n v="307.03032711939181"/>
  </r>
  <r>
    <x v="1"/>
    <x v="0"/>
    <x v="1"/>
    <x v="12"/>
    <n v="1.9400000000000001E-2"/>
    <x v="1"/>
    <x v="0"/>
    <x v="0"/>
    <n v="15"/>
    <n v="0.92461968237638548"/>
    <n v="15"/>
    <n v="65"/>
    <n v="0.75843658096598765"/>
    <n v="11.692768819491203"/>
    <x v="1"/>
    <x v="0"/>
    <n v="47.660808369916779"/>
  </r>
  <r>
    <x v="1"/>
    <x v="0"/>
    <x v="1"/>
    <x v="12"/>
    <n v="1.9400000000000001E-2"/>
    <x v="2"/>
    <x v="0"/>
    <x v="0"/>
    <n v="14"/>
    <n v="1.5019784257772235"/>
    <n v="1"/>
    <n v="64"/>
    <n v="0.94101368431635213"/>
    <n v="3.9484704937331032"/>
    <x v="0"/>
    <x v="1"/>
    <n v="77.421568339032135"/>
  </r>
  <r>
    <x v="1"/>
    <x v="0"/>
    <x v="1"/>
    <x v="12"/>
    <n v="1.9400000000000001E-2"/>
    <x v="1"/>
    <x v="0"/>
    <x v="0"/>
    <n v="15"/>
    <n v="0.76723401422781512"/>
    <n v="8"/>
    <n v="65"/>
    <n v="0.82656907015092929"/>
    <n v="7.3015963527848067"/>
    <x v="1"/>
    <x v="2"/>
    <n v="39.548145063289439"/>
  </r>
  <r>
    <x v="1"/>
    <x v="0"/>
    <x v="1"/>
    <x v="12"/>
    <n v="1.9400000000000001E-2"/>
    <x v="2"/>
    <x v="0"/>
    <x v="0"/>
    <n v="10"/>
    <n v="1.315515657255854"/>
    <n v="13"/>
    <n v="60"/>
    <n v="0.92805685055714016"/>
    <n v="8.3891413269248378"/>
    <x v="0"/>
    <x v="3"/>
    <n v="67.810085425559478"/>
  </r>
  <r>
    <x v="1"/>
    <x v="0"/>
    <x v="1"/>
    <x v="12"/>
    <n v="1.9400000000000001E-2"/>
    <x v="3"/>
    <x v="0"/>
    <x v="0"/>
    <n v="13"/>
    <n v="1.3847658954989246"/>
    <n v="23"/>
    <n v="63"/>
    <n v="0.93114538398862312"/>
    <n v="10.182603466104446"/>
    <x v="0"/>
    <x v="4"/>
    <n v="71.379685334996111"/>
  </r>
  <r>
    <x v="1"/>
    <x v="0"/>
    <x v="1"/>
    <x v="12"/>
    <n v="1.9400000000000001E-2"/>
    <x v="3"/>
    <x v="0"/>
    <x v="0"/>
    <n v="10"/>
    <n v="1.5906255337081061"/>
    <n v="35"/>
    <n v="60"/>
    <n v="0.95099287856451209"/>
    <n v="9.94472875635355"/>
    <x v="0"/>
    <x v="5"/>
    <n v="81.991006892170418"/>
  </r>
  <r>
    <x v="1"/>
    <x v="0"/>
    <x v="1"/>
    <x v="12"/>
    <n v="1.9400000000000001E-2"/>
    <x v="4"/>
    <x v="0"/>
    <x v="0"/>
    <n v="12"/>
    <n v="1.6638049836674609"/>
    <n v="6"/>
    <n v="62"/>
    <n v="0.90797317288693291"/>
    <n v="5.9900876066618958"/>
    <x v="0"/>
    <x v="6"/>
    <n v="85.763143488013441"/>
  </r>
  <r>
    <x v="1"/>
    <x v="0"/>
    <x v="1"/>
    <x v="12"/>
    <n v="1.9400000000000001E-2"/>
    <x v="4"/>
    <x v="0"/>
    <x v="0"/>
    <n v="9"/>
    <n v="1.7886409057661501"/>
    <n v="21"/>
    <n v="59"/>
    <n v="0.94416965269649211"/>
    <n v="10.334942156964788"/>
    <x v="0"/>
    <x v="7"/>
    <n v="92.197984833306705"/>
  </r>
  <r>
    <x v="1"/>
    <x v="0"/>
    <x v="1"/>
    <x v="12"/>
    <n v="1.9400000000000001E-2"/>
    <x v="5"/>
    <x v="0"/>
    <x v="0"/>
    <n v="9"/>
    <n v="1.6938492859195313"/>
    <n v="20"/>
    <n v="59"/>
    <n v="0.94241510986708998"/>
    <n v="8.0929013650259165"/>
    <x v="0"/>
    <x v="8"/>
    <n v="87.311818861831512"/>
  </r>
  <r>
    <x v="1"/>
    <x v="0"/>
    <x v="1"/>
    <x v="12"/>
    <n v="1.9400000000000001E-2"/>
    <x v="5"/>
    <x v="0"/>
    <x v="0"/>
    <n v="12"/>
    <n v="1.7794001366419856"/>
    <n v="5"/>
    <n v="62"/>
    <n v="0.96780196097241578"/>
    <n v="5.0904324736841735"/>
    <x v="0"/>
    <x v="9"/>
    <n v="91.721656527937398"/>
  </r>
  <r>
    <x v="1"/>
    <x v="0"/>
    <x v="1"/>
    <x v="12"/>
    <n v="1.9400000000000001E-2"/>
    <x v="0"/>
    <x v="0"/>
    <x v="0"/>
    <n v="10"/>
    <n v="1.8145440772402737"/>
    <n v="22"/>
    <n v="60"/>
    <n v="0.96514713731087554"/>
    <n v="8.672367685890638"/>
    <x v="0"/>
    <x v="10"/>
    <n v="93.533199857746069"/>
  </r>
  <r>
    <x v="1"/>
    <x v="0"/>
    <x v="1"/>
    <x v="12"/>
    <n v="1.9400000000000001E-2"/>
    <x v="0"/>
    <x v="0"/>
    <x v="0"/>
    <n v="11"/>
    <n v="1.5418566395393767"/>
    <n v="14"/>
    <n v="61"/>
    <n v="0.96207622586410002"/>
    <n v="7.3352807137711773"/>
    <x v="0"/>
    <x v="11"/>
    <n v="79.477146368009102"/>
  </r>
  <r>
    <x v="1"/>
    <x v="1"/>
    <x v="1"/>
    <x v="13"/>
    <n v="1.6E-2"/>
    <x v="1"/>
    <x v="0"/>
    <x v="0"/>
    <n v="14"/>
    <n v="1.166649587169827"/>
    <m/>
    <m/>
    <m/>
    <m/>
    <x v="1"/>
    <x v="0"/>
    <n v="72.915599198114194"/>
  </r>
  <r>
    <x v="1"/>
    <x v="1"/>
    <x v="1"/>
    <x v="13"/>
    <n v="1.6E-2"/>
    <x v="1"/>
    <x v="0"/>
    <x v="0"/>
    <n v="12"/>
    <n v="1.0328074164388765"/>
    <n v="2"/>
    <n v="62"/>
    <n v="0.91258090712452988"/>
    <n v="6.4346186710859978"/>
    <x v="0"/>
    <x v="1"/>
    <n v="64.550463527429784"/>
  </r>
  <r>
    <x v="1"/>
    <x v="1"/>
    <x v="1"/>
    <x v="13"/>
    <n v="1.6E-2"/>
    <x v="2"/>
    <x v="0"/>
    <x v="0"/>
    <n v="13"/>
    <n v="1.7117193478309687"/>
    <n v="2"/>
    <n v="63"/>
    <n v="0.93102329285259489"/>
    <n v="5.9323605134189084"/>
    <x v="0"/>
    <x v="2"/>
    <n v="106.98245923943554"/>
  </r>
  <r>
    <x v="1"/>
    <x v="1"/>
    <x v="1"/>
    <x v="13"/>
    <n v="1.6E-2"/>
    <x v="2"/>
    <x v="0"/>
    <x v="0"/>
    <n v="10"/>
    <n v="1.7196449870023522"/>
    <n v="5"/>
    <n v="60"/>
    <n v="0.88475003724768286"/>
    <n v="7.424804078518827"/>
    <x v="1"/>
    <x v="3"/>
    <n v="107.47781168764702"/>
  </r>
  <r>
    <x v="1"/>
    <x v="1"/>
    <x v="1"/>
    <x v="13"/>
    <n v="1.6E-2"/>
    <x v="3"/>
    <x v="0"/>
    <x v="0"/>
    <n v="9"/>
    <n v="1.7334844152398652"/>
    <n v="1"/>
    <n v="59"/>
    <n v="0.87125854366287625"/>
    <n v="6.4752179992911767"/>
    <x v="1"/>
    <x v="4"/>
    <n v="108.34277595249158"/>
  </r>
  <r>
    <x v="1"/>
    <x v="1"/>
    <x v="1"/>
    <x v="13"/>
    <n v="1.6E-2"/>
    <x v="3"/>
    <x v="0"/>
    <x v="0"/>
    <n v="9"/>
    <n v="1.9543866300465462"/>
    <n v="2"/>
    <n v="59"/>
    <n v="0.89414298937565362"/>
    <n v="7.2530644286933601"/>
    <x v="1"/>
    <x v="5"/>
    <n v="122.14916437790913"/>
  </r>
  <r>
    <x v="1"/>
    <x v="1"/>
    <x v="1"/>
    <x v="13"/>
    <n v="1.6E-2"/>
    <x v="4"/>
    <x v="0"/>
    <x v="0"/>
    <n v="9"/>
    <n v="2.1176381988545274"/>
    <n v="7"/>
    <n v="59"/>
    <n v="0.94569423954814535"/>
    <n v="7.1464686095949439"/>
    <x v="0"/>
    <x v="6"/>
    <n v="132.35238742840795"/>
  </r>
  <r>
    <x v="1"/>
    <x v="1"/>
    <x v="1"/>
    <x v="13"/>
    <n v="1.6E-2"/>
    <x v="4"/>
    <x v="0"/>
    <x v="0"/>
    <n v="12"/>
    <n v="1.8837592498025715"/>
    <n v="1"/>
    <n v="62"/>
    <n v="0.92702713031857031"/>
    <n v="5.6312761837349292"/>
    <x v="0"/>
    <x v="7"/>
    <n v="117.73495311266072"/>
  </r>
  <r>
    <x v="1"/>
    <x v="1"/>
    <x v="1"/>
    <x v="13"/>
    <n v="1.6E-2"/>
    <x v="5"/>
    <x v="0"/>
    <x v="0"/>
    <n v="9"/>
    <n v="2.0531886739191108"/>
    <n v="8"/>
    <n v="59"/>
    <n v="0.92241487737345107"/>
    <n v="7.7058714842910412"/>
    <x v="0"/>
    <x v="8"/>
    <n v="128.32429211994443"/>
  </r>
  <r>
    <x v="1"/>
    <x v="1"/>
    <x v="1"/>
    <x v="13"/>
    <n v="1.6E-2"/>
    <x v="5"/>
    <x v="0"/>
    <x v="0"/>
    <n v="10"/>
    <n v="2.1235728451487597"/>
    <n v="3"/>
    <n v="60"/>
    <n v="0.91259690226312684"/>
    <n v="6.8932798241042086"/>
    <x v="0"/>
    <x v="9"/>
    <n v="132.72330282179749"/>
  </r>
  <r>
    <x v="1"/>
    <x v="1"/>
    <x v="1"/>
    <x v="13"/>
    <n v="1.6E-2"/>
    <x v="0"/>
    <x v="0"/>
    <x v="0"/>
    <n v="10"/>
    <n v="1.7099435195069033"/>
    <n v="2"/>
    <n v="60"/>
    <n v="0.90471548594000895"/>
    <n v="6.4391228300723666"/>
    <x v="0"/>
    <x v="10"/>
    <n v="106.87146996918145"/>
  </r>
  <r>
    <x v="1"/>
    <x v="1"/>
    <x v="1"/>
    <x v="13"/>
    <n v="1.6E-2"/>
    <x v="0"/>
    <x v="0"/>
    <x v="0"/>
    <n v="7"/>
    <n v="1.8780750151290138"/>
    <n v="5"/>
    <n v="57"/>
    <n v="0.86362214353311151"/>
    <n v="7.9113058812999704"/>
    <x v="1"/>
    <x v="11"/>
    <n v="117.37968844556336"/>
  </r>
  <r>
    <x v="2"/>
    <x v="0"/>
    <x v="0"/>
    <x v="0"/>
    <n v="4.0724450000000002E-2"/>
    <x v="0"/>
    <x v="1"/>
    <x v="0"/>
    <n v="4"/>
    <n v="0.47292518950572682"/>
    <m/>
    <m/>
    <m/>
    <m/>
    <x v="1"/>
    <x v="13"/>
    <n v="11.61280728176137"/>
  </r>
  <r>
    <x v="2"/>
    <x v="0"/>
    <x v="0"/>
    <x v="0"/>
    <n v="4.0724450000000002E-2"/>
    <x v="0"/>
    <x v="1"/>
    <x v="0"/>
    <n v="5"/>
    <n v="8.116715075418246E-2"/>
    <m/>
    <m/>
    <m/>
    <m/>
    <x v="1"/>
    <x v="13"/>
    <n v="1.9930815702650977"/>
  </r>
  <r>
    <x v="2"/>
    <x v="0"/>
    <x v="0"/>
    <x v="0"/>
    <n v="4.0724450000000002E-2"/>
    <x v="0"/>
    <x v="2"/>
    <x v="0"/>
    <n v="7"/>
    <n v="0.69898060132380002"/>
    <m/>
    <m/>
    <m/>
    <m/>
    <x v="1"/>
    <x v="13"/>
    <n v="17.163659701329298"/>
  </r>
  <r>
    <x v="2"/>
    <x v="0"/>
    <x v="0"/>
    <x v="0"/>
    <n v="4.0724450000000002E-2"/>
    <x v="0"/>
    <x v="2"/>
    <x v="0"/>
    <n v="6"/>
    <n v="0.66031182488379669"/>
    <n v="2"/>
    <n v="56"/>
    <n v="0.89464556412003315"/>
    <n v="4.0475057238567125"/>
    <x v="1"/>
    <x v="13"/>
    <n v="16.214137327423614"/>
  </r>
  <r>
    <x v="2"/>
    <x v="0"/>
    <x v="0"/>
    <x v="0"/>
    <n v="4.0724450000000002E-2"/>
    <x v="0"/>
    <x v="3"/>
    <x v="0"/>
    <n v="10"/>
    <n v="1.066060217847546"/>
    <n v="2"/>
    <n v="60"/>
    <n v="0.90802676621644296"/>
    <n v="4.4780190118938421"/>
    <x v="0"/>
    <x v="13"/>
    <n v="26.177400010252956"/>
  </r>
  <r>
    <x v="2"/>
    <x v="0"/>
    <x v="0"/>
    <x v="0"/>
    <n v="4.0724450000000002E-2"/>
    <x v="0"/>
    <x v="3"/>
    <x v="0"/>
    <n v="8"/>
    <n v="1.0621776366713398"/>
    <n v="3"/>
    <n v="58"/>
    <n v="0.96202765584846228"/>
    <n v="3.5637921105212302"/>
    <x v="0"/>
    <x v="13"/>
    <n v="26.082062168337195"/>
  </r>
  <r>
    <x v="2"/>
    <x v="0"/>
    <x v="0"/>
    <x v="0"/>
    <n v="4.0724450000000002E-2"/>
    <x v="0"/>
    <x v="4"/>
    <x v="0"/>
    <n v="10"/>
    <n v="1.2451535197021619"/>
    <n v="5"/>
    <n v="60"/>
    <n v="0.96800678601323387"/>
    <n v="4.9395747077553667"/>
    <x v="0"/>
    <x v="13"/>
    <n v="30.575084984626233"/>
  </r>
  <r>
    <x v="2"/>
    <x v="0"/>
    <x v="0"/>
    <x v="0"/>
    <n v="4.0724450000000002E-2"/>
    <x v="0"/>
    <x v="4"/>
    <x v="0"/>
    <n v="9"/>
    <n v="1.308413835248242"/>
    <n v="10"/>
    <n v="59"/>
    <n v="0.95547204187089529"/>
    <n v="5.1572708800798637"/>
    <x v="0"/>
    <x v="13"/>
    <n v="32.128459322304948"/>
  </r>
  <r>
    <x v="2"/>
    <x v="0"/>
    <x v="0"/>
    <x v="0"/>
    <n v="4.0724450000000002E-2"/>
    <x v="0"/>
    <x v="0"/>
    <x v="0"/>
    <n v="11"/>
    <n v="1.1049547702585123"/>
    <n v="9"/>
    <n v="61"/>
    <n v="0.94357900484254398"/>
    <n v="5.7840962327191985"/>
    <x v="0"/>
    <x v="13"/>
    <n v="27.132466374831637"/>
  </r>
  <r>
    <x v="2"/>
    <x v="0"/>
    <x v="0"/>
    <x v="0"/>
    <n v="4.0724450000000002E-2"/>
    <x v="0"/>
    <x v="0"/>
    <x v="0"/>
    <n v="9"/>
    <n v="1.239756600697115"/>
    <n v="15"/>
    <n v="59"/>
    <n v="0.95927753416464701"/>
    <n v="7.4216222210471035"/>
    <x v="0"/>
    <x v="13"/>
    <n v="30.442562163445178"/>
  </r>
  <r>
    <x v="2"/>
    <x v="0"/>
    <x v="0"/>
    <x v="1"/>
    <n v="2.0083500000000001E-2"/>
    <x v="0"/>
    <x v="1"/>
    <x v="0"/>
    <n v="4"/>
    <n v="0.47292518950572682"/>
    <m/>
    <m/>
    <m/>
    <m/>
    <x v="1"/>
    <x v="0"/>
    <n v="23.547946797407164"/>
  </r>
  <r>
    <x v="2"/>
    <x v="0"/>
    <x v="0"/>
    <x v="1"/>
    <n v="2.0083500000000001E-2"/>
    <x v="0"/>
    <x v="1"/>
    <x v="0"/>
    <n v="5"/>
    <n v="8.116715075418246E-2"/>
    <m/>
    <m/>
    <m/>
    <m/>
    <x v="1"/>
    <x v="1"/>
    <n v="4.0414843405871714"/>
  </r>
  <r>
    <x v="2"/>
    <x v="0"/>
    <x v="0"/>
    <x v="1"/>
    <n v="2.0083500000000001E-2"/>
    <x v="0"/>
    <x v="2"/>
    <x v="0"/>
    <n v="7"/>
    <n v="0.69898060132380002"/>
    <m/>
    <m/>
    <m/>
    <m/>
    <x v="1"/>
    <x v="2"/>
    <n v="34.803724516334306"/>
  </r>
  <r>
    <x v="2"/>
    <x v="0"/>
    <x v="0"/>
    <x v="1"/>
    <n v="2.0083500000000001E-2"/>
    <x v="0"/>
    <x v="2"/>
    <x v="0"/>
    <n v="6"/>
    <n v="0.66031182488379669"/>
    <n v="2"/>
    <n v="56"/>
    <n v="0.89464556412003293"/>
    <n v="4.0475057217790429"/>
    <x v="1"/>
    <x v="3"/>
    <n v="32.878324240485803"/>
  </r>
  <r>
    <x v="2"/>
    <x v="0"/>
    <x v="0"/>
    <x v="1"/>
    <n v="2.0083500000000001E-2"/>
    <x v="0"/>
    <x v="3"/>
    <x v="0"/>
    <n v="10"/>
    <n v="1.066060217847546"/>
    <n v="2"/>
    <n v="60"/>
    <n v="0.90802676621644063"/>
    <n v="4.4780190131451283"/>
    <x v="0"/>
    <x v="4"/>
    <n v="53.081396063810885"/>
  </r>
  <r>
    <x v="2"/>
    <x v="0"/>
    <x v="0"/>
    <x v="1"/>
    <n v="2.0083500000000001E-2"/>
    <x v="0"/>
    <x v="3"/>
    <x v="0"/>
    <n v="8"/>
    <n v="1.0621776366713398"/>
    <n v="3"/>
    <n v="58"/>
    <n v="0.96202765584846295"/>
    <n v="3.5637921103559287"/>
    <x v="0"/>
    <x v="5"/>
    <n v="52.888074124098878"/>
  </r>
  <r>
    <x v="2"/>
    <x v="0"/>
    <x v="0"/>
    <x v="1"/>
    <n v="2.0083500000000001E-2"/>
    <x v="0"/>
    <x v="4"/>
    <x v="0"/>
    <n v="10"/>
    <n v="1.2451535197021619"/>
    <n v="5"/>
    <n v="60"/>
    <n v="0.96800678601323475"/>
    <n v="4.939574708251067"/>
    <x v="0"/>
    <x v="6"/>
    <n v="61.998830866241533"/>
  </r>
  <r>
    <x v="2"/>
    <x v="0"/>
    <x v="0"/>
    <x v="1"/>
    <n v="2.0083500000000001E-2"/>
    <x v="0"/>
    <x v="4"/>
    <x v="0"/>
    <n v="9"/>
    <n v="1.308413835248242"/>
    <n v="10"/>
    <n v="59"/>
    <n v="0.95547204187089507"/>
    <n v="5.1572708802988467"/>
    <x v="0"/>
    <x v="7"/>
    <n v="65.14869595679248"/>
  </r>
  <r>
    <x v="2"/>
    <x v="0"/>
    <x v="0"/>
    <x v="1"/>
    <n v="2.0083500000000001E-2"/>
    <x v="0"/>
    <x v="0"/>
    <x v="0"/>
    <n v="11"/>
    <n v="1.1049547702585123"/>
    <n v="9"/>
    <n v="61"/>
    <n v="0.94357900484254575"/>
    <n v="5.7840962338035684"/>
    <x v="0"/>
    <x v="8"/>
    <n v="55.018038203426308"/>
  </r>
  <r>
    <x v="2"/>
    <x v="0"/>
    <x v="0"/>
    <x v="1"/>
    <n v="2.0083500000000001E-2"/>
    <x v="0"/>
    <x v="0"/>
    <x v="0"/>
    <n v="9"/>
    <n v="1.239756600697115"/>
    <n v="15"/>
    <n v="59"/>
    <n v="0.95927753416464678"/>
    <n v="7.4216222206229734"/>
    <x v="0"/>
    <x v="9"/>
    <n v="61.730106838803742"/>
  </r>
  <r>
    <x v="2"/>
    <x v="0"/>
    <x v="0"/>
    <x v="2"/>
    <n v="2.97486E-2"/>
    <x v="0"/>
    <x v="1"/>
    <x v="0"/>
    <n v="15"/>
    <n v="1.0709447812991701"/>
    <n v="10"/>
    <n v="65"/>
    <n v="0.71850546890937006"/>
    <n v="10.073698887896056"/>
    <x v="1"/>
    <x v="0"/>
    <n v="35.999838019240237"/>
  </r>
  <r>
    <x v="2"/>
    <x v="0"/>
    <x v="0"/>
    <x v="2"/>
    <n v="2.97486E-2"/>
    <x v="0"/>
    <x v="1"/>
    <x v="0"/>
    <n v="10"/>
    <n v="0.82330516699935441"/>
    <n v="20"/>
    <n v="60"/>
    <n v="0.77621735348540455"/>
    <n v="16.981683642642551"/>
    <x v="1"/>
    <x v="1"/>
    <n v="27.675425633453486"/>
  </r>
  <r>
    <x v="2"/>
    <x v="0"/>
    <x v="0"/>
    <x v="2"/>
    <n v="2.97486E-2"/>
    <x v="0"/>
    <x v="2"/>
    <x v="0"/>
    <n v="20"/>
    <n v="1.6810509963260964"/>
    <n v="12"/>
    <n v="70"/>
    <n v="0.90129778862144949"/>
    <n v="11.170021790149615"/>
    <x v="0"/>
    <x v="2"/>
    <n v="56.508575069956116"/>
  </r>
  <r>
    <x v="2"/>
    <x v="0"/>
    <x v="0"/>
    <x v="2"/>
    <n v="2.97486E-2"/>
    <x v="0"/>
    <x v="2"/>
    <x v="0"/>
    <n v="19"/>
    <n v="1.2504288621831012"/>
    <n v="18"/>
    <n v="69"/>
    <n v="0.74110226326472506"/>
    <n v="12.808946621563445"/>
    <x v="1"/>
    <x v="3"/>
    <n v="42.033200291210385"/>
  </r>
  <r>
    <x v="2"/>
    <x v="0"/>
    <x v="0"/>
    <x v="2"/>
    <n v="2.97486E-2"/>
    <x v="0"/>
    <x v="3"/>
    <x v="0"/>
    <n v="30"/>
    <n v="2.1100899331955598"/>
    <n v="75"/>
    <n v="80"/>
    <n v="0.64608751569854972"/>
    <n v="46.86400853444033"/>
    <x v="1"/>
    <x v="4"/>
    <n v="70.930730629191288"/>
  </r>
  <r>
    <x v="2"/>
    <x v="0"/>
    <x v="0"/>
    <x v="2"/>
    <n v="2.97486E-2"/>
    <x v="0"/>
    <x v="3"/>
    <x v="0"/>
    <n v="31"/>
    <n v="2.0409056680260735"/>
    <n v="15"/>
    <n v="81"/>
    <n v="0.8947412642317466"/>
    <n v="9.7521095073896173"/>
    <x v="1"/>
    <x v="5"/>
    <n v="68.605099669432292"/>
  </r>
  <r>
    <x v="2"/>
    <x v="0"/>
    <x v="0"/>
    <x v="2"/>
    <n v="2.97486E-2"/>
    <x v="0"/>
    <x v="4"/>
    <x v="0"/>
    <n v="39"/>
    <n v="2.0308969885714414"/>
    <n v="29"/>
    <n v="89"/>
    <n v="0.61601477513061476"/>
    <n v="54.399375998590337"/>
    <x v="1"/>
    <x v="6"/>
    <n v="68.268657636710344"/>
  </r>
  <r>
    <x v="2"/>
    <x v="0"/>
    <x v="0"/>
    <x v="2"/>
    <n v="2.97486E-2"/>
    <x v="0"/>
    <x v="4"/>
    <x v="0"/>
    <n v="33"/>
    <n v="1.7235293452267673"/>
    <n v="24"/>
    <n v="83"/>
    <n v="0.87098192907924488"/>
    <n v="42.553825001911513"/>
    <x v="1"/>
    <x v="7"/>
    <n v="57.936485926287865"/>
  </r>
  <r>
    <x v="2"/>
    <x v="0"/>
    <x v="0"/>
    <x v="2"/>
    <n v="2.97486E-2"/>
    <x v="0"/>
    <x v="0"/>
    <x v="0"/>
    <n v="44"/>
    <n v="2.2038199688068709"/>
    <n v="46"/>
    <n v="94"/>
    <n v="0.72315458402451482"/>
    <n v="34.63485490544776"/>
    <x v="1"/>
    <x v="8"/>
    <n v="74.08146833151379"/>
  </r>
  <r>
    <x v="2"/>
    <x v="0"/>
    <x v="0"/>
    <x v="2"/>
    <n v="2.97486E-2"/>
    <x v="0"/>
    <x v="0"/>
    <x v="0"/>
    <n v="43"/>
    <n v="2.1378015472707803"/>
    <n v="1"/>
    <n v="93"/>
    <n v="0.7880475029113263"/>
    <n v="5.6767192653010001"/>
    <x v="1"/>
    <x v="9"/>
    <n v="71.862257291797945"/>
  </r>
  <r>
    <x v="2"/>
    <x v="0"/>
    <x v="0"/>
    <x v="3"/>
    <n v="2.5954000000000001E-2"/>
    <x v="0"/>
    <x v="1"/>
    <x v="0"/>
    <n v="18"/>
    <n v="0.65163408034099146"/>
    <n v="1"/>
    <n v="68"/>
    <n v="0.4093242771262765"/>
    <n v="8.9647746100766099"/>
    <x v="1"/>
    <x v="0"/>
    <n v="25.107269798142539"/>
  </r>
  <r>
    <x v="2"/>
    <x v="0"/>
    <x v="0"/>
    <x v="3"/>
    <n v="2.5954000000000001E-2"/>
    <x v="0"/>
    <x v="1"/>
    <x v="0"/>
    <n v="22"/>
    <n v="0.77757013178325862"/>
    <n v="1"/>
    <n v="72"/>
    <n v="0.80909591160245686"/>
    <n v="5.407024546455987"/>
    <x v="1"/>
    <x v="1"/>
    <n v="29.959548885846441"/>
  </r>
  <r>
    <x v="2"/>
    <x v="0"/>
    <x v="0"/>
    <x v="3"/>
    <n v="2.5954000000000001E-2"/>
    <x v="0"/>
    <x v="2"/>
    <x v="0"/>
    <n v="6"/>
    <n v="0.45225856312589818"/>
    <n v="3"/>
    <n v="56"/>
    <n v="0.51743468467660292"/>
    <n v="5.1781128953035198"/>
    <x v="1"/>
    <x v="2"/>
    <n v="17.425389655771678"/>
  </r>
  <r>
    <x v="2"/>
    <x v="0"/>
    <x v="0"/>
    <x v="3"/>
    <n v="2.5954000000000001E-2"/>
    <x v="0"/>
    <x v="2"/>
    <x v="0"/>
    <n v="8"/>
    <n v="0.6213303753481737"/>
    <n v="22"/>
    <n v="58"/>
    <n v="0.42051465820914324"/>
    <n v="30.989143273800114"/>
    <x v="1"/>
    <x v="3"/>
    <n v="23.939676941826836"/>
  </r>
  <r>
    <x v="2"/>
    <x v="0"/>
    <x v="0"/>
    <x v="3"/>
    <n v="2.5954000000000001E-2"/>
    <x v="0"/>
    <x v="3"/>
    <x v="0"/>
    <n v="8"/>
    <n v="1.2522008721447953"/>
    <n v="8"/>
    <n v="58"/>
    <n v="0.84898823165476589"/>
    <n v="7.9006160490102229"/>
    <x v="1"/>
    <x v="4"/>
    <n v="48.246931962117408"/>
  </r>
  <r>
    <x v="2"/>
    <x v="0"/>
    <x v="0"/>
    <x v="3"/>
    <n v="2.5954000000000001E-2"/>
    <x v="0"/>
    <x v="3"/>
    <x v="0"/>
    <n v="10"/>
    <n v="1.3042453939127743"/>
    <n v="1"/>
    <n v="60"/>
    <n v="0.90774929294904105"/>
    <n v="4.0565687992329353"/>
    <x v="0"/>
    <x v="5"/>
    <n v="50.252192105755341"/>
  </r>
  <r>
    <x v="2"/>
    <x v="0"/>
    <x v="0"/>
    <x v="3"/>
    <n v="2.5954000000000001E-2"/>
    <x v="0"/>
    <x v="4"/>
    <x v="0"/>
    <n v="11"/>
    <n v="1.1930418896080321"/>
    <n v="1"/>
    <n v="61"/>
    <n v="0.922801812246556"/>
    <n v="2.8886464878832205"/>
    <x v="0"/>
    <x v="6"/>
    <n v="45.967553733838024"/>
  </r>
  <r>
    <x v="2"/>
    <x v="0"/>
    <x v="0"/>
    <x v="3"/>
    <n v="2.5954000000000001E-2"/>
    <x v="0"/>
    <x v="4"/>
    <x v="0"/>
    <n v="11"/>
    <n v="1.4910648072104362"/>
    <n v="1"/>
    <n v="61"/>
    <n v="0.95384013598658102"/>
    <n v="3.4279116786070829"/>
    <x v="0"/>
    <x v="7"/>
    <n v="57.450289250614013"/>
  </r>
  <r>
    <x v="2"/>
    <x v="0"/>
    <x v="0"/>
    <x v="3"/>
    <n v="2.5954000000000001E-2"/>
    <x v="0"/>
    <x v="0"/>
    <x v="0"/>
    <n v="11"/>
    <n v="1.4665119451655377"/>
    <n v="1"/>
    <n v="61"/>
    <n v="0.91071521263820565"/>
    <n v="4.3832024163354451"/>
    <x v="0"/>
    <x v="8"/>
    <n v="56.504274684655066"/>
  </r>
  <r>
    <x v="2"/>
    <x v="0"/>
    <x v="0"/>
    <x v="3"/>
    <n v="2.5954000000000001E-2"/>
    <x v="0"/>
    <x v="0"/>
    <x v="0"/>
    <n v="14"/>
    <n v="1.7250376160646796"/>
    <n v="1"/>
    <n v="64"/>
    <n v="0.94522283787712591"/>
    <n v="3.3909192255752894"/>
    <x v="0"/>
    <x v="9"/>
    <n v="66.465192882202345"/>
  </r>
  <r>
    <x v="2"/>
    <x v="1"/>
    <x v="0"/>
    <x v="4"/>
    <n v="8.6679000000000006E-2"/>
    <x v="0"/>
    <x v="1"/>
    <x v="0"/>
    <n v="5"/>
    <n v="0.79227720199251062"/>
    <m/>
    <m/>
    <m/>
    <m/>
    <x v="1"/>
    <x v="0"/>
    <n v="9.1403592795545698"/>
  </r>
  <r>
    <x v="2"/>
    <x v="1"/>
    <x v="0"/>
    <x v="4"/>
    <n v="8.6679000000000006E-2"/>
    <x v="0"/>
    <x v="1"/>
    <x v="0"/>
    <n v="5"/>
    <n v="0.62432870395518314"/>
    <m/>
    <m/>
    <m/>
    <m/>
    <x v="1"/>
    <x v="1"/>
    <n v="7.2027677286907217"/>
  </r>
  <r>
    <x v="2"/>
    <x v="1"/>
    <x v="0"/>
    <x v="4"/>
    <n v="8.6679000000000006E-2"/>
    <x v="0"/>
    <x v="2"/>
    <x v="0"/>
    <n v="6"/>
    <n v="1.2007537145766733"/>
    <m/>
    <m/>
    <m/>
    <m/>
    <x v="1"/>
    <x v="2"/>
    <n v="13.852879181539626"/>
  </r>
  <r>
    <x v="2"/>
    <x v="1"/>
    <x v="0"/>
    <x v="4"/>
    <n v="8.6679000000000006E-2"/>
    <x v="0"/>
    <x v="2"/>
    <x v="0"/>
    <n v="7"/>
    <n v="1.0959501124148066"/>
    <m/>
    <m/>
    <m/>
    <m/>
    <x v="1"/>
    <x v="3"/>
    <n v="12.643778913171662"/>
  </r>
  <r>
    <x v="2"/>
    <x v="1"/>
    <x v="0"/>
    <x v="4"/>
    <n v="8.6679000000000006E-2"/>
    <x v="0"/>
    <x v="3"/>
    <x v="0"/>
    <n v="8"/>
    <n v="1.6629853714213887"/>
    <n v="2"/>
    <n v="58"/>
    <n v="0.9617327945123334"/>
    <n v="5.1109117017984591"/>
    <x v="0"/>
    <x v="4"/>
    <n v="19.185562494045715"/>
  </r>
  <r>
    <x v="2"/>
    <x v="1"/>
    <x v="0"/>
    <x v="4"/>
    <n v="8.6679000000000006E-2"/>
    <x v="0"/>
    <x v="3"/>
    <x v="0"/>
    <n v="8"/>
    <n v="1.4516484010211226"/>
    <n v="1"/>
    <n v="58"/>
    <n v="0.96086512780579492"/>
    <n v="4.5363189800687831"/>
    <x v="0"/>
    <x v="5"/>
    <n v="16.74740595785741"/>
  </r>
  <r>
    <x v="2"/>
    <x v="1"/>
    <x v="0"/>
    <x v="4"/>
    <n v="8.6679000000000006E-2"/>
    <x v="0"/>
    <x v="4"/>
    <x v="0"/>
    <n v="8"/>
    <n v="1.714056884476749"/>
    <n v="3"/>
    <n v="58"/>
    <n v="0.9432652484831201"/>
    <n v="4.9390173835737121"/>
    <x v="0"/>
    <x v="6"/>
    <n v="19.774765335049423"/>
  </r>
  <r>
    <x v="2"/>
    <x v="1"/>
    <x v="0"/>
    <x v="4"/>
    <n v="8.6679000000000006E-2"/>
    <x v="0"/>
    <x v="4"/>
    <x v="0"/>
    <n v="11"/>
    <n v="1.4119701804615359"/>
    <n v="4"/>
    <n v="61"/>
    <n v="0.97201734460140943"/>
    <n v="5.4990305965827044"/>
    <x v="0"/>
    <x v="7"/>
    <n v="16.289645478853423"/>
  </r>
  <r>
    <x v="2"/>
    <x v="1"/>
    <x v="0"/>
    <x v="4"/>
    <n v="8.6679000000000006E-2"/>
    <x v="0"/>
    <x v="0"/>
    <x v="0"/>
    <n v="10"/>
    <n v="1.5401459902831738"/>
    <n v="1"/>
    <n v="60"/>
    <n v="0.93961658255018587"/>
    <n v="4.9517112937793515"/>
    <x v="0"/>
    <x v="8"/>
    <n v="17.768386694391648"/>
  </r>
  <r>
    <x v="2"/>
    <x v="1"/>
    <x v="0"/>
    <x v="4"/>
    <n v="8.6679000000000006E-2"/>
    <x v="0"/>
    <x v="0"/>
    <x v="0"/>
    <n v="7"/>
    <n v="1.7849003540892783"/>
    <n v="14"/>
    <n v="57"/>
    <n v="0.93628061616936209"/>
    <n v="8.4932608382715475"/>
    <x v="0"/>
    <x v="9"/>
    <n v="20.592073675160975"/>
  </r>
  <r>
    <x v="2"/>
    <x v="1"/>
    <x v="0"/>
    <x v="5"/>
    <n v="8.1669350000000002E-2"/>
    <x v="0"/>
    <x v="1"/>
    <x v="0"/>
    <n v="7"/>
    <n v="0.86867991977269676"/>
    <n v="7"/>
    <n v="57"/>
    <n v="0.96120236075859011"/>
    <n v="5.3084189576657597"/>
    <x v="0"/>
    <x v="0"/>
    <n v="10.636547490248137"/>
  </r>
  <r>
    <x v="2"/>
    <x v="1"/>
    <x v="0"/>
    <x v="5"/>
    <n v="8.1669350000000002E-2"/>
    <x v="0"/>
    <x v="1"/>
    <x v="0"/>
    <n v="7"/>
    <n v="0.7718795040416796"/>
    <n v="4"/>
    <n v="57"/>
    <n v="0.9088096855546437"/>
    <n v="5.6855423593434322"/>
    <x v="0"/>
    <x v="1"/>
    <n v="9.4512752218755214"/>
  </r>
  <r>
    <x v="2"/>
    <x v="1"/>
    <x v="0"/>
    <x v="5"/>
    <n v="8.1669350000000002E-2"/>
    <x v="0"/>
    <x v="2"/>
    <x v="0"/>
    <n v="7"/>
    <n v="1.4066447652947056"/>
    <n v="1"/>
    <n v="57"/>
    <n v="0.95585872484222745"/>
    <n v="3.7672329783693792"/>
    <x v="0"/>
    <x v="2"/>
    <n v="17.223655695737822"/>
  </r>
  <r>
    <x v="2"/>
    <x v="1"/>
    <x v="0"/>
    <x v="5"/>
    <n v="8.1669350000000002E-2"/>
    <x v="0"/>
    <x v="3"/>
    <x v="0"/>
    <n v="9"/>
    <n v="2.1081266249166593"/>
    <n v="36"/>
    <n v="59"/>
    <n v="0.97848449313208663"/>
    <n v="9.4928096008346223"/>
    <x v="0"/>
    <x v="3"/>
    <n v="25.812947267446834"/>
  </r>
  <r>
    <x v="2"/>
    <x v="1"/>
    <x v="0"/>
    <x v="5"/>
    <n v="8.1669350000000002E-2"/>
    <x v="0"/>
    <x v="3"/>
    <x v="0"/>
    <n v="10"/>
    <n v="2.6552592733250253"/>
    <n v="5"/>
    <n v="60"/>
    <n v="0.95010488174389163"/>
    <n v="5.1082006170496008"/>
    <x v="0"/>
    <x v="4"/>
    <n v="32.512310595407278"/>
  </r>
  <r>
    <x v="2"/>
    <x v="1"/>
    <x v="0"/>
    <x v="5"/>
    <n v="8.1669350000000002E-2"/>
    <x v="0"/>
    <x v="2"/>
    <x v="0"/>
    <n v="8"/>
    <n v="1.4946499858929674"/>
    <n v="3"/>
    <n v="58"/>
    <n v="0.94070693315442777"/>
    <n v="4.6426518274756603"/>
    <x v="0"/>
    <x v="5"/>
    <n v="18.301235235654101"/>
  </r>
  <r>
    <x v="2"/>
    <x v="1"/>
    <x v="0"/>
    <x v="5"/>
    <n v="8.1669350000000002E-2"/>
    <x v="0"/>
    <x v="4"/>
    <x v="0"/>
    <n v="13"/>
    <n v="3.581142420478074"/>
    <n v="12"/>
    <n v="63"/>
    <n v="0.98625273141437853"/>
    <n v="6.1441057343666508"/>
    <x v="0"/>
    <x v="6"/>
    <n v="43.849282753910423"/>
  </r>
  <r>
    <x v="2"/>
    <x v="1"/>
    <x v="0"/>
    <x v="5"/>
    <n v="8.1669350000000002E-2"/>
    <x v="0"/>
    <x v="4"/>
    <x v="0"/>
    <n v="12"/>
    <n v="3.2905573013818592"/>
    <n v="27"/>
    <n v="62"/>
    <n v="0.98533543880112051"/>
    <n v="9.8430536128338382"/>
    <x v="0"/>
    <x v="7"/>
    <n v="40.291214530075962"/>
  </r>
  <r>
    <x v="2"/>
    <x v="1"/>
    <x v="0"/>
    <x v="5"/>
    <n v="8.1669350000000002E-2"/>
    <x v="0"/>
    <x v="0"/>
    <x v="0"/>
    <n v="15"/>
    <n v="3.744666399076197"/>
    <n v="31"/>
    <n v="65"/>
    <n v="0.98672625587059282"/>
    <n v="9.1419359984321922"/>
    <x v="0"/>
    <x v="8"/>
    <n v="45.851551396897328"/>
  </r>
  <r>
    <x v="2"/>
    <x v="1"/>
    <x v="0"/>
    <x v="5"/>
    <n v="8.1669350000000002E-2"/>
    <x v="0"/>
    <x v="0"/>
    <x v="0"/>
    <n v="16"/>
    <n v="3.8579229174714951"/>
    <n v="1"/>
    <n v="66"/>
    <n v="0.97235834641776775"/>
    <n v="4.2699036262525549"/>
    <x v="0"/>
    <x v="9"/>
    <n v="47.238320342594804"/>
  </r>
  <r>
    <x v="2"/>
    <x v="1"/>
    <x v="0"/>
    <x v="6"/>
    <n v="0.1057612"/>
    <x v="0"/>
    <x v="1"/>
    <x v="0"/>
    <n v="7"/>
    <n v="1.2039381009735428"/>
    <n v="2"/>
    <n v="57"/>
    <n v="0.95800295400165203"/>
    <n v="4.6942964581174573"/>
    <x v="0"/>
    <x v="0"/>
    <n v="11.383551822157301"/>
  </r>
  <r>
    <x v="2"/>
    <x v="1"/>
    <x v="0"/>
    <x v="6"/>
    <n v="0.1057612"/>
    <x v="0"/>
    <x v="1"/>
    <x v="0"/>
    <n v="7"/>
    <n v="0.79345877854695646"/>
    <n v="2"/>
    <n v="57"/>
    <n v="0.92287216867479449"/>
    <n v="4.2847845724732414"/>
    <x v="0"/>
    <x v="1"/>
    <n v="7.5023617219448759"/>
  </r>
  <r>
    <x v="2"/>
    <x v="1"/>
    <x v="0"/>
    <x v="6"/>
    <n v="0.1057612"/>
    <x v="0"/>
    <x v="2"/>
    <x v="0"/>
    <n v="9"/>
    <n v="1.7456999443887393"/>
    <n v="10"/>
    <n v="59"/>
    <n v="0.98035330259183195"/>
    <n v="6.2284586089248819"/>
    <x v="0"/>
    <x v="2"/>
    <n v="16.506052733788376"/>
  </r>
  <r>
    <x v="2"/>
    <x v="1"/>
    <x v="0"/>
    <x v="6"/>
    <n v="0.1057612"/>
    <x v="0"/>
    <x v="2"/>
    <x v="0"/>
    <n v="11"/>
    <n v="1.8383038298578995"/>
    <n v="11"/>
    <n v="61"/>
    <n v="0.97829076909272805"/>
    <n v="6.5214713804797828"/>
    <x v="0"/>
    <x v="3"/>
    <n v="17.381646859698069"/>
  </r>
  <r>
    <x v="2"/>
    <x v="1"/>
    <x v="0"/>
    <x v="6"/>
    <n v="0.1057612"/>
    <x v="0"/>
    <x v="3"/>
    <x v="0"/>
    <n v="13"/>
    <n v="3.9177498625520175"/>
    <n v="7"/>
    <n v="63"/>
    <n v="0.972712522306585"/>
    <n v="5.7524614060380115"/>
    <x v="0"/>
    <x v="4"/>
    <n v="37.043356756088407"/>
  </r>
  <r>
    <x v="2"/>
    <x v="1"/>
    <x v="0"/>
    <x v="6"/>
    <n v="0.1057612"/>
    <x v="0"/>
    <x v="3"/>
    <x v="0"/>
    <n v="12"/>
    <n v="4.0461714064073515"/>
    <n v="20"/>
    <n v="62"/>
    <n v="0.99161507458814591"/>
    <n v="7.7530345143188208"/>
    <x v="0"/>
    <x v="5"/>
    <n v="38.257616275225239"/>
  </r>
  <r>
    <x v="2"/>
    <x v="1"/>
    <x v="0"/>
    <x v="6"/>
    <n v="0.1057612"/>
    <x v="0"/>
    <x v="4"/>
    <x v="0"/>
    <n v="14"/>
    <n v="5.5861432356603302"/>
    <n v="29"/>
    <n v="64"/>
    <n v="0.99026425036749099"/>
    <n v="9.6106949694557056"/>
    <x v="0"/>
    <x v="6"/>
    <n v="52.818455498427873"/>
  </r>
  <r>
    <x v="2"/>
    <x v="1"/>
    <x v="0"/>
    <x v="6"/>
    <n v="0.1057612"/>
    <x v="0"/>
    <x v="4"/>
    <x v="0"/>
    <n v="14"/>
    <n v="5.2816962768460991"/>
    <n v="19"/>
    <n v="64"/>
    <n v="0.98526454373592787"/>
    <n v="8.0347855520653155"/>
    <x v="0"/>
    <x v="7"/>
    <n v="49.93982932158579"/>
  </r>
  <r>
    <x v="2"/>
    <x v="1"/>
    <x v="0"/>
    <x v="6"/>
    <n v="0.1057612"/>
    <x v="0"/>
    <x v="0"/>
    <x v="0"/>
    <n v="14"/>
    <n v="5.2065595116694583"/>
    <n v="10"/>
    <n v="64"/>
    <n v="0.98045436661404339"/>
    <n v="6.3109550312192102"/>
    <x v="0"/>
    <x v="8"/>
    <n v="49.229391418303294"/>
  </r>
  <r>
    <x v="2"/>
    <x v="1"/>
    <x v="0"/>
    <x v="6"/>
    <n v="0.1057612"/>
    <x v="0"/>
    <x v="0"/>
    <x v="0"/>
    <n v="14"/>
    <n v="5.1425560140882896"/>
    <n v="10"/>
    <n v="64"/>
    <n v="0.98000487973761297"/>
    <n v="6.2508017894195627"/>
    <x v="0"/>
    <x v="9"/>
    <n v="48.624221492270223"/>
  </r>
  <r>
    <x v="2"/>
    <x v="0"/>
    <x v="1"/>
    <x v="7"/>
    <n v="1.67E-2"/>
    <x v="0"/>
    <x v="1"/>
    <x v="0"/>
    <n v="6"/>
    <n v="0.61052846435036923"/>
    <m/>
    <m/>
    <m/>
    <m/>
    <x v="1"/>
    <x v="0"/>
    <n v="36.558590679662828"/>
  </r>
  <r>
    <x v="2"/>
    <x v="0"/>
    <x v="1"/>
    <x v="7"/>
    <n v="1.67E-2"/>
    <x v="0"/>
    <x v="1"/>
    <x v="0"/>
    <n v="9"/>
    <n v="0.52155260250246516"/>
    <m/>
    <m/>
    <m/>
    <m/>
    <x v="1"/>
    <x v="1"/>
    <n v="31.230694760626658"/>
  </r>
  <r>
    <x v="2"/>
    <x v="0"/>
    <x v="1"/>
    <x v="7"/>
    <n v="1.67E-2"/>
    <x v="0"/>
    <x v="2"/>
    <x v="0"/>
    <n v="6"/>
    <n v="1.2859153968183523"/>
    <m/>
    <m/>
    <m/>
    <m/>
    <x v="1"/>
    <x v="2"/>
    <n v="77.000921965170804"/>
  </r>
  <r>
    <x v="2"/>
    <x v="0"/>
    <x v="1"/>
    <x v="7"/>
    <n v="1.67E-2"/>
    <x v="0"/>
    <x v="2"/>
    <x v="0"/>
    <n v="6"/>
    <n v="1.0177717422879755"/>
    <m/>
    <m/>
    <m/>
    <m/>
    <x v="1"/>
    <x v="3"/>
    <n v="60.944415705866795"/>
  </r>
  <r>
    <x v="2"/>
    <x v="0"/>
    <x v="1"/>
    <x v="7"/>
    <n v="1.67E-2"/>
    <x v="0"/>
    <x v="3"/>
    <x v="0"/>
    <n v="8"/>
    <n v="1.8919890820547449"/>
    <n v="4"/>
    <n v="58"/>
    <n v="0.95207935506921415"/>
    <n v="4.8053976303883132"/>
    <x v="0"/>
    <x v="4"/>
    <n v="113.29275940447575"/>
  </r>
  <r>
    <x v="2"/>
    <x v="0"/>
    <x v="1"/>
    <x v="7"/>
    <n v="1.67E-2"/>
    <x v="0"/>
    <x v="3"/>
    <x v="0"/>
    <n v="9"/>
    <n v="1.9843219285553639"/>
    <n v="7"/>
    <n v="59"/>
    <n v="0.94727927932787315"/>
    <n v="5.5356874728017251"/>
    <x v="0"/>
    <x v="5"/>
    <n v="118.82167236858467"/>
  </r>
  <r>
    <x v="2"/>
    <x v="0"/>
    <x v="1"/>
    <x v="7"/>
    <n v="1.67E-2"/>
    <x v="0"/>
    <x v="4"/>
    <x v="0"/>
    <n v="12"/>
    <n v="2.2494335502151346"/>
    <n v="10"/>
    <n v="62"/>
    <n v="0.94966731110250213"/>
    <n v="5.5601890667796923"/>
    <x v="0"/>
    <x v="6"/>
    <n v="134.69661977336136"/>
  </r>
  <r>
    <x v="2"/>
    <x v="0"/>
    <x v="1"/>
    <x v="7"/>
    <n v="1.67E-2"/>
    <x v="0"/>
    <x v="4"/>
    <x v="0"/>
    <n v="11"/>
    <n v="2.3732267333857435"/>
    <n v="9"/>
    <n v="61"/>
    <n v="0.96613787619758951"/>
    <n v="5.3663908734486849"/>
    <x v="0"/>
    <x v="7"/>
    <n v="142.10938523267924"/>
  </r>
  <r>
    <x v="2"/>
    <x v="0"/>
    <x v="1"/>
    <x v="7"/>
    <n v="1.67E-2"/>
    <x v="0"/>
    <x v="0"/>
    <x v="0"/>
    <n v="15"/>
    <n v="2.2717632564232892"/>
    <n v="5"/>
    <n v="65"/>
    <n v="0.9671015414436388"/>
    <n v="4.7652966455598804"/>
    <x v="0"/>
    <x v="8"/>
    <n v="136.03372792953829"/>
  </r>
  <r>
    <x v="2"/>
    <x v="0"/>
    <x v="1"/>
    <x v="7"/>
    <n v="1.67E-2"/>
    <x v="0"/>
    <x v="0"/>
    <x v="0"/>
    <n v="14"/>
    <n v="2.5279744295999773"/>
    <n v="1"/>
    <n v="64"/>
    <n v="0.9699077461143244"/>
    <n v="3.6564345054495031"/>
    <x v="0"/>
    <x v="9"/>
    <n v="151.37571434730404"/>
  </r>
  <r>
    <x v="2"/>
    <x v="1"/>
    <x v="1"/>
    <x v="8"/>
    <n v="2.4649999999999998E-2"/>
    <x v="0"/>
    <x v="1"/>
    <x v="0"/>
    <n v="15"/>
    <n v="0.4463408740075876"/>
    <n v="1"/>
    <n v="65"/>
    <n v="0.51015299303145767"/>
    <n v="10.282999245828879"/>
    <x v="1"/>
    <x v="0"/>
    <n v="18.107134848177996"/>
  </r>
  <r>
    <x v="2"/>
    <x v="1"/>
    <x v="1"/>
    <x v="8"/>
    <n v="2.4649999999999998E-2"/>
    <x v="0"/>
    <x v="1"/>
    <x v="0"/>
    <n v="25"/>
    <n v="0.98701685803850148"/>
    <n v="23"/>
    <n v="75"/>
    <n v="0.77676647608507832"/>
    <n v="15.716878396158382"/>
    <x v="1"/>
    <x v="1"/>
    <n v="40.041251847403714"/>
  </r>
  <r>
    <x v="2"/>
    <x v="1"/>
    <x v="1"/>
    <x v="8"/>
    <n v="2.4649999999999998E-2"/>
    <x v="0"/>
    <x v="2"/>
    <x v="0"/>
    <n v="28"/>
    <n v="1.0751924225943172"/>
    <n v="15"/>
    <n v="78"/>
    <n v="0.8668652132611866"/>
    <n v="9.9180201575852571"/>
    <x v="1"/>
    <x v="2"/>
    <n v="43.618353857781635"/>
  </r>
  <r>
    <x v="2"/>
    <x v="1"/>
    <x v="1"/>
    <x v="8"/>
    <n v="2.4649999999999998E-2"/>
    <x v="0"/>
    <x v="2"/>
    <x v="0"/>
    <n v="26"/>
    <n v="1.1898474953341869"/>
    <n v="15"/>
    <n v="76"/>
    <n v="0.90169076430191619"/>
    <n v="9.3471794828331785"/>
    <x v="0"/>
    <x v="3"/>
    <n v="48.269675267106976"/>
  </r>
  <r>
    <x v="2"/>
    <x v="1"/>
    <x v="1"/>
    <x v="8"/>
    <n v="2.4649999999999998E-2"/>
    <x v="0"/>
    <x v="3"/>
    <x v="0"/>
    <n v="23"/>
    <n v="1.0815206806596895"/>
    <n v="45"/>
    <n v="73"/>
    <n v="0.88441883217789885"/>
    <n v="40.992690995073765"/>
    <x v="1"/>
    <x v="4"/>
    <n v="43.875078322908301"/>
  </r>
  <r>
    <x v="2"/>
    <x v="1"/>
    <x v="1"/>
    <x v="8"/>
    <n v="2.4649999999999998E-2"/>
    <x v="0"/>
    <x v="3"/>
    <x v="0"/>
    <n v="13"/>
    <n v="1.03128463635462"/>
    <n v="22"/>
    <n v="63"/>
    <n v="0.78878726162990354"/>
    <n v="20.587961393933934"/>
    <x v="1"/>
    <x v="5"/>
    <n v="41.837104923108321"/>
  </r>
  <r>
    <x v="2"/>
    <x v="1"/>
    <x v="1"/>
    <x v="8"/>
    <n v="2.4649999999999998E-2"/>
    <x v="0"/>
    <x v="4"/>
    <x v="0"/>
    <n v="14"/>
    <n v="1.4974030166946386"/>
    <n v="111"/>
    <n v="64"/>
    <n v="0.74179622846802307"/>
    <n v="39.856660767187655"/>
    <x v="1"/>
    <x v="6"/>
    <n v="60.746572685380883"/>
  </r>
  <r>
    <x v="2"/>
    <x v="1"/>
    <x v="1"/>
    <x v="8"/>
    <n v="2.4649999999999998E-2"/>
    <x v="0"/>
    <x v="4"/>
    <x v="0"/>
    <n v="15"/>
    <n v="1.1621931919233379"/>
    <n v="55"/>
    <n v="65"/>
    <n v="0.71976746714699624"/>
    <n v="34.550528371130405"/>
    <x v="1"/>
    <x v="7"/>
    <n v="47.147796832589776"/>
  </r>
  <r>
    <x v="2"/>
    <x v="1"/>
    <x v="1"/>
    <x v="8"/>
    <n v="2.4649999999999998E-2"/>
    <x v="0"/>
    <x v="0"/>
    <x v="0"/>
    <n v="16"/>
    <n v="1.2609697012117933"/>
    <n v="32"/>
    <n v="66"/>
    <n v="0.80491733263208154"/>
    <n v="21.257163040370553"/>
    <x v="1"/>
    <x v="8"/>
    <n v="51.15495745281109"/>
  </r>
  <r>
    <x v="2"/>
    <x v="1"/>
    <x v="1"/>
    <x v="8"/>
    <n v="2.4649999999999998E-2"/>
    <x v="0"/>
    <x v="0"/>
    <x v="0"/>
    <n v="14"/>
    <n v="1.1791856790575916"/>
    <n v="97"/>
    <n v="64"/>
    <n v="0.86393715145610228"/>
    <n v="45.199833269185412"/>
    <x v="1"/>
    <x v="9"/>
    <n v="47.837147223431714"/>
  </r>
  <r>
    <x v="2"/>
    <x v="0"/>
    <x v="1"/>
    <x v="9"/>
    <n v="1.0500000000000001E-2"/>
    <x v="0"/>
    <x v="1"/>
    <x v="0"/>
    <n v="10"/>
    <n v="0.33456958344802651"/>
    <n v="1"/>
    <n v="60"/>
    <n v="0.58784860720215804"/>
    <n v="9.8253841517904519"/>
    <x v="1"/>
    <x v="0"/>
    <n v="31.863769852192998"/>
  </r>
  <r>
    <x v="2"/>
    <x v="0"/>
    <x v="1"/>
    <x v="9"/>
    <n v="1.0500000000000001E-2"/>
    <x v="0"/>
    <x v="1"/>
    <x v="0"/>
    <n v="12"/>
    <n v="0.8759805888692046"/>
    <n v="18"/>
    <n v="62"/>
    <n v="0.90401845574188266"/>
    <n v="10.953115169422396"/>
    <x v="0"/>
    <x v="1"/>
    <n v="83.426722749448047"/>
  </r>
  <r>
    <x v="2"/>
    <x v="0"/>
    <x v="1"/>
    <x v="9"/>
    <n v="1.0500000000000001E-2"/>
    <x v="0"/>
    <x v="2"/>
    <x v="0"/>
    <n v="9"/>
    <n v="1.2382658316322035"/>
    <n v="6"/>
    <n v="59"/>
    <n v="0.92862564779791923"/>
    <n v="7.6232878052317048"/>
    <x v="0"/>
    <x v="2"/>
    <n v="117.930079203067"/>
  </r>
  <r>
    <x v="2"/>
    <x v="0"/>
    <x v="1"/>
    <x v="9"/>
    <n v="1.0500000000000001E-2"/>
    <x v="0"/>
    <x v="2"/>
    <x v="0"/>
    <n v="12"/>
    <n v="1.6021293056954682"/>
    <n v="18"/>
    <n v="62"/>
    <n v="0.78054996550433353"/>
    <n v="16.447405813971706"/>
    <x v="1"/>
    <x v="3"/>
    <n v="152.58374339956839"/>
  </r>
  <r>
    <x v="2"/>
    <x v="0"/>
    <x v="1"/>
    <x v="9"/>
    <n v="1.0500000000000001E-2"/>
    <x v="0"/>
    <x v="3"/>
    <x v="0"/>
    <n v="11"/>
    <n v="2.2518304395910227"/>
    <n v="65"/>
    <n v="61"/>
    <n v="0.9449537385448159"/>
    <n v="21.844453696204297"/>
    <x v="0"/>
    <x v="4"/>
    <n v="214.46004186581166"/>
  </r>
  <r>
    <x v="2"/>
    <x v="0"/>
    <x v="1"/>
    <x v="9"/>
    <n v="1.0500000000000001E-2"/>
    <x v="0"/>
    <x v="3"/>
    <x v="0"/>
    <n v="10"/>
    <n v="2.0661271207297429"/>
    <n v="1"/>
    <n v="60"/>
    <n v="0.92946017974817319"/>
    <n v="4.1530831620245001"/>
    <x v="0"/>
    <x v="5"/>
    <n v="196.77401149807073"/>
  </r>
  <r>
    <x v="2"/>
    <x v="0"/>
    <x v="1"/>
    <x v="9"/>
    <n v="1.0500000000000001E-2"/>
    <x v="0"/>
    <x v="4"/>
    <x v="0"/>
    <n v="12"/>
    <n v="1.8264730137395473"/>
    <n v="37"/>
    <n v="62"/>
    <n v="0.96319060648372345"/>
    <n v="9.9057154012481075"/>
    <x v="0"/>
    <x v="6"/>
    <n v="173.94981083233782"/>
  </r>
  <r>
    <x v="2"/>
    <x v="0"/>
    <x v="1"/>
    <x v="9"/>
    <n v="1.0500000000000001E-2"/>
    <x v="0"/>
    <x v="4"/>
    <x v="0"/>
    <n v="11"/>
    <n v="2.3134893954969988"/>
    <n v="42"/>
    <n v="61"/>
    <n v="0.92420373684494384"/>
    <n v="16.869979683796053"/>
    <x v="0"/>
    <x v="7"/>
    <n v="220.33232338066654"/>
  </r>
  <r>
    <x v="2"/>
    <x v="0"/>
    <x v="1"/>
    <x v="9"/>
    <n v="1.0500000000000001E-2"/>
    <x v="0"/>
    <x v="0"/>
    <x v="0"/>
    <n v="12"/>
    <n v="2.5759737069753816"/>
    <n v="63"/>
    <n v="62"/>
    <n v="0.96329496860591446"/>
    <n v="21.095718650378654"/>
    <x v="0"/>
    <x v="8"/>
    <n v="245.33082923575063"/>
  </r>
  <r>
    <x v="2"/>
    <x v="0"/>
    <x v="1"/>
    <x v="9"/>
    <n v="1.0500000000000001E-2"/>
    <x v="0"/>
    <x v="0"/>
    <x v="0"/>
    <n v="13"/>
    <n v="2.6519696858812196"/>
    <n v="3"/>
    <n v="63"/>
    <n v="0.9474270172771625"/>
    <n v="5.3818018335550981"/>
    <x v="0"/>
    <x v="9"/>
    <n v="252.56854151249709"/>
  </r>
  <r>
    <x v="2"/>
    <x v="0"/>
    <x v="1"/>
    <x v="10"/>
    <n v="1.435E-2"/>
    <x v="0"/>
    <x v="1"/>
    <x v="0"/>
    <n v="4"/>
    <n v="1.0503909517315906"/>
    <m/>
    <m/>
    <m/>
    <m/>
    <x v="1"/>
    <x v="0"/>
    <n v="73.197975730424432"/>
  </r>
  <r>
    <x v="2"/>
    <x v="0"/>
    <x v="1"/>
    <x v="10"/>
    <n v="1.435E-2"/>
    <x v="0"/>
    <x v="1"/>
    <x v="0"/>
    <n v="9"/>
    <n v="0.63986830979119613"/>
    <m/>
    <m/>
    <m/>
    <m/>
    <x v="1"/>
    <x v="1"/>
    <n v="44.590126117853387"/>
  </r>
  <r>
    <x v="2"/>
    <x v="0"/>
    <x v="1"/>
    <x v="10"/>
    <n v="1.435E-2"/>
    <x v="0"/>
    <x v="2"/>
    <x v="0"/>
    <n v="6"/>
    <n v="1.6090032330709287"/>
    <n v="1"/>
    <n v="56"/>
    <n v="0.976129722564126"/>
    <n v="3.7505908219908739"/>
    <x v="0"/>
    <x v="2"/>
    <n v="112.12566084117971"/>
  </r>
  <r>
    <x v="2"/>
    <x v="0"/>
    <x v="1"/>
    <x v="10"/>
    <n v="1.435E-2"/>
    <x v="0"/>
    <x v="2"/>
    <x v="0"/>
    <n v="6"/>
    <n v="1.5106003529790206"/>
    <n v="1"/>
    <n v="56"/>
    <n v="0.75437171089722577"/>
    <n v="3.8004794213854587"/>
    <x v="1"/>
    <x v="3"/>
    <n v="105.26831728076799"/>
  </r>
  <r>
    <x v="2"/>
    <x v="0"/>
    <x v="1"/>
    <x v="10"/>
    <n v="1.435E-2"/>
    <x v="0"/>
    <x v="3"/>
    <x v="0"/>
    <n v="7"/>
    <n v="2.2126573922556738"/>
    <n v="1"/>
    <n v="57"/>
    <n v="0.62392390778822548"/>
    <n v="5.4558382501714"/>
    <x v="1"/>
    <x v="4"/>
    <n v="154.19215277043023"/>
  </r>
  <r>
    <x v="2"/>
    <x v="0"/>
    <x v="1"/>
    <x v="10"/>
    <n v="1.435E-2"/>
    <x v="0"/>
    <x v="3"/>
    <x v="0"/>
    <n v="6"/>
    <n v="3.1764688678999602"/>
    <m/>
    <m/>
    <m/>
    <m/>
    <x v="1"/>
    <x v="5"/>
    <n v="221.35671553309828"/>
  </r>
  <r>
    <x v="2"/>
    <x v="0"/>
    <x v="1"/>
    <x v="10"/>
    <n v="1.435E-2"/>
    <x v="0"/>
    <x v="4"/>
    <x v="0"/>
    <n v="6"/>
    <n v="2.0775833201971574"/>
    <n v="1"/>
    <n v="56"/>
    <n v="0.79805260501634145"/>
    <n v="5.8253807518821432"/>
    <x v="1"/>
    <x v="6"/>
    <n v="144.77932544927927"/>
  </r>
  <r>
    <x v="2"/>
    <x v="0"/>
    <x v="1"/>
    <x v="10"/>
    <n v="1.435E-2"/>
    <x v="0"/>
    <x v="4"/>
    <x v="0"/>
    <n v="21"/>
    <n v="1.337426297102575"/>
    <m/>
    <m/>
    <m/>
    <m/>
    <x v="1"/>
    <x v="7"/>
    <n v="93.2004388224791"/>
  </r>
  <r>
    <x v="2"/>
    <x v="0"/>
    <x v="1"/>
    <x v="10"/>
    <n v="1.435E-2"/>
    <x v="0"/>
    <x v="0"/>
    <x v="0"/>
    <n v="16"/>
    <n v="2.3543346626069606"/>
    <n v="2"/>
    <n v="66"/>
    <n v="0.52058338405608895"/>
    <n v="5.5707835034148658"/>
    <x v="1"/>
    <x v="8"/>
    <n v="164.06513328271501"/>
  </r>
  <r>
    <x v="2"/>
    <x v="0"/>
    <x v="1"/>
    <x v="10"/>
    <n v="1.435E-2"/>
    <x v="0"/>
    <x v="0"/>
    <x v="0"/>
    <n v="13"/>
    <n v="2.7498302727580546"/>
    <n v="2"/>
    <n v="63"/>
    <n v="0.82125373957474457"/>
    <n v="6.7025623435192108"/>
    <x v="1"/>
    <x v="9"/>
    <n v="191.62580297965536"/>
  </r>
  <r>
    <x v="2"/>
    <x v="1"/>
    <x v="1"/>
    <x v="11"/>
    <n v="8.8999999999999999E-3"/>
    <x v="0"/>
    <x v="1"/>
    <x v="0"/>
    <n v="8"/>
    <n v="0.42852935166808698"/>
    <m/>
    <m/>
    <m/>
    <m/>
    <x v="1"/>
    <x v="0"/>
    <n v="48.149365355964832"/>
  </r>
  <r>
    <x v="2"/>
    <x v="1"/>
    <x v="1"/>
    <x v="11"/>
    <n v="8.8999999999999999E-3"/>
    <x v="0"/>
    <x v="1"/>
    <x v="0"/>
    <n v="5"/>
    <n v="0.34616637718301357"/>
    <m/>
    <m/>
    <m/>
    <m/>
    <x v="1"/>
    <x v="1"/>
    <n v="38.895098559889163"/>
  </r>
  <r>
    <x v="2"/>
    <x v="1"/>
    <x v="1"/>
    <x v="11"/>
    <n v="8.8999999999999999E-3"/>
    <x v="0"/>
    <x v="2"/>
    <x v="0"/>
    <n v="9"/>
    <n v="0.79509017186314512"/>
    <n v="7"/>
    <n v="59"/>
    <n v="0.9432158223971514"/>
    <n v="6.3570946761138485"/>
    <x v="0"/>
    <x v="2"/>
    <n v="89.335974366645516"/>
  </r>
  <r>
    <x v="2"/>
    <x v="1"/>
    <x v="1"/>
    <x v="11"/>
    <n v="8.8999999999999999E-3"/>
    <x v="0"/>
    <x v="2"/>
    <x v="0"/>
    <n v="8"/>
    <n v="0.91708902229433509"/>
    <n v="7"/>
    <n v="58"/>
    <n v="0.90706143971860709"/>
    <n v="5.814631284598641"/>
    <x v="0"/>
    <x v="3"/>
    <n v="103.04371037015001"/>
  </r>
  <r>
    <x v="2"/>
    <x v="1"/>
    <x v="1"/>
    <x v="11"/>
    <n v="8.8999999999999999E-3"/>
    <x v="0"/>
    <x v="3"/>
    <x v="0"/>
    <n v="11"/>
    <n v="1.4826810176575163"/>
    <n v="29"/>
    <n v="61"/>
    <n v="0.96642584616805793"/>
    <n v="9.0518549464928135"/>
    <x v="0"/>
    <x v="4"/>
    <n v="166.59337277050744"/>
  </r>
  <r>
    <x v="2"/>
    <x v="1"/>
    <x v="1"/>
    <x v="11"/>
    <n v="8.8999999999999999E-3"/>
    <x v="0"/>
    <x v="3"/>
    <x v="0"/>
    <n v="12"/>
    <n v="1.3946394956987944"/>
    <n v="14"/>
    <n v="62"/>
    <n v="0.95719392589622987"/>
    <n v="7.1163658262396483"/>
    <x v="0"/>
    <x v="5"/>
    <n v="156.70106693244881"/>
  </r>
  <r>
    <x v="2"/>
    <x v="1"/>
    <x v="1"/>
    <x v="11"/>
    <n v="8.8999999999999999E-3"/>
    <x v="0"/>
    <x v="4"/>
    <x v="0"/>
    <n v="13"/>
    <n v="2.1587205146121047"/>
    <n v="2"/>
    <n v="63"/>
    <n v="0.9447842364167407"/>
    <n v="5.7729382925391191"/>
    <x v="0"/>
    <x v="6"/>
    <n v="242.55286681034883"/>
  </r>
  <r>
    <x v="2"/>
    <x v="1"/>
    <x v="1"/>
    <x v="11"/>
    <n v="8.8999999999999999E-3"/>
    <x v="0"/>
    <x v="4"/>
    <x v="0"/>
    <n v="14"/>
    <n v="1.9582349061097502"/>
    <n v="42"/>
    <n v="64"/>
    <n v="0.97645468703973159"/>
    <n v="11.468253999858177"/>
    <x v="0"/>
    <x v="7"/>
    <n v="220.02639394491575"/>
  </r>
  <r>
    <x v="2"/>
    <x v="1"/>
    <x v="1"/>
    <x v="11"/>
    <n v="8.8999999999999999E-3"/>
    <x v="0"/>
    <x v="0"/>
    <x v="0"/>
    <n v="19"/>
    <n v="2.8158676302933627"/>
    <n v="28"/>
    <n v="69"/>
    <n v="0.98309093463184105"/>
    <n v="10.790345411632872"/>
    <x v="0"/>
    <x v="8"/>
    <n v="316.3896213812767"/>
  </r>
  <r>
    <x v="2"/>
    <x v="1"/>
    <x v="1"/>
    <x v="11"/>
    <n v="8.8999999999999999E-3"/>
    <x v="0"/>
    <x v="0"/>
    <x v="0"/>
    <n v="16"/>
    <n v="2.7877008150916907"/>
    <n v="22"/>
    <n v="66"/>
    <n v="0.98088597911717457"/>
    <n v="9.1790140023052178"/>
    <x v="0"/>
    <x v="9"/>
    <n v="313.22481068445961"/>
  </r>
  <r>
    <x v="2"/>
    <x v="0"/>
    <x v="1"/>
    <x v="12"/>
    <n v="1.9400000000000001E-2"/>
    <x v="0"/>
    <x v="1"/>
    <x v="0"/>
    <n v="6"/>
    <n v="0.4756523697027929"/>
    <m/>
    <m/>
    <m/>
    <m/>
    <x v="1"/>
    <x v="0"/>
    <n v="24.5181633867419"/>
  </r>
  <r>
    <x v="2"/>
    <x v="0"/>
    <x v="1"/>
    <x v="12"/>
    <n v="1.9400000000000001E-2"/>
    <x v="0"/>
    <x v="1"/>
    <x v="0"/>
    <n v="4"/>
    <n v="0.50059769769977813"/>
    <m/>
    <m/>
    <m/>
    <m/>
    <x v="1"/>
    <x v="1"/>
    <n v="25.804005036071036"/>
  </r>
  <r>
    <x v="2"/>
    <x v="0"/>
    <x v="1"/>
    <x v="12"/>
    <n v="1.9400000000000001E-2"/>
    <x v="0"/>
    <x v="2"/>
    <x v="0"/>
    <n v="7"/>
    <n v="0.92479543901391359"/>
    <m/>
    <m/>
    <m/>
    <m/>
    <x v="1"/>
    <x v="2"/>
    <n v="47.669867990407916"/>
  </r>
  <r>
    <x v="2"/>
    <x v="0"/>
    <x v="1"/>
    <x v="12"/>
    <n v="1.9400000000000001E-2"/>
    <x v="0"/>
    <x v="2"/>
    <x v="0"/>
    <n v="5"/>
    <n v="1.0299425208044561"/>
    <n v="1"/>
    <n v="55"/>
    <n v="0.95734585913601766"/>
    <n v="3.628848768395069"/>
    <x v="0"/>
    <x v="3"/>
    <n v="53.089820660023513"/>
  </r>
  <r>
    <x v="2"/>
    <x v="0"/>
    <x v="1"/>
    <x v="12"/>
    <n v="1.9400000000000001E-2"/>
    <x v="0"/>
    <x v="3"/>
    <x v="0"/>
    <n v="8"/>
    <n v="1.4037020646201559"/>
    <n v="3"/>
    <n v="58"/>
    <n v="0.96091677253588181"/>
    <n v="4.6307306959202332"/>
    <x v="0"/>
    <x v="4"/>
    <n v="72.355776526812164"/>
  </r>
  <r>
    <x v="2"/>
    <x v="0"/>
    <x v="1"/>
    <x v="12"/>
    <n v="1.9400000000000001E-2"/>
    <x v="0"/>
    <x v="3"/>
    <x v="0"/>
    <n v="9"/>
    <n v="1.1798028915862322"/>
    <n v="1"/>
    <n v="59"/>
    <n v="0.92119393323595311"/>
    <n v="4.302324275201741"/>
    <x v="0"/>
    <x v="5"/>
    <n v="60.814582040527434"/>
  </r>
  <r>
    <x v="2"/>
    <x v="0"/>
    <x v="1"/>
    <x v="12"/>
    <n v="1.9400000000000001E-2"/>
    <x v="0"/>
    <x v="4"/>
    <x v="0"/>
    <n v="10"/>
    <n v="1.3176119524664691"/>
    <n v="7"/>
    <n v="60"/>
    <n v="0.96720387309244205"/>
    <n v="5.207777973317306"/>
    <x v="0"/>
    <x v="6"/>
    <n v="67.918141879714895"/>
  </r>
  <r>
    <x v="2"/>
    <x v="0"/>
    <x v="1"/>
    <x v="12"/>
    <n v="1.9400000000000001E-2"/>
    <x v="0"/>
    <x v="4"/>
    <x v="0"/>
    <n v="11"/>
    <n v="1.5034512825906814"/>
    <n v="3"/>
    <n v="61"/>
    <n v="0.94635095336262276"/>
    <n v="3.8498291752877378"/>
    <x v="0"/>
    <x v="7"/>
    <n v="77.497488793334085"/>
  </r>
  <r>
    <x v="2"/>
    <x v="0"/>
    <x v="1"/>
    <x v="12"/>
    <n v="1.9400000000000001E-2"/>
    <x v="0"/>
    <x v="0"/>
    <x v="0"/>
    <n v="13"/>
    <n v="1.4945501322449415"/>
    <n v="2"/>
    <n v="63"/>
    <n v="0.97135450150521285"/>
    <n v="4.0149283750521096"/>
    <x v="0"/>
    <x v="8"/>
    <n v="77.038666610563993"/>
  </r>
  <r>
    <x v="2"/>
    <x v="0"/>
    <x v="1"/>
    <x v="12"/>
    <n v="1.9400000000000001E-2"/>
    <x v="0"/>
    <x v="0"/>
    <x v="0"/>
    <n v="12"/>
    <n v="1.6343326960709066"/>
    <n v="13"/>
    <n v="62"/>
    <n v="0.97152327090507296"/>
    <n v="6.4517202972264069"/>
    <x v="0"/>
    <x v="9"/>
    <n v="84.243953405716837"/>
  </r>
  <r>
    <x v="2"/>
    <x v="1"/>
    <x v="1"/>
    <x v="13"/>
    <n v="1.6E-2"/>
    <x v="0"/>
    <x v="1"/>
    <x v="0"/>
    <n v="8"/>
    <n v="1.3029773820042319"/>
    <n v="1"/>
    <n v="58"/>
    <n v="0.93782588954797941"/>
    <n v="5.88903929960677"/>
    <x v="0"/>
    <x v="0"/>
    <n v="81.436086375264495"/>
  </r>
  <r>
    <x v="2"/>
    <x v="1"/>
    <x v="1"/>
    <x v="13"/>
    <n v="1.6E-2"/>
    <x v="0"/>
    <x v="1"/>
    <x v="0"/>
    <n v="6"/>
    <n v="1.0056919171548728"/>
    <n v="1"/>
    <n v="56"/>
    <n v="0.90894408118033254"/>
    <n v="5.6899039069027566"/>
    <x v="0"/>
    <x v="1"/>
    <n v="62.855744822179553"/>
  </r>
  <r>
    <x v="2"/>
    <x v="1"/>
    <x v="1"/>
    <x v="13"/>
    <n v="1.6E-2"/>
    <x v="0"/>
    <x v="2"/>
    <x v="0"/>
    <n v="8"/>
    <n v="1.5542974881776999"/>
    <n v="2"/>
    <n v="58"/>
    <n v="0.95815276382593972"/>
    <n v="5.2122324545780296"/>
    <x v="0"/>
    <x v="2"/>
    <n v="97.143593011106233"/>
  </r>
  <r>
    <x v="2"/>
    <x v="1"/>
    <x v="1"/>
    <x v="13"/>
    <n v="1.6E-2"/>
    <x v="0"/>
    <x v="2"/>
    <x v="0"/>
    <n v="8"/>
    <n v="1.1886689345501946"/>
    <m/>
    <m/>
    <m/>
    <m/>
    <x v="1"/>
    <x v="3"/>
    <n v="74.291808409387158"/>
  </r>
  <r>
    <x v="2"/>
    <x v="1"/>
    <x v="1"/>
    <x v="13"/>
    <n v="1.6E-2"/>
    <x v="0"/>
    <x v="3"/>
    <x v="0"/>
    <n v="7"/>
    <n v="1.7171542321392668"/>
    <n v="3"/>
    <n v="57"/>
    <n v="0.9088991389967257"/>
    <n v="6.6297922404889125"/>
    <x v="0"/>
    <x v="4"/>
    <n v="107.32213950870417"/>
  </r>
  <r>
    <x v="2"/>
    <x v="1"/>
    <x v="1"/>
    <x v="13"/>
    <n v="1.6E-2"/>
    <x v="0"/>
    <x v="3"/>
    <x v="0"/>
    <n v="8"/>
    <n v="1.6992293605412989"/>
    <n v="1"/>
    <n v="58"/>
    <n v="0.93813760885732278"/>
    <n v="5.343120816214201"/>
    <x v="0"/>
    <x v="5"/>
    <n v="106.20183503383117"/>
  </r>
  <r>
    <x v="2"/>
    <x v="1"/>
    <x v="1"/>
    <x v="13"/>
    <n v="1.6E-2"/>
    <x v="0"/>
    <x v="4"/>
    <x v="0"/>
    <n v="8"/>
    <n v="1.59739602138639"/>
    <n v="1"/>
    <n v="58"/>
    <n v="0.90221079454617081"/>
    <n v="6.01398674195526"/>
    <x v="0"/>
    <x v="6"/>
    <n v="99.837251336649373"/>
  </r>
  <r>
    <x v="2"/>
    <x v="1"/>
    <x v="1"/>
    <x v="13"/>
    <n v="1.6E-2"/>
    <x v="0"/>
    <x v="4"/>
    <x v="0"/>
    <n v="8"/>
    <n v="1.8073598781642377"/>
    <n v="5"/>
    <n v="58"/>
    <n v="0.93049225144476322"/>
    <n v="6.7792563927526404"/>
    <x v="0"/>
    <x v="7"/>
    <n v="112.95999238526485"/>
  </r>
  <r>
    <x v="2"/>
    <x v="1"/>
    <x v="1"/>
    <x v="13"/>
    <n v="1.6E-2"/>
    <x v="0"/>
    <x v="0"/>
    <x v="0"/>
    <n v="8"/>
    <n v="1.7829477712013659"/>
    <n v="4"/>
    <n v="58"/>
    <n v="0.83753156485536651"/>
    <n v="8.5641417191943159"/>
    <x v="1"/>
    <x v="8"/>
    <n v="111.43423570008537"/>
  </r>
  <r>
    <x v="2"/>
    <x v="1"/>
    <x v="1"/>
    <x v="13"/>
    <n v="1.6E-2"/>
    <x v="0"/>
    <x v="0"/>
    <x v="0"/>
    <n v="11"/>
    <n v="1.7428093205577397"/>
    <n v="3"/>
    <n v="61"/>
    <n v="0.92043592053776535"/>
    <n v="6.8930829044252055"/>
    <x v="0"/>
    <x v="9"/>
    <n v="108.92558253485873"/>
  </r>
  <r>
    <x v="3"/>
    <x v="0"/>
    <x v="0"/>
    <x v="0"/>
    <n v="4.0724450000000002E-2"/>
    <x v="0"/>
    <x v="0"/>
    <x v="0"/>
    <n v="10"/>
    <n v="1.1070069086651766"/>
    <n v="20"/>
    <n v="60"/>
    <n v="0.95974480800162398"/>
    <n v="7.7916560622314641"/>
    <x v="0"/>
    <x v="0"/>
    <n v="27.182857194269697"/>
  </r>
  <r>
    <x v="3"/>
    <x v="0"/>
    <x v="0"/>
    <x v="0"/>
    <n v="4.0724450000000002E-2"/>
    <x v="0"/>
    <x v="0"/>
    <x v="0"/>
    <n v="9"/>
    <n v="1.2583392572715679"/>
    <n v="16"/>
    <n v="59"/>
    <n v="0.93740348815649621"/>
    <n v="7.2573439152376142"/>
    <x v="0"/>
    <x v="1"/>
    <n v="30.898864374388552"/>
  </r>
  <r>
    <x v="3"/>
    <x v="0"/>
    <x v="0"/>
    <x v="0"/>
    <n v="4.0724450000000002E-2"/>
    <x v="0"/>
    <x v="0"/>
    <x v="0"/>
    <n v="11"/>
    <n v="1.1826507111614111"/>
    <n v="15"/>
    <n v="61"/>
    <n v="0.97726480390334181"/>
    <n v="6.4668781473212213"/>
    <x v="0"/>
    <x v="2"/>
    <n v="29.040311438494836"/>
  </r>
  <r>
    <x v="3"/>
    <x v="0"/>
    <x v="0"/>
    <x v="0"/>
    <n v="4.0724450000000002E-2"/>
    <x v="0"/>
    <x v="0"/>
    <x v="0"/>
    <n v="14"/>
    <n v="1.0816617751983293"/>
    <n v="4"/>
    <n v="64"/>
    <n v="0.96586311107863276"/>
    <n v="3.6246472707127708"/>
    <x v="0"/>
    <x v="3"/>
    <n v="26.560500515005831"/>
  </r>
  <r>
    <x v="3"/>
    <x v="0"/>
    <x v="0"/>
    <x v="0"/>
    <n v="4.0724450000000002E-2"/>
    <x v="0"/>
    <x v="0"/>
    <x v="0"/>
    <n v="11"/>
    <n v="1.1368699781020237"/>
    <n v="17"/>
    <n v="61"/>
    <n v="0.90478713400296551"/>
    <n v="8.0192562485625203"/>
    <x v="0"/>
    <x v="4"/>
    <n v="27.916153026057408"/>
  </r>
  <r>
    <x v="3"/>
    <x v="0"/>
    <x v="0"/>
    <x v="0"/>
    <n v="4.0724450000000002E-2"/>
    <x v="0"/>
    <x v="0"/>
    <x v="0"/>
    <n v="11"/>
    <n v="1.1050529041068007"/>
    <n v="10"/>
    <n v="61"/>
    <n v="0.95456650536724408"/>
    <n v="6.9922572375177339"/>
    <x v="0"/>
    <x v="5"/>
    <n v="27.134876078296958"/>
  </r>
  <r>
    <x v="3"/>
    <x v="0"/>
    <x v="0"/>
    <x v="1"/>
    <n v="2.0083500000000001E-2"/>
    <x v="0"/>
    <x v="0"/>
    <x v="0"/>
    <n v="10"/>
    <n v="1.1070069086651766"/>
    <n v="20"/>
    <n v="60"/>
    <n v="0.95974480800162398"/>
    <n v="7.7916560622239057"/>
    <x v="0"/>
    <x v="0"/>
    <n v="55.120218520933932"/>
  </r>
  <r>
    <x v="3"/>
    <x v="0"/>
    <x v="0"/>
    <x v="1"/>
    <n v="2.0083500000000001E-2"/>
    <x v="0"/>
    <x v="0"/>
    <x v="0"/>
    <n v="9"/>
    <n v="1.2583392572715679"/>
    <n v="16"/>
    <n v="59"/>
    <n v="0.93740348815649632"/>
    <n v="7.2573439156920161"/>
    <x v="0"/>
    <x v="1"/>
    <n v="62.655376665997856"/>
  </r>
  <r>
    <x v="3"/>
    <x v="0"/>
    <x v="0"/>
    <x v="1"/>
    <n v="2.0083500000000001E-2"/>
    <x v="0"/>
    <x v="0"/>
    <x v="0"/>
    <n v="11"/>
    <n v="1.1826507111614111"/>
    <n v="15"/>
    <n v="61"/>
    <n v="0.97726480390334214"/>
    <n v="6.4668781471493046"/>
    <x v="0"/>
    <x v="2"/>
    <n v="58.886683653815872"/>
  </r>
  <r>
    <x v="3"/>
    <x v="0"/>
    <x v="0"/>
    <x v="1"/>
    <n v="2.0083500000000001E-2"/>
    <x v="0"/>
    <x v="0"/>
    <x v="0"/>
    <n v="14"/>
    <n v="1.0816617751983293"/>
    <n v="4"/>
    <n v="64"/>
    <n v="0.96586311107863287"/>
    <n v="3.6246472696397101"/>
    <x v="0"/>
    <x v="3"/>
    <n v="53.858230646965382"/>
  </r>
  <r>
    <x v="3"/>
    <x v="0"/>
    <x v="0"/>
    <x v="1"/>
    <n v="2.0083500000000001E-2"/>
    <x v="0"/>
    <x v="0"/>
    <x v="0"/>
    <n v="11"/>
    <n v="1.1368699781020237"/>
    <n v="17"/>
    <n v="61"/>
    <n v="0.90478713400296251"/>
    <n v="8.0192562469878919"/>
    <x v="0"/>
    <x v="4"/>
    <n v="56.607163995420308"/>
  </r>
  <r>
    <x v="3"/>
    <x v="0"/>
    <x v="0"/>
    <x v="1"/>
    <n v="2.0083500000000001E-2"/>
    <x v="0"/>
    <x v="0"/>
    <x v="0"/>
    <n v="11"/>
    <n v="1.1050529041068007"/>
    <n v="10"/>
    <n v="61"/>
    <n v="0.95456650536724308"/>
    <n v="6.9922572361736508"/>
    <x v="0"/>
    <x v="5"/>
    <n v="55.022924495571026"/>
  </r>
  <r>
    <x v="3"/>
    <x v="0"/>
    <x v="0"/>
    <x v="2"/>
    <n v="2.97486E-2"/>
    <x v="0"/>
    <x v="0"/>
    <x v="0"/>
    <n v="47"/>
    <n v="2.6693594102124418"/>
    <n v="69"/>
    <n v="97"/>
    <n v="0.88573725953269467"/>
    <n v="25.477090273655421"/>
    <x v="1"/>
    <x v="0"/>
    <n v="89.730589345799189"/>
  </r>
  <r>
    <x v="3"/>
    <x v="0"/>
    <x v="0"/>
    <x v="2"/>
    <n v="2.97486E-2"/>
    <x v="0"/>
    <x v="0"/>
    <x v="0"/>
    <n v="45"/>
    <n v="1.5899418236324867"/>
    <n v="75"/>
    <n v="95"/>
    <n v="0.66165832261669921"/>
    <n v="43.059480023826801"/>
    <x v="1"/>
    <x v="1"/>
    <n v="53.445937746061553"/>
  </r>
  <r>
    <x v="3"/>
    <x v="0"/>
    <x v="0"/>
    <x v="2"/>
    <n v="2.97486E-2"/>
    <x v="0"/>
    <x v="0"/>
    <x v="0"/>
    <n v="34"/>
    <n v="2.0768289537632327"/>
    <n v="63"/>
    <n v="84"/>
    <n v="0.8268868386776046"/>
    <n v="29.826886183958361"/>
    <x v="1"/>
    <x v="2"/>
    <n v="69.812661898819869"/>
  </r>
  <r>
    <x v="3"/>
    <x v="0"/>
    <x v="0"/>
    <x v="2"/>
    <n v="2.97486E-2"/>
    <x v="0"/>
    <x v="0"/>
    <x v="0"/>
    <n v="44"/>
    <n v="1.8575088180238826"/>
    <n v="39"/>
    <n v="94"/>
    <n v="0.89609279776117889"/>
    <n v="34.33732592341029"/>
    <x v="1"/>
    <x v="3"/>
    <n v="62.440209556882763"/>
  </r>
  <r>
    <x v="3"/>
    <x v="0"/>
    <x v="0"/>
    <x v="2"/>
    <n v="2.97486E-2"/>
    <x v="0"/>
    <x v="0"/>
    <x v="0"/>
    <n v="37"/>
    <n v="1.6089758018307367"/>
    <n v="60"/>
    <n v="87"/>
    <n v="0.78319323972926602"/>
    <n v="38.701787808268406"/>
    <x v="1"/>
    <x v="4"/>
    <n v="54.08576544209599"/>
  </r>
  <r>
    <x v="3"/>
    <x v="0"/>
    <x v="0"/>
    <x v="2"/>
    <n v="2.97486E-2"/>
    <x v="0"/>
    <x v="0"/>
    <x v="0"/>
    <n v="43"/>
    <n v="1.6708703971714447"/>
    <n v="11"/>
    <n v="93"/>
    <n v="0.15384779641752988"/>
    <n v="-96.587850797701606"/>
    <x v="1"/>
    <x v="5"/>
    <n v="56.166353951831169"/>
  </r>
  <r>
    <x v="3"/>
    <x v="0"/>
    <x v="0"/>
    <x v="3"/>
    <n v="2.5954000000000001E-2"/>
    <x v="0"/>
    <x v="0"/>
    <x v="0"/>
    <n v="12"/>
    <n v="1.2731824992594059"/>
    <n v="1"/>
    <n v="62"/>
    <n v="0.96239063046639695"/>
    <n v="2.69067322284842"/>
    <x v="0"/>
    <x v="0"/>
    <n v="49.055347894713947"/>
  </r>
  <r>
    <x v="3"/>
    <x v="0"/>
    <x v="0"/>
    <x v="3"/>
    <n v="2.5954000000000001E-2"/>
    <x v="0"/>
    <x v="0"/>
    <x v="0"/>
    <n v="10"/>
    <n v="1.4510975864897644"/>
    <n v="5"/>
    <n v="60"/>
    <n v="0.90922357745347093"/>
    <n v="5.4602769005444669"/>
    <x v="0"/>
    <x v="1"/>
    <n v="55.910363970477164"/>
  </r>
  <r>
    <x v="3"/>
    <x v="0"/>
    <x v="0"/>
    <x v="3"/>
    <n v="2.5954000000000001E-2"/>
    <x v="0"/>
    <x v="0"/>
    <x v="0"/>
    <n v="11"/>
    <n v="1.2661901268528732"/>
    <n v="1"/>
    <n v="61"/>
    <n v="0.85999015890673003"/>
    <n v="4.0600916645566398"/>
    <x v="1"/>
    <x v="2"/>
    <n v="48.785933838825351"/>
  </r>
  <r>
    <x v="3"/>
    <x v="0"/>
    <x v="0"/>
    <x v="3"/>
    <n v="2.5954000000000001E-2"/>
    <x v="0"/>
    <x v="0"/>
    <x v="0"/>
    <n v="11"/>
    <n v="1.0595839188793186"/>
    <n v="1"/>
    <n v="61"/>
    <n v="0.91449991438807798"/>
    <n v="3.1204513480518834"/>
    <x v="0"/>
    <x v="3"/>
    <n v="40.825457304435481"/>
  </r>
  <r>
    <x v="3"/>
    <x v="0"/>
    <x v="0"/>
    <x v="3"/>
    <n v="2.5954000000000001E-2"/>
    <x v="0"/>
    <x v="0"/>
    <x v="0"/>
    <n v="10"/>
    <n v="0.9387400244048496"/>
    <n v="1"/>
    <n v="60"/>
    <n v="0.84191696611843181"/>
    <n v="5.2313816119056593"/>
    <x v="1"/>
    <x v="4"/>
    <n v="36.169377529662079"/>
  </r>
  <r>
    <x v="3"/>
    <x v="0"/>
    <x v="0"/>
    <x v="3"/>
    <n v="2.5954000000000001E-2"/>
    <x v="0"/>
    <x v="0"/>
    <x v="0"/>
    <n v="13"/>
    <n v="0.90373497686208992"/>
    <n v="1"/>
    <n v="63"/>
    <n v="0.78745176533628336"/>
    <n v="3.2976562371844329"/>
    <x v="1"/>
    <x v="5"/>
    <n v="34.820643325194183"/>
  </r>
  <r>
    <x v="3"/>
    <x v="1"/>
    <x v="0"/>
    <x v="4"/>
    <n v="8.6679000000000006E-2"/>
    <x v="0"/>
    <x v="0"/>
    <x v="0"/>
    <n v="9"/>
    <n v="1.588283810441905"/>
    <n v="8"/>
    <n v="59"/>
    <n v="0.94801045197812284"/>
    <n v="6.2135301232415072"/>
    <x v="0"/>
    <x v="0"/>
    <n v="18.323744049214977"/>
  </r>
  <r>
    <x v="3"/>
    <x v="1"/>
    <x v="0"/>
    <x v="4"/>
    <n v="8.6679000000000006E-2"/>
    <x v="0"/>
    <x v="0"/>
    <x v="0"/>
    <n v="8"/>
    <n v="1.6336497325998427"/>
    <n v="11"/>
    <n v="58"/>
    <n v="0.95461763906457109"/>
    <n v="8.2376493889525015"/>
    <x v="0"/>
    <x v="1"/>
    <n v="18.847122516409311"/>
  </r>
  <r>
    <x v="3"/>
    <x v="1"/>
    <x v="0"/>
    <x v="4"/>
    <n v="8.6679000000000006E-2"/>
    <x v="0"/>
    <x v="0"/>
    <x v="0"/>
    <n v="8"/>
    <n v="1.6430080705726409"/>
    <n v="7"/>
    <n v="58"/>
    <n v="0.92488816760115911"/>
    <n v="6.7121580095772782"/>
    <x v="0"/>
    <x v="2"/>
    <n v="18.955087974857125"/>
  </r>
  <r>
    <x v="3"/>
    <x v="1"/>
    <x v="0"/>
    <x v="4"/>
    <n v="8.6679000000000006E-2"/>
    <x v="0"/>
    <x v="0"/>
    <x v="0"/>
    <n v="10"/>
    <n v="1.5457494711316593"/>
    <n v="5"/>
    <n v="60"/>
    <n v="0.94591471058951704"/>
    <n v="5.2971009088593499"/>
    <x v="0"/>
    <x v="3"/>
    <n v="17.833033042970722"/>
  </r>
  <r>
    <x v="3"/>
    <x v="1"/>
    <x v="0"/>
    <x v="4"/>
    <n v="8.6679000000000006E-2"/>
    <x v="0"/>
    <x v="0"/>
    <x v="0"/>
    <n v="10"/>
    <n v="1.8259211305487699"/>
    <n v="9"/>
    <n v="60"/>
    <n v="0.97095410185061826"/>
    <n v="6.5362211681472431"/>
    <x v="0"/>
    <x v="4"/>
    <n v="21.065322979600246"/>
  </r>
  <r>
    <x v="3"/>
    <x v="1"/>
    <x v="0"/>
    <x v="4"/>
    <n v="8.6679000000000006E-2"/>
    <x v="0"/>
    <x v="0"/>
    <x v="0"/>
    <n v="8"/>
    <n v="1.5692625685207726"/>
    <n v="10"/>
    <n v="58"/>
    <n v="0.94016369383762455"/>
    <n v="7.0637349015142803"/>
    <x v="0"/>
    <x v="5"/>
    <n v="18.104299409554478"/>
  </r>
  <r>
    <x v="3"/>
    <x v="1"/>
    <x v="0"/>
    <x v="5"/>
    <n v="8.1669350000000002E-2"/>
    <x v="0"/>
    <x v="0"/>
    <x v="0"/>
    <n v="16"/>
    <n v="3.9060087046505894"/>
    <n v="1"/>
    <n v="66"/>
    <n v="0.96543532153972622"/>
    <n v="4.2594357032344856"/>
    <x v="0"/>
    <x v="0"/>
    <n v="47.827106554057174"/>
  </r>
  <r>
    <x v="3"/>
    <x v="1"/>
    <x v="0"/>
    <x v="5"/>
    <n v="8.1669350000000002E-2"/>
    <x v="0"/>
    <x v="0"/>
    <x v="0"/>
    <n v="15"/>
    <n v="3.3329026420129964"/>
    <n v="5"/>
    <n v="65"/>
    <n v="0.96888521514036863"/>
    <n v="6.1505408693471137"/>
    <x v="0"/>
    <x v="1"/>
    <n v="40.809711868809977"/>
  </r>
  <r>
    <x v="3"/>
    <x v="1"/>
    <x v="0"/>
    <x v="5"/>
    <n v="8.1669350000000002E-2"/>
    <x v="0"/>
    <x v="0"/>
    <x v="0"/>
    <n v="15"/>
    <n v="3.3660336572510983"/>
    <n v="7"/>
    <n v="65"/>
    <n v="0.96510902208953531"/>
    <n v="5.7932263954778742"/>
    <x v="0"/>
    <x v="2"/>
    <n v="41.21538444044306"/>
  </r>
  <r>
    <x v="3"/>
    <x v="1"/>
    <x v="0"/>
    <x v="5"/>
    <n v="8.1669350000000002E-2"/>
    <x v="0"/>
    <x v="0"/>
    <x v="0"/>
    <n v="15"/>
    <n v="3.2513194916229788"/>
    <n v="12"/>
    <n v="65"/>
    <n v="0.98373476232435153"/>
    <n v="7.7010724163296196"/>
    <x v="0"/>
    <x v="3"/>
    <n v="39.810767339558581"/>
  </r>
  <r>
    <x v="3"/>
    <x v="1"/>
    <x v="0"/>
    <x v="5"/>
    <n v="8.1669350000000002E-2"/>
    <x v="0"/>
    <x v="0"/>
    <x v="0"/>
    <n v="15"/>
    <n v="3.1596167585665649"/>
    <n v="31"/>
    <n v="65"/>
    <n v="0.99179600877995078"/>
    <n v="8.5689110653670042"/>
    <x v="0"/>
    <x v="4"/>
    <n v="38.687913624469459"/>
  </r>
  <r>
    <x v="3"/>
    <x v="1"/>
    <x v="0"/>
    <x v="5"/>
    <n v="8.1669350000000002E-2"/>
    <x v="0"/>
    <x v="0"/>
    <x v="0"/>
    <n v="15"/>
    <n v="3.3574575870794199"/>
    <n v="5"/>
    <n v="65"/>
    <n v="0.96420927110487942"/>
    <n v="5.613239989772616"/>
    <x v="0"/>
    <x v="5"/>
    <n v="41.110374786617257"/>
  </r>
  <r>
    <x v="3"/>
    <x v="1"/>
    <x v="0"/>
    <x v="6"/>
    <n v="0.1057612"/>
    <x v="0"/>
    <x v="0"/>
    <x v="0"/>
    <n v="13"/>
    <n v="4.93071267798521"/>
    <n v="31"/>
    <n v="63"/>
    <n v="0.99299338415758753"/>
    <n v="9.3462780920112163"/>
    <x v="0"/>
    <x v="0"/>
    <n v="46.621186956891655"/>
  </r>
  <r>
    <x v="3"/>
    <x v="1"/>
    <x v="0"/>
    <x v="6"/>
    <n v="0.1057612"/>
    <x v="0"/>
    <x v="0"/>
    <x v="0"/>
    <n v="14"/>
    <n v="4.8654420351290151"/>
    <n v="12"/>
    <n v="64"/>
    <n v="0.98156394905522126"/>
    <n v="6.7042757072989216"/>
    <x v="0"/>
    <x v="1"/>
    <n v="46.004035838559084"/>
  </r>
  <r>
    <x v="3"/>
    <x v="1"/>
    <x v="0"/>
    <x v="6"/>
    <n v="0.1057612"/>
    <x v="0"/>
    <x v="0"/>
    <x v="0"/>
    <n v="13"/>
    <n v="5.1731080452334002"/>
    <n v="18"/>
    <n v="63"/>
    <n v="0.98285195200322584"/>
    <n v="7.8465663609416358"/>
    <x v="0"/>
    <x v="2"/>
    <n v="48.913098993141155"/>
  </r>
  <r>
    <x v="3"/>
    <x v="1"/>
    <x v="0"/>
    <x v="6"/>
    <n v="0.1057612"/>
    <x v="0"/>
    <x v="0"/>
    <x v="0"/>
    <n v="13"/>
    <n v="5.0761337030385043"/>
    <n v="39"/>
    <n v="63"/>
    <n v="0.99554986150683955"/>
    <n v="10.366534461967653"/>
    <x v="0"/>
    <x v="3"/>
    <n v="47.996181047855963"/>
  </r>
  <r>
    <x v="3"/>
    <x v="1"/>
    <x v="0"/>
    <x v="6"/>
    <n v="0.1057612"/>
    <x v="0"/>
    <x v="0"/>
    <x v="0"/>
    <n v="13"/>
    <n v="4.4056955785416276"/>
    <n v="9"/>
    <n v="63"/>
    <n v="0.969153512356419"/>
    <n v="6.094987334243382"/>
    <x v="0"/>
    <x v="4"/>
    <n v="41.657012009523605"/>
  </r>
  <r>
    <x v="3"/>
    <x v="1"/>
    <x v="0"/>
    <x v="6"/>
    <n v="0.1057612"/>
    <x v="0"/>
    <x v="0"/>
    <x v="0"/>
    <n v="14"/>
    <n v="4.6700226118997437"/>
    <n v="13"/>
    <n v="64"/>
    <n v="0.97996302632989774"/>
    <n v="6.7230536050454575"/>
    <x v="0"/>
    <x v="5"/>
    <n v="44.156293724917489"/>
  </r>
  <r>
    <x v="3"/>
    <x v="0"/>
    <x v="1"/>
    <x v="7"/>
    <n v="1.67E-2"/>
    <x v="0"/>
    <x v="0"/>
    <x v="0"/>
    <n v="15"/>
    <n v="2.3201698070397416"/>
    <n v="1"/>
    <n v="65"/>
    <n v="0.98028987590815686"/>
    <n v="3.2591593981254219"/>
    <x v="0"/>
    <x v="0"/>
    <n v="138.93232377483483"/>
  </r>
  <r>
    <x v="3"/>
    <x v="0"/>
    <x v="1"/>
    <x v="7"/>
    <n v="1.67E-2"/>
    <x v="0"/>
    <x v="0"/>
    <x v="0"/>
    <n v="14"/>
    <n v="2.6326725930879573"/>
    <n v="3"/>
    <n v="64"/>
    <n v="0.97568192550655797"/>
    <n v="4.2947728181177167"/>
    <x v="0"/>
    <x v="1"/>
    <n v="157.64506545436871"/>
  </r>
  <r>
    <x v="3"/>
    <x v="0"/>
    <x v="1"/>
    <x v="7"/>
    <n v="1.67E-2"/>
    <x v="0"/>
    <x v="0"/>
    <x v="0"/>
    <n v="14"/>
    <n v="2.7408034053195984"/>
    <n v="4"/>
    <n v="64"/>
    <n v="0.97593824526498218"/>
    <n v="4.4529795668228616"/>
    <x v="0"/>
    <x v="2"/>
    <n v="164.11996439039513"/>
  </r>
  <r>
    <x v="3"/>
    <x v="0"/>
    <x v="1"/>
    <x v="7"/>
    <n v="1.67E-2"/>
    <x v="0"/>
    <x v="0"/>
    <x v="0"/>
    <n v="12"/>
    <n v="2.4151008916644168"/>
    <n v="32"/>
    <n v="62"/>
    <n v="0.98254203434282772"/>
    <n v="7.7638347984820593"/>
    <x v="0"/>
    <x v="3"/>
    <n v="144.61681986014472"/>
  </r>
  <r>
    <x v="3"/>
    <x v="0"/>
    <x v="1"/>
    <x v="7"/>
    <n v="1.67E-2"/>
    <x v="0"/>
    <x v="0"/>
    <x v="0"/>
    <n v="15"/>
    <n v="2.4807664476529756"/>
    <n v="1"/>
    <n v="65"/>
    <n v="0.97958905218611736"/>
    <n v="3.6573609196096277"/>
    <x v="0"/>
    <x v="4"/>
    <n v="148.54888908101651"/>
  </r>
  <r>
    <x v="3"/>
    <x v="0"/>
    <x v="1"/>
    <x v="7"/>
    <n v="1.67E-2"/>
    <x v="0"/>
    <x v="0"/>
    <x v="0"/>
    <n v="14"/>
    <n v="2.7290023139589032"/>
    <n v="2"/>
    <n v="64"/>
    <n v="0.97643209543634268"/>
    <n v="3.7930737394728355"/>
    <x v="0"/>
    <x v="5"/>
    <n v="163.41331221310799"/>
  </r>
  <r>
    <x v="3"/>
    <x v="1"/>
    <x v="1"/>
    <x v="8"/>
    <n v="2.4649999999999998E-2"/>
    <x v="0"/>
    <x v="0"/>
    <x v="0"/>
    <n v="13"/>
    <n v="1.3381789688901182"/>
    <n v="95"/>
    <n v="63"/>
    <n v="0.90578139006831448"/>
    <n v="42.726217007336686"/>
    <x v="0"/>
    <x v="0"/>
    <n v="54.287179265319203"/>
  </r>
  <r>
    <x v="3"/>
    <x v="1"/>
    <x v="1"/>
    <x v="8"/>
    <n v="2.4649999999999998E-2"/>
    <x v="0"/>
    <x v="0"/>
    <x v="0"/>
    <n v="19"/>
    <n v="1.2151811765585596"/>
    <n v="58"/>
    <n v="69"/>
    <n v="0.89081731527306762"/>
    <n v="42.206658252451859"/>
    <x v="1"/>
    <x v="1"/>
    <n v="49.297410813734672"/>
  </r>
  <r>
    <x v="3"/>
    <x v="1"/>
    <x v="1"/>
    <x v="8"/>
    <n v="2.4649999999999998E-2"/>
    <x v="0"/>
    <x v="0"/>
    <x v="0"/>
    <n v="17"/>
    <n v="1.0848281754299862"/>
    <n v="82"/>
    <n v="67"/>
    <n v="0.85000057645908556"/>
    <n v="46.88846199871363"/>
    <x v="1"/>
    <x v="2"/>
    <n v="44.00925660973575"/>
  </r>
  <r>
    <x v="3"/>
    <x v="1"/>
    <x v="1"/>
    <x v="8"/>
    <n v="2.4649999999999998E-2"/>
    <x v="0"/>
    <x v="0"/>
    <x v="0"/>
    <n v="18"/>
    <n v="1.4131603474614314"/>
    <n v="119"/>
    <n v="68"/>
    <n v="0.85822690164387749"/>
    <n v="44.2763542154539"/>
    <x v="1"/>
    <x v="3"/>
    <n v="57.329020180991137"/>
  </r>
  <r>
    <x v="3"/>
    <x v="1"/>
    <x v="1"/>
    <x v="8"/>
    <n v="2.4649999999999998E-2"/>
    <x v="0"/>
    <x v="0"/>
    <x v="0"/>
    <n v="18"/>
    <n v="1.6997319944890321"/>
    <n v="56"/>
    <n v="68"/>
    <n v="0.81438131822195814"/>
    <n v="54.07880109398878"/>
    <x v="1"/>
    <x v="4"/>
    <n v="68.954644806857289"/>
  </r>
  <r>
    <x v="3"/>
    <x v="1"/>
    <x v="1"/>
    <x v="8"/>
    <n v="2.4649999999999998E-2"/>
    <x v="0"/>
    <x v="0"/>
    <x v="0"/>
    <n v="20"/>
    <n v="1.4080720716576514"/>
    <n v="66"/>
    <n v="70"/>
    <n v="0.79875883623919075"/>
    <n v="41.28489145808976"/>
    <x v="1"/>
    <x v="5"/>
    <n v="57.122599255888495"/>
  </r>
  <r>
    <x v="3"/>
    <x v="0"/>
    <x v="1"/>
    <x v="9"/>
    <n v="1.0500000000000001E-2"/>
    <x v="0"/>
    <x v="0"/>
    <x v="0"/>
    <n v="11"/>
    <n v="2.7521488949226467"/>
    <n v="8"/>
    <n v="61"/>
    <n v="0.941964132245251"/>
    <n v="6.7054281495732129"/>
    <x v="0"/>
    <x v="0"/>
    <n v="262.10941856406157"/>
  </r>
  <r>
    <x v="3"/>
    <x v="0"/>
    <x v="1"/>
    <x v="9"/>
    <n v="1.0500000000000001E-2"/>
    <x v="0"/>
    <x v="0"/>
    <x v="0"/>
    <n v="11"/>
    <n v="2.1930779922518662"/>
    <n v="14"/>
    <n v="61"/>
    <n v="0.96701927906247664"/>
    <n v="7.6292160006897545"/>
    <x v="0"/>
    <x v="1"/>
    <n v="208.86457069065392"/>
  </r>
  <r>
    <x v="3"/>
    <x v="0"/>
    <x v="1"/>
    <x v="9"/>
    <n v="1.0500000000000001E-2"/>
    <x v="0"/>
    <x v="0"/>
    <x v="0"/>
    <n v="11"/>
    <n v="2.6364200705431888"/>
    <n v="127"/>
    <n v="61"/>
    <n v="0.97525160465487493"/>
    <n v="34.434431164949181"/>
    <x v="0"/>
    <x v="2"/>
    <n v="251.08762576601796"/>
  </r>
  <r>
    <x v="3"/>
    <x v="0"/>
    <x v="1"/>
    <x v="9"/>
    <n v="1.0500000000000001E-2"/>
    <x v="0"/>
    <x v="0"/>
    <x v="0"/>
    <n v="12"/>
    <n v="1.8998181611392722"/>
    <n v="46"/>
    <n v="62"/>
    <n v="0.88940321420324975"/>
    <n v="19.537549721431425"/>
    <x v="1"/>
    <x v="3"/>
    <n v="180.93506296564496"/>
  </r>
  <r>
    <x v="3"/>
    <x v="0"/>
    <x v="1"/>
    <x v="9"/>
    <n v="1.0500000000000001E-2"/>
    <x v="0"/>
    <x v="0"/>
    <x v="0"/>
    <n v="11"/>
    <n v="2.4041553798606135"/>
    <n v="3"/>
    <n v="61"/>
    <n v="0.88685051374852675"/>
    <n v="5.2659099559731342"/>
    <x v="1"/>
    <x v="4"/>
    <n v="228.96717903434413"/>
  </r>
  <r>
    <x v="3"/>
    <x v="0"/>
    <x v="1"/>
    <x v="9"/>
    <n v="1.0500000000000001E-2"/>
    <x v="0"/>
    <x v="0"/>
    <x v="0"/>
    <n v="11"/>
    <n v="2.2312640040709786"/>
    <n v="21"/>
    <n v="61"/>
    <n v="0.95192918272338833"/>
    <n v="9.3548767306586473"/>
    <x v="0"/>
    <x v="5"/>
    <n v="212.50133372104557"/>
  </r>
  <r>
    <x v="3"/>
    <x v="0"/>
    <x v="1"/>
    <x v="10"/>
    <n v="1.435E-2"/>
    <x v="0"/>
    <x v="0"/>
    <x v="0"/>
    <n v="8"/>
    <n v="1.6254865777906313"/>
    <n v="18"/>
    <n v="58"/>
    <n v="0.93642559372480239"/>
    <n v="11.499951563371461"/>
    <x v="0"/>
    <x v="0"/>
    <n v="113.27432597844121"/>
  </r>
  <r>
    <x v="3"/>
    <x v="0"/>
    <x v="1"/>
    <x v="10"/>
    <n v="1.435E-2"/>
    <x v="0"/>
    <x v="0"/>
    <x v="0"/>
    <n v="9"/>
    <n v="2.5417359031533651"/>
    <n v="6"/>
    <n v="59"/>
    <n v="0.66500190149256055"/>
    <n v="7.9795011633454722"/>
    <x v="1"/>
    <x v="1"/>
    <n v="177.12445318141917"/>
  </r>
  <r>
    <x v="3"/>
    <x v="0"/>
    <x v="1"/>
    <x v="10"/>
    <n v="1.435E-2"/>
    <x v="0"/>
    <x v="0"/>
    <x v="0"/>
    <n v="6"/>
    <n v="2.0124251583982087"/>
    <n v="9"/>
    <n v="56"/>
    <n v="0.62971658682497433"/>
    <n v="10.641705454555451"/>
    <x v="1"/>
    <x v="2"/>
    <n v="140.23868699639084"/>
  </r>
  <r>
    <x v="3"/>
    <x v="0"/>
    <x v="1"/>
    <x v="10"/>
    <n v="1.435E-2"/>
    <x v="0"/>
    <x v="0"/>
    <x v="0"/>
    <n v="13"/>
    <n v="2.1468331562421996"/>
    <n v="2"/>
    <n v="63"/>
    <n v="0.6899729178020263"/>
    <n v="4.8969791621201484"/>
    <x v="1"/>
    <x v="3"/>
    <n v="149.6050979959721"/>
  </r>
  <r>
    <x v="3"/>
    <x v="0"/>
    <x v="1"/>
    <x v="10"/>
    <n v="1.435E-2"/>
    <x v="0"/>
    <x v="0"/>
    <x v="0"/>
    <n v="10"/>
    <n v="1.2832055596153564"/>
    <n v="7"/>
    <n v="60"/>
    <n v="0.90533429162861134"/>
    <n v="8.9624819472447506"/>
    <x v="0"/>
    <x v="4"/>
    <n v="89.421990217098013"/>
  </r>
  <r>
    <x v="3"/>
    <x v="0"/>
    <x v="1"/>
    <x v="10"/>
    <n v="1.435E-2"/>
    <x v="0"/>
    <x v="0"/>
    <x v="0"/>
    <n v="12"/>
    <n v="1.2127625650444143"/>
    <n v="16"/>
    <n v="62"/>
    <n v="0.92441286137548262"/>
    <n v="10.380853517587326"/>
    <x v="0"/>
    <x v="5"/>
    <n v="84.513070734802383"/>
  </r>
  <r>
    <x v="3"/>
    <x v="1"/>
    <x v="1"/>
    <x v="11"/>
    <n v="8.8999999999999999E-3"/>
    <x v="0"/>
    <x v="0"/>
    <x v="0"/>
    <n v="17"/>
    <n v="2.3530705426349443"/>
    <n v="18"/>
    <n v="67"/>
    <n v="0.97189253710877876"/>
    <n v="7.7963981167759577"/>
    <x v="0"/>
    <x v="0"/>
    <n v="264.38994861066789"/>
  </r>
  <r>
    <x v="3"/>
    <x v="1"/>
    <x v="1"/>
    <x v="11"/>
    <n v="8.8999999999999999E-3"/>
    <x v="0"/>
    <x v="0"/>
    <x v="0"/>
    <n v="15"/>
    <n v="2.3810548967797001"/>
    <n v="23"/>
    <n v="65"/>
    <n v="0.97267699357888282"/>
    <n v="9.4650589159783518"/>
    <x v="0"/>
    <x v="1"/>
    <n v="267.53425806513485"/>
  </r>
  <r>
    <x v="3"/>
    <x v="1"/>
    <x v="1"/>
    <x v="11"/>
    <n v="8.8999999999999999E-3"/>
    <x v="0"/>
    <x v="0"/>
    <x v="0"/>
    <n v="15"/>
    <n v="2.1048367642592329"/>
    <n v="35"/>
    <n v="65"/>
    <n v="0.97205661419428446"/>
    <n v="9.0607973570020715"/>
    <x v="0"/>
    <x v="2"/>
    <n v="236.49851283811606"/>
  </r>
  <r>
    <x v="3"/>
    <x v="1"/>
    <x v="1"/>
    <x v="11"/>
    <n v="8.8999999999999999E-3"/>
    <x v="0"/>
    <x v="0"/>
    <x v="0"/>
    <n v="15"/>
    <n v="2.0634087515882484"/>
    <n v="35"/>
    <n v="65"/>
    <n v="0.97681556656031887"/>
    <n v="8.9688595799723512"/>
    <x v="0"/>
    <x v="3"/>
    <n v="231.84367995373577"/>
  </r>
  <r>
    <x v="3"/>
    <x v="1"/>
    <x v="1"/>
    <x v="11"/>
    <n v="8.8999999999999999E-3"/>
    <x v="0"/>
    <x v="0"/>
    <x v="0"/>
    <n v="15"/>
    <n v="1.9825836697665027"/>
    <n v="25"/>
    <n v="65"/>
    <n v="0.96176085902008346"/>
    <n v="9.6037859124547396"/>
    <x v="0"/>
    <x v="4"/>
    <n v="222.7622100861239"/>
  </r>
  <r>
    <x v="3"/>
    <x v="1"/>
    <x v="1"/>
    <x v="11"/>
    <n v="8.8999999999999999E-3"/>
    <x v="0"/>
    <x v="0"/>
    <x v="0"/>
    <n v="18"/>
    <n v="1.8526544479400711"/>
    <n v="12"/>
    <n v="68"/>
    <n v="0.93119741752504614"/>
    <n v="7.7456391987956268"/>
    <x v="0"/>
    <x v="5"/>
    <n v="208.16342111686191"/>
  </r>
  <r>
    <x v="3"/>
    <x v="0"/>
    <x v="1"/>
    <x v="12"/>
    <n v="1.9400000000000001E-2"/>
    <x v="0"/>
    <x v="0"/>
    <x v="0"/>
    <n v="12"/>
    <n v="1.5733405693220628"/>
    <n v="6"/>
    <n v="62"/>
    <n v="0.96599668245532866"/>
    <n v="4.8467288200025189"/>
    <x v="0"/>
    <x v="0"/>
    <n v="81.100029346498076"/>
  </r>
  <r>
    <x v="3"/>
    <x v="0"/>
    <x v="1"/>
    <x v="12"/>
    <n v="1.9400000000000001E-2"/>
    <x v="0"/>
    <x v="0"/>
    <x v="0"/>
    <n v="10"/>
    <n v="1.54671384199831"/>
    <n v="11"/>
    <n v="60"/>
    <n v="0.9563176883431983"/>
    <n v="6.2963253396893819"/>
    <x v="0"/>
    <x v="1"/>
    <n v="79.727517628778855"/>
  </r>
  <r>
    <x v="3"/>
    <x v="0"/>
    <x v="1"/>
    <x v="12"/>
    <n v="1.9400000000000001E-2"/>
    <x v="0"/>
    <x v="0"/>
    <x v="0"/>
    <n v="8"/>
    <n v="1.282040674838608"/>
    <n v="11"/>
    <n v="58"/>
    <n v="0.88062881303786877"/>
    <n v="7.996051730957447"/>
    <x v="1"/>
    <x v="2"/>
    <n v="66.084570867969475"/>
  </r>
  <r>
    <x v="3"/>
    <x v="0"/>
    <x v="1"/>
    <x v="12"/>
    <n v="1.9400000000000001E-2"/>
    <x v="0"/>
    <x v="0"/>
    <x v="0"/>
    <n v="9"/>
    <n v="1.612521828026138"/>
    <n v="10"/>
    <n v="59"/>
    <n v="0.93426647971135179"/>
    <n v="6.5174241027832291"/>
    <x v="0"/>
    <x v="3"/>
    <n v="83.119681857017412"/>
  </r>
  <r>
    <x v="3"/>
    <x v="0"/>
    <x v="1"/>
    <x v="12"/>
    <n v="1.9400000000000001E-2"/>
    <x v="0"/>
    <x v="0"/>
    <x v="0"/>
    <n v="9"/>
    <n v="1.2619352755102184"/>
    <n v="7"/>
    <n v="59"/>
    <n v="0.91352161456639547"/>
    <n v="6.6328267770428395"/>
    <x v="0"/>
    <x v="4"/>
    <n v="65.048210077846306"/>
  </r>
  <r>
    <x v="3"/>
    <x v="0"/>
    <x v="1"/>
    <x v="12"/>
    <n v="1.9400000000000001E-2"/>
    <x v="0"/>
    <x v="0"/>
    <x v="0"/>
    <n v="8"/>
    <n v="1.3257605054363106"/>
    <n v="11"/>
    <n v="58"/>
    <n v="0.93887985605239355"/>
    <n v="7.1366678070051472"/>
    <x v="0"/>
    <x v="5"/>
    <n v="68.338170383314974"/>
  </r>
  <r>
    <x v="3"/>
    <x v="1"/>
    <x v="1"/>
    <x v="13"/>
    <n v="1.6E-2"/>
    <x v="0"/>
    <x v="0"/>
    <x v="0"/>
    <n v="10"/>
    <n v="1.855773222854999"/>
    <n v="1"/>
    <n v="60"/>
    <n v="0.91611792554923677"/>
    <n v="5.8311910654086514"/>
    <x v="0"/>
    <x v="0"/>
    <n v="115.98582642843743"/>
  </r>
  <r>
    <x v="3"/>
    <x v="1"/>
    <x v="1"/>
    <x v="13"/>
    <n v="1.6E-2"/>
    <x v="0"/>
    <x v="0"/>
    <x v="0"/>
    <n v="10"/>
    <n v="1.7754328172874219"/>
    <n v="4"/>
    <n v="60"/>
    <n v="0.93218889188317489"/>
    <n v="6.0696258814089266"/>
    <x v="0"/>
    <x v="1"/>
    <n v="110.96455108046386"/>
  </r>
  <r>
    <x v="3"/>
    <x v="1"/>
    <x v="1"/>
    <x v="13"/>
    <n v="1.6E-2"/>
    <x v="0"/>
    <x v="0"/>
    <x v="0"/>
    <n v="9"/>
    <n v="1.8347625827588052"/>
    <n v="4"/>
    <n v="59"/>
    <n v="0.90991505266344275"/>
    <n v="6.503410317526332"/>
    <x v="0"/>
    <x v="2"/>
    <n v="114.67266142242532"/>
  </r>
  <r>
    <x v="3"/>
    <x v="1"/>
    <x v="1"/>
    <x v="13"/>
    <n v="1.6E-2"/>
    <x v="0"/>
    <x v="0"/>
    <x v="0"/>
    <n v="11"/>
    <n v="1.6435176919560972"/>
    <n v="4"/>
    <n v="61"/>
    <n v="0.90649307627752118"/>
    <n v="6.5173652502088091"/>
    <x v="0"/>
    <x v="3"/>
    <n v="102.71985574725608"/>
  </r>
  <r>
    <x v="3"/>
    <x v="1"/>
    <x v="1"/>
    <x v="13"/>
    <n v="1.6E-2"/>
    <x v="0"/>
    <x v="0"/>
    <x v="0"/>
    <n v="9"/>
    <n v="1.705526497976392"/>
    <n v="6"/>
    <n v="59"/>
    <n v="0.89527520190458798"/>
    <n v="7.6311713984340477"/>
    <x v="1"/>
    <x v="4"/>
    <n v="106.5954061235245"/>
  </r>
  <r>
    <x v="3"/>
    <x v="1"/>
    <x v="1"/>
    <x v="13"/>
    <n v="1.6E-2"/>
    <x v="0"/>
    <x v="0"/>
    <x v="0"/>
    <n v="8"/>
    <n v="1.395793676472554"/>
    <n v="6"/>
    <n v="58"/>
    <n v="0.88143576549122193"/>
    <n v="8.6709865710661465"/>
    <x v="1"/>
    <x v="5"/>
    <n v="87.237104779534619"/>
  </r>
  <r>
    <x v="4"/>
    <x v="0"/>
    <x v="0"/>
    <x v="0"/>
    <n v="4.0724450000000002E-2"/>
    <x v="0"/>
    <x v="0"/>
    <x v="0"/>
    <n v="8"/>
    <n v="1.1396761575886385"/>
    <n v="21"/>
    <n v="58"/>
    <n v="0.95315448662942359"/>
    <n v="8.186485055312966"/>
    <x v="0"/>
    <x v="0"/>
    <n v="27.985059530297853"/>
  </r>
  <r>
    <x v="4"/>
    <x v="0"/>
    <x v="0"/>
    <x v="0"/>
    <n v="4.0724450000000002E-2"/>
    <x v="0"/>
    <x v="0"/>
    <x v="0"/>
    <n v="10"/>
    <n v="1.0786625639846825"/>
    <n v="14"/>
    <n v="60"/>
    <n v="0.95958124483098417"/>
    <n v="8.5570819069349859"/>
    <x v="0"/>
    <x v="1"/>
    <n v="26.486854063951323"/>
  </r>
  <r>
    <x v="4"/>
    <x v="0"/>
    <x v="0"/>
    <x v="0"/>
    <n v="4.0724450000000002E-2"/>
    <x v="0"/>
    <x v="0"/>
    <x v="0"/>
    <n v="11"/>
    <n v="1.1746935499656241"/>
    <n v="17"/>
    <n v="61"/>
    <n v="0.92870570381305628"/>
    <n v="7.591834161372506"/>
    <x v="0"/>
    <x v="2"/>
    <n v="28.844921170589757"/>
  </r>
  <r>
    <x v="4"/>
    <x v="0"/>
    <x v="0"/>
    <x v="0"/>
    <n v="4.0724450000000002E-2"/>
    <x v="0"/>
    <x v="0"/>
    <x v="0"/>
    <n v="7"/>
    <n v="1.125192773906682"/>
    <n v="11"/>
    <n v="57"/>
    <n v="0.91798419522068087"/>
    <n v="8.392246155571744"/>
    <x v="0"/>
    <x v="3"/>
    <n v="27.629416085586964"/>
  </r>
  <r>
    <x v="4"/>
    <x v="0"/>
    <x v="0"/>
    <x v="0"/>
    <n v="4.0724450000000002E-2"/>
    <x v="0"/>
    <x v="0"/>
    <x v="0"/>
    <n v="10"/>
    <n v="1.0518228524394011"/>
    <n v="9"/>
    <n v="60"/>
    <n v="0.94870092774340353"/>
    <n v="8.809770368412785"/>
    <x v="0"/>
    <x v="4"/>
    <n v="25.827797611493857"/>
  </r>
  <r>
    <x v="4"/>
    <x v="0"/>
    <x v="0"/>
    <x v="0"/>
    <n v="4.0724450000000002E-2"/>
    <x v="0"/>
    <x v="0"/>
    <x v="0"/>
    <n v="12"/>
    <n v="1.2335840397971252"/>
    <n v="5"/>
    <n v="62"/>
    <n v="0.95872514316670931"/>
    <n v="4.827988625507639"/>
    <x v="0"/>
    <x v="5"/>
    <n v="30.290993243545955"/>
  </r>
  <r>
    <x v="4"/>
    <x v="0"/>
    <x v="0"/>
    <x v="1"/>
    <n v="2.0083500000000001E-2"/>
    <x v="0"/>
    <x v="0"/>
    <x v="0"/>
    <n v="8"/>
    <n v="1.1396761575886385"/>
    <n v="21"/>
    <n v="58"/>
    <n v="0.95315448662942315"/>
    <n v="8.1864850558928701"/>
    <x v="0"/>
    <x v="0"/>
    <n v="56.746889615288097"/>
  </r>
  <r>
    <x v="4"/>
    <x v="0"/>
    <x v="0"/>
    <x v="1"/>
    <n v="2.0083500000000001E-2"/>
    <x v="0"/>
    <x v="0"/>
    <x v="0"/>
    <n v="10"/>
    <n v="1.0786625639846825"/>
    <n v="14"/>
    <n v="60"/>
    <n v="0.95958124483098428"/>
    <n v="8.5570819071650437"/>
    <x v="0"/>
    <x v="1"/>
    <n v="53.708893568585282"/>
  </r>
  <r>
    <x v="4"/>
    <x v="0"/>
    <x v="0"/>
    <x v="1"/>
    <n v="2.0083500000000001E-2"/>
    <x v="0"/>
    <x v="0"/>
    <x v="0"/>
    <n v="11"/>
    <n v="1.1746935499656241"/>
    <n v="17"/>
    <n v="61"/>
    <n v="0.92870570381305484"/>
    <n v="7.5918341604938462"/>
    <x v="0"/>
    <x v="2"/>
    <n v="58.490479745344395"/>
  </r>
  <r>
    <x v="4"/>
    <x v="0"/>
    <x v="0"/>
    <x v="1"/>
    <n v="2.0083500000000001E-2"/>
    <x v="0"/>
    <x v="0"/>
    <x v="0"/>
    <n v="7"/>
    <n v="1.125192773906682"/>
    <n v="11"/>
    <n v="57"/>
    <n v="0.91798419522068198"/>
    <n v="8.3922461560736767"/>
    <x v="0"/>
    <x v="3"/>
    <n v="56.025731267293153"/>
  </r>
  <r>
    <x v="4"/>
    <x v="0"/>
    <x v="0"/>
    <x v="1"/>
    <n v="2.0083500000000001E-2"/>
    <x v="0"/>
    <x v="0"/>
    <x v="0"/>
    <n v="10"/>
    <n v="1.0518228524394011"/>
    <n v="9"/>
    <n v="60"/>
    <n v="0.94870092774340264"/>
    <n v="8.8097703688318454"/>
    <x v="0"/>
    <x v="4"/>
    <n v="52.372487486713027"/>
  </r>
  <r>
    <x v="4"/>
    <x v="0"/>
    <x v="0"/>
    <x v="1"/>
    <n v="2.0083500000000001E-2"/>
    <x v="0"/>
    <x v="0"/>
    <x v="0"/>
    <n v="12"/>
    <n v="1.2335840397971252"/>
    <n v="5"/>
    <n v="62"/>
    <n v="0.95872514316670687"/>
    <n v="4.8279886260144007"/>
    <x v="0"/>
    <x v="5"/>
    <n v="61.42276195867877"/>
  </r>
  <r>
    <x v="4"/>
    <x v="0"/>
    <x v="0"/>
    <x v="2"/>
    <n v="2.97486E-2"/>
    <x v="0"/>
    <x v="0"/>
    <x v="0"/>
    <n v="54"/>
    <n v="1.7791706571474755"/>
    <n v="1"/>
    <n v="104"/>
    <n v="0.44766352568985335"/>
    <n v="56.60647780515729"/>
    <x v="1"/>
    <x v="0"/>
    <n v="59.806870143384074"/>
  </r>
  <r>
    <x v="4"/>
    <x v="0"/>
    <x v="0"/>
    <x v="2"/>
    <n v="2.97486E-2"/>
    <x v="0"/>
    <x v="0"/>
    <x v="0"/>
    <n v="40"/>
    <n v="1.4569890844555367"/>
    <n v="32"/>
    <n v="90"/>
    <n v="0.88309094852607439"/>
    <n v="37.638650890058209"/>
    <x v="1"/>
    <x v="1"/>
    <n v="48.976727794099105"/>
  </r>
  <r>
    <x v="4"/>
    <x v="0"/>
    <x v="0"/>
    <x v="2"/>
    <n v="2.97486E-2"/>
    <x v="0"/>
    <x v="0"/>
    <x v="0"/>
    <n v="42"/>
    <n v="1.5368963776708529"/>
    <n v="15"/>
    <n v="92"/>
    <n v="0.69270701248566668"/>
    <n v="50.972473670038738"/>
    <x v="1"/>
    <x v="2"/>
    <n v="51.662813633947579"/>
  </r>
  <r>
    <x v="4"/>
    <x v="0"/>
    <x v="0"/>
    <x v="2"/>
    <n v="2.97486E-2"/>
    <x v="0"/>
    <x v="0"/>
    <x v="0"/>
    <n v="42"/>
    <n v="1.3162631413207764"/>
    <n v="6"/>
    <n v="92"/>
    <n v="0.84759858796234977"/>
    <n v="47.231797598226642"/>
    <x v="1"/>
    <x v="3"/>
    <n v="44.246221379183439"/>
  </r>
  <r>
    <x v="4"/>
    <x v="0"/>
    <x v="0"/>
    <x v="2"/>
    <n v="2.97486E-2"/>
    <x v="0"/>
    <x v="0"/>
    <x v="0"/>
    <n v="38"/>
    <n v="1.0801767624529641"/>
    <n v="19"/>
    <n v="88"/>
    <n v="0.34619025332814657"/>
    <n v="75.509707570230347"/>
    <x v="1"/>
    <x v="4"/>
    <n v="36.310171317405327"/>
  </r>
  <r>
    <x v="4"/>
    <x v="0"/>
    <x v="0"/>
    <x v="3"/>
    <n v="2.5954000000000001E-2"/>
    <x v="0"/>
    <x v="0"/>
    <x v="0"/>
    <n v="11"/>
    <n v="1.0082028610627329"/>
    <n v="1"/>
    <n v="61"/>
    <n v="0.89944556726904334"/>
    <n v="3.4787862228973383"/>
    <x v="1"/>
    <x v="0"/>
    <n v="38.845760232054133"/>
  </r>
  <r>
    <x v="4"/>
    <x v="0"/>
    <x v="0"/>
    <x v="3"/>
    <n v="2.5954000000000001E-2"/>
    <x v="0"/>
    <x v="0"/>
    <x v="0"/>
    <n v="10"/>
    <n v="1.116779255659752"/>
    <n v="1"/>
    <n v="60"/>
    <n v="0.81425700285679803"/>
    <n v="3.4803330283440146"/>
    <x v="1"/>
    <x v="1"/>
    <n v="43.029176838242734"/>
  </r>
  <r>
    <x v="4"/>
    <x v="0"/>
    <x v="0"/>
    <x v="3"/>
    <n v="2.5954000000000001E-2"/>
    <x v="0"/>
    <x v="0"/>
    <x v="0"/>
    <n v="10"/>
    <n v="0.99090012386547943"/>
    <n v="2"/>
    <n v="60"/>
    <n v="0.89859104407016899"/>
    <n v="4.2105716115648821"/>
    <x v="1"/>
    <x v="2"/>
    <n v="38.179090847864657"/>
  </r>
  <r>
    <x v="4"/>
    <x v="0"/>
    <x v="0"/>
    <x v="3"/>
    <n v="2.5954000000000001E-2"/>
    <x v="0"/>
    <x v="0"/>
    <x v="0"/>
    <n v="11"/>
    <n v="1.1003621822611804"/>
    <n v="6"/>
    <n v="61"/>
    <n v="0.87738139029635565"/>
    <n v="5.085612834046823"/>
    <x v="1"/>
    <x v="3"/>
    <n v="42.396631820188809"/>
  </r>
  <r>
    <x v="4"/>
    <x v="0"/>
    <x v="0"/>
    <x v="3"/>
    <n v="2.5954000000000001E-2"/>
    <x v="0"/>
    <x v="0"/>
    <x v="0"/>
    <n v="10"/>
    <n v="0.75501552710931341"/>
    <n v="2"/>
    <n v="60"/>
    <n v="0.43071118119858309"/>
    <n v="6.6235242657928834"/>
    <x v="1"/>
    <x v="4"/>
    <n v="29.090526589709231"/>
  </r>
  <r>
    <x v="4"/>
    <x v="0"/>
    <x v="0"/>
    <x v="3"/>
    <n v="2.5954000000000001E-2"/>
    <x v="0"/>
    <x v="0"/>
    <x v="0"/>
    <n v="14"/>
    <n v="0.67239557210466749"/>
    <n v="5"/>
    <n v="64"/>
    <n v="0.31866302707583349"/>
    <n v="-10.619591947632951"/>
    <x v="1"/>
    <x v="5"/>
    <n v="25.907203980298508"/>
  </r>
  <r>
    <x v="4"/>
    <x v="0"/>
    <x v="0"/>
    <x v="3"/>
    <n v="2.5954000000000001E-2"/>
    <x v="0"/>
    <x v="0"/>
    <x v="0"/>
    <n v="31"/>
    <n v="0.68764248359955138"/>
    <n v="104"/>
    <n v="81"/>
    <n v="0.3922193828677415"/>
    <n v="79.280447604543795"/>
    <x v="1"/>
    <x v="6"/>
    <n v="26.494663003758625"/>
  </r>
  <r>
    <x v="4"/>
    <x v="1"/>
    <x v="0"/>
    <x v="4"/>
    <n v="8.6679000000000006E-2"/>
    <x v="0"/>
    <x v="0"/>
    <x v="0"/>
    <n v="10"/>
    <n v="1.5426073175262089"/>
    <n v="10"/>
    <n v="60"/>
    <n v="0.97533541790759626"/>
    <n v="7.2694208444709592"/>
    <x v="0"/>
    <x v="0"/>
    <n v="17.796782583165573"/>
  </r>
  <r>
    <x v="4"/>
    <x v="1"/>
    <x v="0"/>
    <x v="4"/>
    <n v="8.6679000000000006E-2"/>
    <x v="0"/>
    <x v="0"/>
    <x v="0"/>
    <n v="11"/>
    <n v="1.4629689759475857"/>
    <n v="5"/>
    <n v="61"/>
    <n v="0.96153321346203058"/>
    <n v="6.1048549675802013"/>
    <x v="0"/>
    <x v="1"/>
    <n v="16.878009390366589"/>
  </r>
  <r>
    <x v="4"/>
    <x v="1"/>
    <x v="0"/>
    <x v="4"/>
    <n v="8.6679000000000006E-2"/>
    <x v="0"/>
    <x v="0"/>
    <x v="0"/>
    <n v="10"/>
    <n v="1.6147270599767523"/>
    <n v="13"/>
    <n v="60"/>
    <n v="0.95270404980472745"/>
    <n v="9.2258963279842572"/>
    <x v="0"/>
    <x v="2"/>
    <n v="18.628815052974218"/>
  </r>
  <r>
    <x v="4"/>
    <x v="1"/>
    <x v="0"/>
    <x v="4"/>
    <n v="8.6679000000000006E-2"/>
    <x v="0"/>
    <x v="0"/>
    <x v="0"/>
    <n v="8"/>
    <n v="1.4674526448238117"/>
    <n v="10"/>
    <n v="58"/>
    <n v="0.96726302773986284"/>
    <n v="8.2706679166283994"/>
    <x v="0"/>
    <x v="3"/>
    <n v="16.929736670056318"/>
  </r>
  <r>
    <x v="4"/>
    <x v="1"/>
    <x v="0"/>
    <x v="4"/>
    <n v="8.6679000000000006E-2"/>
    <x v="0"/>
    <x v="0"/>
    <x v="0"/>
    <n v="9"/>
    <n v="1.2852809824623601"/>
    <n v="9"/>
    <n v="59"/>
    <n v="0.94785914135000016"/>
    <n v="7.2656680109830054"/>
    <x v="0"/>
    <x v="4"/>
    <n v="14.82805503596442"/>
  </r>
  <r>
    <x v="4"/>
    <x v="1"/>
    <x v="0"/>
    <x v="4"/>
    <n v="8.6679000000000006E-2"/>
    <x v="0"/>
    <x v="0"/>
    <x v="0"/>
    <n v="9"/>
    <n v="1.6726025960947999"/>
    <n v="18"/>
    <n v="59"/>
    <n v="0.97107815608295689"/>
    <n v="8.5445900264761931"/>
    <x v="0"/>
    <x v="5"/>
    <n v="19.296514681696834"/>
  </r>
  <r>
    <x v="4"/>
    <x v="1"/>
    <x v="0"/>
    <x v="4"/>
    <n v="8.6679000000000006E-2"/>
    <x v="0"/>
    <x v="0"/>
    <x v="0"/>
    <n v="8"/>
    <n v="1.3004520869878653"/>
    <n v="8"/>
    <n v="58"/>
    <n v="0.91873027537329865"/>
    <n v="6.5237509697860983"/>
    <x v="0"/>
    <x v="6"/>
    <n v="15.003081334439313"/>
  </r>
  <r>
    <x v="4"/>
    <x v="1"/>
    <x v="0"/>
    <x v="5"/>
    <n v="8.1669350000000002E-2"/>
    <x v="0"/>
    <x v="0"/>
    <x v="0"/>
    <n v="15"/>
    <n v="3.2983960396456178"/>
    <n v="18"/>
    <n v="65"/>
    <n v="0.98089844901744616"/>
    <n v="8.8877211329493342"/>
    <x v="0"/>
    <x v="0"/>
    <n v="40.38719592656998"/>
  </r>
  <r>
    <x v="4"/>
    <x v="1"/>
    <x v="0"/>
    <x v="5"/>
    <n v="8.1669350000000002E-2"/>
    <x v="0"/>
    <x v="0"/>
    <x v="0"/>
    <n v="15"/>
    <n v="3.1883573613037126"/>
    <n v="2"/>
    <n v="65"/>
    <n v="0.95879846792741741"/>
    <n v="4.6447020674590931"/>
    <x v="0"/>
    <x v="1"/>
    <n v="39.039827809376618"/>
  </r>
  <r>
    <x v="4"/>
    <x v="1"/>
    <x v="0"/>
    <x v="5"/>
    <n v="8.1669350000000002E-2"/>
    <x v="0"/>
    <x v="0"/>
    <x v="0"/>
    <n v="15"/>
    <n v="2.8262582664446367"/>
    <n v="30"/>
    <n v="65"/>
    <n v="0.98749128040538292"/>
    <n v="10.298599261807768"/>
    <x v="0"/>
    <x v="2"/>
    <n v="34.606107021111796"/>
  </r>
  <r>
    <x v="4"/>
    <x v="1"/>
    <x v="0"/>
    <x v="5"/>
    <n v="8.1669350000000002E-2"/>
    <x v="0"/>
    <x v="0"/>
    <x v="0"/>
    <n v="15"/>
    <n v="2.9466190167927784"/>
    <n v="14"/>
    <n v="65"/>
    <n v="0.98278103278016571"/>
    <n v="6.9623209532817363"/>
    <x v="0"/>
    <x v="3"/>
    <n v="36.079863703981708"/>
  </r>
  <r>
    <x v="4"/>
    <x v="1"/>
    <x v="0"/>
    <x v="5"/>
    <n v="8.1669350000000002E-2"/>
    <x v="0"/>
    <x v="0"/>
    <x v="0"/>
    <n v="17"/>
    <n v="3.0804671112179292"/>
    <n v="33"/>
    <n v="67"/>
    <n v="0.95556858685133583"/>
    <n v="8.1218396075212009"/>
    <x v="0"/>
    <x v="4"/>
    <n v="37.718766112598288"/>
  </r>
  <r>
    <x v="4"/>
    <x v="1"/>
    <x v="0"/>
    <x v="5"/>
    <n v="8.1669350000000002E-2"/>
    <x v="0"/>
    <x v="0"/>
    <x v="0"/>
    <n v="15"/>
    <n v="2.7781713763444182"/>
    <n v="4"/>
    <n v="65"/>
    <n v="0.94769489681595775"/>
    <n v="4.8470718131768971"/>
    <x v="0"/>
    <x v="5"/>
    <n v="34.01730730493653"/>
  </r>
  <r>
    <x v="4"/>
    <x v="1"/>
    <x v="0"/>
    <x v="6"/>
    <n v="0.1057612"/>
    <x v="0"/>
    <x v="0"/>
    <x v="0"/>
    <n v="13"/>
    <n v="4.9330434015781304"/>
    <n v="27"/>
    <n v="63"/>
    <n v="0.99322934894240622"/>
    <n v="9.219632120872955"/>
    <x v="0"/>
    <x v="0"/>
    <n v="46.64322456229818"/>
  </r>
  <r>
    <x v="4"/>
    <x v="1"/>
    <x v="0"/>
    <x v="6"/>
    <n v="0.1057612"/>
    <x v="0"/>
    <x v="0"/>
    <x v="0"/>
    <n v="14"/>
    <n v="4.8934053968167097"/>
    <n v="26"/>
    <n v="64"/>
    <n v="0.99165399460072123"/>
    <n v="8.747391665680885"/>
    <x v="0"/>
    <x v="1"/>
    <n v="46.268436787940281"/>
  </r>
  <r>
    <x v="4"/>
    <x v="1"/>
    <x v="0"/>
    <x v="6"/>
    <n v="0.1057612"/>
    <x v="0"/>
    <x v="0"/>
    <x v="0"/>
    <n v="13"/>
    <n v="4.3362025456180371"/>
    <n v="44"/>
    <n v="63"/>
    <n v="0.99737535396128985"/>
    <n v="11.389544600855936"/>
    <x v="0"/>
    <x v="2"/>
    <n v="40.999937081065994"/>
  </r>
  <r>
    <x v="4"/>
    <x v="1"/>
    <x v="0"/>
    <x v="6"/>
    <n v="0.1057612"/>
    <x v="0"/>
    <x v="0"/>
    <x v="0"/>
    <n v="13"/>
    <n v="4.5601666800692113"/>
    <n v="26"/>
    <n v="63"/>
    <n v="0.99286890326930055"/>
    <n v="9.2699255481750402"/>
    <x v="0"/>
    <x v="3"/>
    <n v="43.117576957042957"/>
  </r>
  <r>
    <x v="4"/>
    <x v="1"/>
    <x v="0"/>
    <x v="6"/>
    <n v="0.1057612"/>
    <x v="0"/>
    <x v="0"/>
    <x v="0"/>
    <n v="12"/>
    <n v="4.5645413818632976"/>
    <n v="31"/>
    <n v="62"/>
    <n v="0.99459457325498846"/>
    <n v="9.6613188434880399"/>
    <x v="0"/>
    <x v="4"/>
    <n v="43.158940914657713"/>
  </r>
  <r>
    <x v="4"/>
    <x v="1"/>
    <x v="0"/>
    <x v="6"/>
    <n v="0.1057612"/>
    <x v="0"/>
    <x v="0"/>
    <x v="0"/>
    <n v="14"/>
    <n v="4.6757099310530856"/>
    <n v="4"/>
    <n v="64"/>
    <n v="0.97369525969410831"/>
    <n v="5.7006004515586994"/>
    <x v="0"/>
    <x v="5"/>
    <n v="44.210068825363983"/>
  </r>
  <r>
    <x v="4"/>
    <x v="0"/>
    <x v="1"/>
    <x v="7"/>
    <n v="1.67E-2"/>
    <x v="0"/>
    <x v="0"/>
    <x v="0"/>
    <n v="15"/>
    <n v="2.4834682333214197"/>
    <n v="8"/>
    <n v="65"/>
    <n v="0.99171941415065501"/>
    <n v="4.9801538871328255"/>
    <x v="0"/>
    <x v="0"/>
    <n v="148.71067265397724"/>
  </r>
  <r>
    <x v="4"/>
    <x v="0"/>
    <x v="1"/>
    <x v="7"/>
    <n v="1.67E-2"/>
    <x v="0"/>
    <x v="0"/>
    <x v="0"/>
    <n v="14"/>
    <n v="2.4577440574985596"/>
    <n v="3"/>
    <n v="64"/>
    <n v="0.96493358435028131"/>
    <n v="4.2145315012833855"/>
    <x v="0"/>
    <x v="1"/>
    <n v="147.17030284422512"/>
  </r>
  <r>
    <x v="4"/>
    <x v="0"/>
    <x v="1"/>
    <x v="7"/>
    <n v="1.67E-2"/>
    <x v="0"/>
    <x v="0"/>
    <x v="0"/>
    <n v="15"/>
    <n v="2.8056564699581146"/>
    <n v="2"/>
    <n v="65"/>
    <n v="0.98250978058894622"/>
    <n v="4.0478681634793894"/>
    <x v="0"/>
    <x v="2"/>
    <n v="168.00338143461764"/>
  </r>
  <r>
    <x v="4"/>
    <x v="0"/>
    <x v="1"/>
    <x v="7"/>
    <n v="1.67E-2"/>
    <x v="0"/>
    <x v="0"/>
    <x v="0"/>
    <n v="14"/>
    <n v="2.666466219468933"/>
    <n v="3"/>
    <n v="64"/>
    <n v="0.97376807874259286"/>
    <n v="4.5175752145160146"/>
    <x v="0"/>
    <x v="3"/>
    <n v="159.66863589634329"/>
  </r>
  <r>
    <x v="4"/>
    <x v="0"/>
    <x v="1"/>
    <x v="7"/>
    <n v="1.67E-2"/>
    <x v="0"/>
    <x v="0"/>
    <x v="0"/>
    <n v="15"/>
    <n v="2.638323746711368"/>
    <n v="4"/>
    <n v="65"/>
    <n v="0.97190649202868828"/>
    <n v="4.4192469748495187"/>
    <x v="0"/>
    <x v="4"/>
    <n v="157.98345788690827"/>
  </r>
  <r>
    <x v="4"/>
    <x v="0"/>
    <x v="1"/>
    <x v="7"/>
    <n v="1.67E-2"/>
    <x v="0"/>
    <x v="0"/>
    <x v="0"/>
    <n v="15"/>
    <n v="2.6481228161156021"/>
    <n v="2"/>
    <n v="65"/>
    <n v="0.98696545298833749"/>
    <n v="3.8526581307804508"/>
    <x v="0"/>
    <x v="5"/>
    <n v="158.57022850991629"/>
  </r>
  <r>
    <x v="4"/>
    <x v="1"/>
    <x v="1"/>
    <x v="8"/>
    <n v="2.4649999999999998E-2"/>
    <x v="0"/>
    <x v="0"/>
    <x v="0"/>
    <n v="20"/>
    <n v="1.3168282742538309"/>
    <n v="1"/>
    <n v="70"/>
    <n v="0.32628581255415068"/>
    <n v="19.767700923711296"/>
    <x v="1"/>
    <x v="0"/>
    <n v="53.421025324699023"/>
  </r>
  <r>
    <x v="4"/>
    <x v="1"/>
    <x v="1"/>
    <x v="8"/>
    <n v="2.4649999999999998E-2"/>
    <x v="0"/>
    <x v="0"/>
    <x v="0"/>
    <n v="29"/>
    <n v="1.4818932662829833"/>
    <n v="103"/>
    <n v="79"/>
    <n v="0.90613465994364484"/>
    <n v="35.212778417956329"/>
    <x v="0"/>
    <x v="1"/>
    <n v="60.11737388571941"/>
  </r>
  <r>
    <x v="4"/>
    <x v="1"/>
    <x v="1"/>
    <x v="8"/>
    <n v="2.4649999999999998E-2"/>
    <x v="0"/>
    <x v="0"/>
    <x v="0"/>
    <n v="30"/>
    <n v="1.016014621697847"/>
    <n v="40"/>
    <n v="80"/>
    <n v="0.77244901227287655"/>
    <n v="29.703840712900071"/>
    <x v="1"/>
    <x v="2"/>
    <n v="41.217631711880202"/>
  </r>
  <r>
    <x v="4"/>
    <x v="1"/>
    <x v="1"/>
    <x v="8"/>
    <n v="2.4649999999999998E-2"/>
    <x v="0"/>
    <x v="0"/>
    <x v="0"/>
    <n v="30"/>
    <n v="0.95859355938864144"/>
    <n v="49"/>
    <n v="80"/>
    <n v="0.88688161288491807"/>
    <n v="35.326472758027727"/>
    <x v="1"/>
    <x v="3"/>
    <n v="38.888176851466184"/>
  </r>
  <r>
    <x v="4"/>
    <x v="1"/>
    <x v="1"/>
    <x v="8"/>
    <n v="2.4649999999999998E-2"/>
    <x v="0"/>
    <x v="0"/>
    <x v="0"/>
    <n v="21"/>
    <n v="0.84838423152504494"/>
    <n v="59"/>
    <n v="71"/>
    <n v="0.87333128721859898"/>
    <n v="44.431012853626697"/>
    <x v="1"/>
    <x v="4"/>
    <n v="34.417210203855781"/>
  </r>
  <r>
    <x v="4"/>
    <x v="1"/>
    <x v="1"/>
    <x v="8"/>
    <n v="2.4649999999999998E-2"/>
    <x v="0"/>
    <x v="0"/>
    <x v="0"/>
    <n v="31"/>
    <n v="1.0486923774727139"/>
    <n v="60"/>
    <n v="81"/>
    <n v="0.89023377548434968"/>
    <n v="33.188635291412929"/>
    <x v="1"/>
    <x v="5"/>
    <n v="42.543301317351478"/>
  </r>
  <r>
    <x v="4"/>
    <x v="1"/>
    <x v="1"/>
    <x v="8"/>
    <n v="2.4649999999999998E-2"/>
    <x v="0"/>
    <x v="0"/>
    <x v="0"/>
    <n v="29"/>
    <n v="1.0959392834052133"/>
    <n v="59"/>
    <n v="79"/>
    <n v="0.48926940310713996"/>
    <n v="137.06093861146124"/>
    <x v="1"/>
    <x v="6"/>
    <n v="44.4600114971689"/>
  </r>
  <r>
    <x v="4"/>
    <x v="0"/>
    <x v="1"/>
    <x v="9"/>
    <n v="1.0500000000000001E-2"/>
    <x v="0"/>
    <x v="0"/>
    <x v="0"/>
    <n v="11"/>
    <n v="2.2550395494122286"/>
    <n v="93"/>
    <n v="61"/>
    <n v="0.93728905206891888"/>
    <n v="40.275327189315483"/>
    <x v="0"/>
    <x v="0"/>
    <n v="214.76567137259318"/>
  </r>
  <r>
    <x v="4"/>
    <x v="0"/>
    <x v="1"/>
    <x v="9"/>
    <n v="1.0500000000000001E-2"/>
    <x v="0"/>
    <x v="0"/>
    <x v="0"/>
    <n v="11"/>
    <n v="1.9316164125698252"/>
    <n v="114"/>
    <n v="61"/>
    <n v="0.94776060334360801"/>
    <n v="48.150967640073404"/>
    <x v="0"/>
    <x v="1"/>
    <n v="183.96346786379286"/>
  </r>
  <r>
    <x v="4"/>
    <x v="0"/>
    <x v="1"/>
    <x v="9"/>
    <n v="1.0500000000000001E-2"/>
    <x v="0"/>
    <x v="0"/>
    <x v="0"/>
    <n v="11"/>
    <n v="1.8655443688125177"/>
    <n v="43"/>
    <n v="61"/>
    <n v="0.95729973680702041"/>
    <n v="16.659033650694475"/>
    <x v="0"/>
    <x v="2"/>
    <n v="177.67089226785882"/>
  </r>
  <r>
    <x v="4"/>
    <x v="0"/>
    <x v="1"/>
    <x v="9"/>
    <n v="1.0500000000000001E-2"/>
    <x v="0"/>
    <x v="0"/>
    <x v="0"/>
    <n v="12"/>
    <n v="1.6954550136304509"/>
    <n v="2"/>
    <n v="62"/>
    <n v="0.88840053083790016"/>
    <n v="5.4337012299291869"/>
    <x v="1"/>
    <x v="3"/>
    <n v="161.47190606004293"/>
  </r>
  <r>
    <x v="4"/>
    <x v="0"/>
    <x v="1"/>
    <x v="9"/>
    <n v="1.0500000000000001E-2"/>
    <x v="0"/>
    <x v="0"/>
    <x v="0"/>
    <n v="13"/>
    <n v="1.604108674378643"/>
    <n v="6"/>
    <n v="63"/>
    <n v="0.95174913152965979"/>
    <n v="6.1127610747700381"/>
    <x v="0"/>
    <x v="4"/>
    <n v="152.77225470272791"/>
  </r>
  <r>
    <x v="4"/>
    <x v="0"/>
    <x v="1"/>
    <x v="9"/>
    <n v="1.0500000000000001E-2"/>
    <x v="0"/>
    <x v="0"/>
    <x v="0"/>
    <n v="10"/>
    <n v="2.7350175373068573"/>
    <n v="4"/>
    <n v="60"/>
    <n v="0.91802833370434334"/>
    <n v="5.5663460408594672"/>
    <x v="0"/>
    <x v="5"/>
    <n v="260.47786069589114"/>
  </r>
  <r>
    <x v="4"/>
    <x v="0"/>
    <x v="1"/>
    <x v="10"/>
    <n v="1.435E-2"/>
    <x v="0"/>
    <x v="0"/>
    <x v="0"/>
    <n v="10"/>
    <n v="1.5616034665733818"/>
    <n v="23"/>
    <n v="60"/>
    <n v="0.95003256722845453"/>
    <n v="10.936876052928172"/>
    <x v="0"/>
    <x v="0"/>
    <n v="108.82254122462591"/>
  </r>
  <r>
    <x v="4"/>
    <x v="0"/>
    <x v="1"/>
    <x v="10"/>
    <n v="1.435E-2"/>
    <x v="0"/>
    <x v="0"/>
    <x v="0"/>
    <n v="7"/>
    <n v="1.6124855715474573"/>
    <n v="12"/>
    <n v="57"/>
    <n v="0.50675522950075624"/>
    <n v="12.562237597043481"/>
    <x v="1"/>
    <x v="1"/>
    <n v="112.36833251201793"/>
  </r>
  <r>
    <x v="4"/>
    <x v="0"/>
    <x v="1"/>
    <x v="10"/>
    <n v="1.435E-2"/>
    <x v="0"/>
    <x v="0"/>
    <x v="0"/>
    <n v="14"/>
    <n v="0.95576236433615813"/>
    <n v="2"/>
    <n v="64"/>
    <n v="0.1741093093486491"/>
    <n v="15.952317132653656"/>
    <x v="1"/>
    <x v="2"/>
    <n v="66.603649082659103"/>
  </r>
  <r>
    <x v="4"/>
    <x v="0"/>
    <x v="1"/>
    <x v="10"/>
    <n v="1.435E-2"/>
    <x v="0"/>
    <x v="0"/>
    <x v="0"/>
    <n v="12"/>
    <n v="1.6988466200512273"/>
    <n v="19"/>
    <n v="62"/>
    <n v="0.70131101357942915"/>
    <n v="11.645714015040767"/>
    <x v="1"/>
    <x v="3"/>
    <n v="118.38652404538169"/>
  </r>
  <r>
    <x v="4"/>
    <x v="0"/>
    <x v="1"/>
    <x v="10"/>
    <n v="1.435E-2"/>
    <x v="0"/>
    <x v="0"/>
    <x v="0"/>
    <n v="12"/>
    <n v="1.0102808035046624"/>
    <n v="22"/>
    <n v="62"/>
    <n v="0.48185103150818642"/>
    <n v="19.370261163739215"/>
    <x v="1"/>
    <x v="4"/>
    <n v="70.402843449802262"/>
  </r>
  <r>
    <x v="4"/>
    <x v="0"/>
    <x v="1"/>
    <x v="10"/>
    <n v="1.435E-2"/>
    <x v="0"/>
    <x v="0"/>
    <x v="0"/>
    <n v="16"/>
    <n v="1.3777920279745037"/>
    <n v="8"/>
    <n v="66"/>
    <n v="0.58868010969778717"/>
    <n v="6.761877228811608"/>
    <x v="1"/>
    <x v="5"/>
    <n v="96.013381740383537"/>
  </r>
  <r>
    <x v="4"/>
    <x v="1"/>
    <x v="1"/>
    <x v="11"/>
    <n v="8.8999999999999999E-3"/>
    <x v="0"/>
    <x v="0"/>
    <x v="0"/>
    <n v="16"/>
    <n v="1.8368560201773367"/>
    <n v="17"/>
    <n v="66"/>
    <n v="0.95231749045840197"/>
    <n v="8.2449018559610092"/>
    <x v="0"/>
    <x v="0"/>
    <n v="206.38831687385806"/>
  </r>
  <r>
    <x v="4"/>
    <x v="1"/>
    <x v="1"/>
    <x v="11"/>
    <n v="8.8999999999999999E-3"/>
    <x v="0"/>
    <x v="0"/>
    <x v="0"/>
    <n v="16"/>
    <n v="1.7865874238866319"/>
    <n v="15"/>
    <n v="66"/>
    <n v="0.95855016771482049"/>
    <n v="7.8042963670973808"/>
    <x v="0"/>
    <x v="1"/>
    <n v="200.74015998726202"/>
  </r>
  <r>
    <x v="4"/>
    <x v="1"/>
    <x v="1"/>
    <x v="11"/>
    <n v="8.8999999999999999E-3"/>
    <x v="0"/>
    <x v="0"/>
    <x v="0"/>
    <n v="16"/>
    <n v="1.6092044970019663"/>
    <n v="17"/>
    <n v="66"/>
    <n v="0.93611384881450976"/>
    <n v="8.5602575184721204"/>
    <x v="0"/>
    <x v="2"/>
    <n v="180.80949404516477"/>
  </r>
  <r>
    <x v="4"/>
    <x v="1"/>
    <x v="1"/>
    <x v="11"/>
    <n v="8.8999999999999999E-3"/>
    <x v="0"/>
    <x v="0"/>
    <x v="0"/>
    <n v="15"/>
    <n v="1.3629613403999745"/>
    <n v="4"/>
    <n v="65"/>
    <n v="0.93785502326329329"/>
    <n v="6.3336894267700217"/>
    <x v="0"/>
    <x v="3"/>
    <n v="153.14172364044657"/>
  </r>
  <r>
    <x v="4"/>
    <x v="1"/>
    <x v="1"/>
    <x v="11"/>
    <n v="8.8999999999999999E-3"/>
    <x v="0"/>
    <x v="0"/>
    <x v="0"/>
    <n v="16"/>
    <n v="1.6603210304646701"/>
    <n v="16"/>
    <n v="66"/>
    <n v="0.94771167191130223"/>
    <n v="6.9822343057088405"/>
    <x v="0"/>
    <x v="4"/>
    <n v="186.55292477131124"/>
  </r>
  <r>
    <x v="4"/>
    <x v="1"/>
    <x v="1"/>
    <x v="11"/>
    <n v="8.8999999999999999E-3"/>
    <x v="0"/>
    <x v="0"/>
    <x v="0"/>
    <n v="15"/>
    <n v="1.384470875401095"/>
    <n v="9"/>
    <n v="65"/>
    <n v="0.9417185703122114"/>
    <n v="6.3849569864911242"/>
    <x v="0"/>
    <x v="5"/>
    <n v="155.55852532596575"/>
  </r>
  <r>
    <x v="4"/>
    <x v="0"/>
    <x v="1"/>
    <x v="12"/>
    <n v="1.9400000000000001E-2"/>
    <x v="0"/>
    <x v="0"/>
    <x v="0"/>
    <n v="12"/>
    <n v="1.2582542655061888"/>
    <n v="8"/>
    <n v="62"/>
    <n v="0.95379636834235648"/>
    <n v="5.1788051431162518"/>
    <x v="0"/>
    <x v="0"/>
    <n v="64.858467294133447"/>
  </r>
  <r>
    <x v="4"/>
    <x v="0"/>
    <x v="1"/>
    <x v="12"/>
    <n v="1.9400000000000001E-2"/>
    <x v="0"/>
    <x v="0"/>
    <x v="0"/>
    <n v="8"/>
    <n v="1.3137277935992719"/>
    <n v="11"/>
    <n v="58"/>
    <n v="0.94326302343382751"/>
    <n v="7.4728606622640843"/>
    <x v="0"/>
    <x v="1"/>
    <n v="67.717927505117103"/>
  </r>
  <r>
    <x v="4"/>
    <x v="0"/>
    <x v="1"/>
    <x v="12"/>
    <n v="1.9400000000000001E-2"/>
    <x v="0"/>
    <x v="0"/>
    <x v="0"/>
    <n v="9"/>
    <n v="1.2403278173377745"/>
    <n v="14"/>
    <n v="59"/>
    <n v="0.96820019354188092"/>
    <n v="7.098670066106255"/>
    <x v="0"/>
    <x v="2"/>
    <n v="63.934423574112088"/>
  </r>
  <r>
    <x v="4"/>
    <x v="0"/>
    <x v="1"/>
    <x v="12"/>
    <n v="1.9400000000000001E-2"/>
    <x v="0"/>
    <x v="0"/>
    <x v="0"/>
    <n v="9"/>
    <n v="1.3244812707489946"/>
    <n v="23"/>
    <n v="59"/>
    <n v="0.95803881476851849"/>
    <n v="10.314785749592428"/>
    <x v="0"/>
    <x v="3"/>
    <n v="68.272230450979094"/>
  </r>
  <r>
    <x v="4"/>
    <x v="0"/>
    <x v="1"/>
    <x v="12"/>
    <n v="1.9400000000000001E-2"/>
    <x v="0"/>
    <x v="0"/>
    <x v="0"/>
    <n v="12"/>
    <n v="1.2190442833044135"/>
    <n v="9"/>
    <n v="62"/>
    <n v="0.93620619302674335"/>
    <n v="6.4902455505632091"/>
    <x v="0"/>
    <x v="4"/>
    <n v="62.83733419094915"/>
  </r>
  <r>
    <x v="4"/>
    <x v="0"/>
    <x v="1"/>
    <x v="12"/>
    <n v="1.9400000000000001E-2"/>
    <x v="0"/>
    <x v="0"/>
    <x v="0"/>
    <n v="10"/>
    <n v="1.052732491789296"/>
    <n v="2"/>
    <n v="60"/>
    <n v="0.91840296247279218"/>
    <n v="4.3011724760919305"/>
    <x v="0"/>
    <x v="5"/>
    <n v="54.264561432437937"/>
  </r>
  <r>
    <x v="4"/>
    <x v="1"/>
    <x v="1"/>
    <x v="13"/>
    <n v="1.6E-2"/>
    <x v="0"/>
    <x v="0"/>
    <x v="0"/>
    <n v="10"/>
    <n v="1.3243033932824599"/>
    <n v="1"/>
    <n v="60"/>
    <n v="0.91587536744169196"/>
    <n v="6.0765478657192942"/>
    <x v="0"/>
    <x v="0"/>
    <n v="82.768962080153742"/>
  </r>
  <r>
    <x v="4"/>
    <x v="1"/>
    <x v="1"/>
    <x v="13"/>
    <n v="1.6E-2"/>
    <x v="0"/>
    <x v="0"/>
    <x v="0"/>
    <n v="9"/>
    <n v="1.3400258466212853"/>
    <n v="1"/>
    <n v="59"/>
    <n v="0.88837797477664726"/>
    <n v="6.913842995546073"/>
    <x v="1"/>
    <x v="1"/>
    <n v="83.751615413830336"/>
  </r>
  <r>
    <x v="4"/>
    <x v="1"/>
    <x v="1"/>
    <x v="13"/>
    <n v="1.6E-2"/>
    <x v="0"/>
    <x v="0"/>
    <x v="0"/>
    <n v="9"/>
    <n v="1.3893768958450854"/>
    <n v="2"/>
    <n v="59"/>
    <n v="0.90700645571040683"/>
    <n v="6.766026562379321"/>
    <x v="0"/>
    <x v="2"/>
    <n v="86.836055990317831"/>
  </r>
  <r>
    <x v="4"/>
    <x v="1"/>
    <x v="1"/>
    <x v="13"/>
    <n v="1.6E-2"/>
    <x v="0"/>
    <x v="0"/>
    <x v="0"/>
    <n v="10"/>
    <n v="1.2074303836684035"/>
    <n v="1"/>
    <n v="60"/>
    <n v="0.85184993127820774"/>
    <n v="6.8212645262953409"/>
    <x v="1"/>
    <x v="3"/>
    <n v="75.464398979275217"/>
  </r>
  <r>
    <x v="4"/>
    <x v="1"/>
    <x v="1"/>
    <x v="13"/>
    <n v="1.6E-2"/>
    <x v="0"/>
    <x v="0"/>
    <x v="0"/>
    <n v="9"/>
    <n v="1.5020530078695356"/>
    <n v="10"/>
    <n v="59"/>
    <n v="0.92063744240809287"/>
    <n v="7.9428020943043709"/>
    <x v="0"/>
    <x v="4"/>
    <n v="93.878312991845974"/>
  </r>
  <r>
    <x v="4"/>
    <x v="1"/>
    <x v="1"/>
    <x v="13"/>
    <n v="1.6E-2"/>
    <x v="0"/>
    <x v="0"/>
    <x v="0"/>
    <n v="11"/>
    <n v="1.3013656289437607"/>
    <n v="7"/>
    <n v="61"/>
    <n v="0.91170875034329812"/>
    <n v="8.3057895309835477"/>
    <x v="0"/>
    <x v="5"/>
    <n v="81.335351808985038"/>
  </r>
  <r>
    <x v="5"/>
    <x v="0"/>
    <x v="0"/>
    <x v="0"/>
    <n v="4.0724450000000002E-2"/>
    <x v="0"/>
    <x v="0"/>
    <x v="0"/>
    <n v="9"/>
    <n v="1.2736043411521434"/>
    <n v="4"/>
    <n v="59"/>
    <n v="0.94179007592134389"/>
    <n v="6.9093642948273821"/>
    <x v="0"/>
    <x v="0"/>
    <n v="31.273702681120145"/>
  </r>
  <r>
    <x v="5"/>
    <x v="0"/>
    <x v="0"/>
    <x v="0"/>
    <n v="4.0724450000000002E-2"/>
    <x v="0"/>
    <x v="0"/>
    <x v="0"/>
    <n v="10"/>
    <n v="1.1763133432396755"/>
    <n v="7"/>
    <n v="60"/>
    <n v="0.95831804700502343"/>
    <n v="4.9891142149616448"/>
    <x v="0"/>
    <x v="1"/>
    <n v="28.884695637133845"/>
  </r>
  <r>
    <x v="5"/>
    <x v="0"/>
    <x v="0"/>
    <x v="0"/>
    <n v="4.0724450000000002E-2"/>
    <x v="0"/>
    <x v="0"/>
    <x v="0"/>
    <n v="7"/>
    <n v="0.97680622312977849"/>
    <n v="11"/>
    <n v="57"/>
    <n v="0.89973487836326649"/>
    <n v="9.2490845794261389"/>
    <x v="1"/>
    <x v="2"/>
    <n v="23.985743776276376"/>
  </r>
  <r>
    <x v="5"/>
    <x v="0"/>
    <x v="0"/>
    <x v="0"/>
    <n v="4.0724450000000002E-2"/>
    <x v="0"/>
    <x v="0"/>
    <x v="0"/>
    <n v="9"/>
    <n v="0.93205112210790297"/>
    <n v="4"/>
    <n v="59"/>
    <n v="0.87594773124589176"/>
    <n v="5.9947756248544257"/>
    <x v="1"/>
    <x v="3"/>
    <n v="22.886770038831781"/>
  </r>
  <r>
    <x v="5"/>
    <x v="0"/>
    <x v="0"/>
    <x v="0"/>
    <n v="4.0724450000000002E-2"/>
    <x v="0"/>
    <x v="0"/>
    <x v="0"/>
    <n v="7"/>
    <n v="1.0366744880158476"/>
    <n v="8"/>
    <n v="57"/>
    <n v="0.91189403551568227"/>
    <n v="8.2813030075529177"/>
    <x v="0"/>
    <x v="4"/>
    <n v="25.455825382929604"/>
  </r>
  <r>
    <x v="5"/>
    <x v="0"/>
    <x v="0"/>
    <x v="0"/>
    <n v="4.0724450000000002E-2"/>
    <x v="0"/>
    <x v="0"/>
    <x v="0"/>
    <n v="9"/>
    <n v="0.66246220561485336"/>
    <n v="7"/>
    <n v="59"/>
    <n v="0.90170192097614721"/>
    <n v="4.9774381598816069"/>
    <x v="0"/>
    <x v="5"/>
    <n v="16.266940513987379"/>
  </r>
  <r>
    <x v="5"/>
    <x v="0"/>
    <x v="0"/>
    <x v="0"/>
    <n v="4.0724450000000002E-2"/>
    <x v="0"/>
    <x v="0"/>
    <x v="0"/>
    <n v="9"/>
    <n v="0.68351985172154683"/>
    <n v="1"/>
    <n v="59"/>
    <n v="0.91331871357782746"/>
    <n v="5.6378721375727991"/>
    <x v="0"/>
    <x v="6"/>
    <n v="16.784016769325227"/>
  </r>
  <r>
    <x v="5"/>
    <x v="0"/>
    <x v="0"/>
    <x v="0"/>
    <n v="4.0724450000000002E-2"/>
    <x v="0"/>
    <x v="0"/>
    <x v="0"/>
    <n v="12"/>
    <n v="0.72008823952044632"/>
    <n v="1"/>
    <n v="62"/>
    <n v="0.84668451854460081"/>
    <n v="3.6560554774007565"/>
    <x v="1"/>
    <x v="7"/>
    <n v="17.681963526099096"/>
  </r>
  <r>
    <x v="5"/>
    <x v="0"/>
    <x v="0"/>
    <x v="0"/>
    <n v="4.0724450000000002E-2"/>
    <x v="0"/>
    <x v="0"/>
    <x v="0"/>
    <n v="8"/>
    <n v="0.73127581317115375"/>
    <n v="13"/>
    <n v="58"/>
    <n v="0.86271530531887186"/>
    <n v="6.9199794566068888"/>
    <x v="1"/>
    <x v="8"/>
    <n v="17.956677454726918"/>
  </r>
  <r>
    <x v="5"/>
    <x v="0"/>
    <x v="0"/>
    <x v="0"/>
    <n v="4.0724450000000002E-2"/>
    <x v="0"/>
    <x v="0"/>
    <x v="0"/>
    <n v="10"/>
    <n v="0.8305692691219293"/>
    <n v="2"/>
    <n v="60"/>
    <n v="0.89169068096831194"/>
    <n v="7.327339935333697"/>
    <x v="1"/>
    <x v="9"/>
    <n v="20.394855403128325"/>
  </r>
  <r>
    <x v="5"/>
    <x v="0"/>
    <x v="0"/>
    <x v="0"/>
    <n v="4.0724450000000002E-2"/>
    <x v="0"/>
    <x v="0"/>
    <x v="0"/>
    <n v="7"/>
    <n v="0.73193129820389979"/>
    <n v="11"/>
    <n v="57"/>
    <n v="0.86334625961979461"/>
    <n v="7.414967336439565"/>
    <x v="1"/>
    <x v="10"/>
    <n v="17.97277306885421"/>
  </r>
  <r>
    <x v="5"/>
    <x v="0"/>
    <x v="0"/>
    <x v="0"/>
    <n v="4.0724450000000002E-2"/>
    <x v="0"/>
    <x v="0"/>
    <x v="0"/>
    <n v="7"/>
    <n v="0.5449102050036837"/>
    <n v="1"/>
    <n v="57"/>
    <n v="0.76177394127722464"/>
    <n v="8.4700884953288433"/>
    <x v="1"/>
    <x v="11"/>
    <n v="13.380419011274153"/>
  </r>
  <r>
    <x v="5"/>
    <x v="0"/>
    <x v="0"/>
    <x v="0"/>
    <n v="4.0724450000000002E-2"/>
    <x v="0"/>
    <x v="0"/>
    <x v="0"/>
    <n v="8"/>
    <n v="0.63941826001390312"/>
    <n v="14"/>
    <n v="58"/>
    <n v="0.86894124444612886"/>
    <n v="7.0573027160205832"/>
    <x v="1"/>
    <x v="12"/>
    <n v="15.701090131699829"/>
  </r>
  <r>
    <x v="5"/>
    <x v="0"/>
    <x v="0"/>
    <x v="0"/>
    <n v="4.0724450000000002E-2"/>
    <x v="0"/>
    <x v="0"/>
    <x v="0"/>
    <n v="8"/>
    <n v="0.64719448880325259"/>
    <m/>
    <m/>
    <m/>
    <m/>
    <x v="1"/>
    <x v="14"/>
    <n v="15.892037554914863"/>
  </r>
  <r>
    <x v="5"/>
    <x v="0"/>
    <x v="0"/>
    <x v="0"/>
    <n v="4.0724450000000002E-2"/>
    <x v="0"/>
    <x v="0"/>
    <x v="0"/>
    <n v="9"/>
    <n v="0.44300245452805254"/>
    <m/>
    <m/>
    <m/>
    <m/>
    <x v="1"/>
    <x v="15"/>
    <n v="10.878046346311676"/>
  </r>
  <r>
    <x v="5"/>
    <x v="0"/>
    <x v="0"/>
    <x v="0"/>
    <n v="4.0724450000000002E-2"/>
    <x v="0"/>
    <x v="0"/>
    <x v="0"/>
    <n v="6"/>
    <n v="0.63850972653974092"/>
    <n v="6"/>
    <n v="56"/>
    <n v="0.87632006142050567"/>
    <n v="7.1005640988097287"/>
    <x v="1"/>
    <x v="16"/>
    <n v="15.678780843933826"/>
  </r>
  <r>
    <x v="5"/>
    <x v="0"/>
    <x v="0"/>
    <x v="0"/>
    <n v="4.0724450000000002E-2"/>
    <x v="0"/>
    <x v="0"/>
    <x v="0"/>
    <n v="8"/>
    <n v="0.59487445596554944"/>
    <m/>
    <m/>
    <m/>
    <m/>
    <x v="1"/>
    <x v="17"/>
    <n v="14.607304849188864"/>
  </r>
  <r>
    <x v="5"/>
    <x v="0"/>
    <x v="0"/>
    <x v="0"/>
    <n v="4.0724450000000002E-2"/>
    <x v="0"/>
    <x v="0"/>
    <x v="0"/>
    <n v="9"/>
    <n v="0.72757570140450134"/>
    <n v="6"/>
    <n v="59"/>
    <n v="0.94118740368365517"/>
    <n v="4.5466530021881137"/>
    <x v="0"/>
    <x v="18"/>
    <n v="17.8658201990328"/>
  </r>
  <r>
    <x v="5"/>
    <x v="0"/>
    <x v="0"/>
    <x v="0"/>
    <n v="4.0724450000000002E-2"/>
    <x v="0"/>
    <x v="0"/>
    <x v="0"/>
    <n v="6"/>
    <n v="1.1133589817507992"/>
    <n v="8"/>
    <n v="56"/>
    <n v="0.90198997443313211"/>
    <n v="5.9085025221183498"/>
    <x v="0"/>
    <x v="19"/>
    <n v="27.338834084948946"/>
  </r>
  <r>
    <x v="5"/>
    <x v="0"/>
    <x v="0"/>
    <x v="1"/>
    <n v="2.0083500000000001E-2"/>
    <x v="0"/>
    <x v="0"/>
    <x v="0"/>
    <n v="9"/>
    <n v="1.2736043411521434"/>
    <n v="4"/>
    <n v="59"/>
    <n v="0.94179007592134645"/>
    <n v="6.9093642954393628"/>
    <x v="0"/>
    <x v="0"/>
    <n v="63.415457522450936"/>
  </r>
  <r>
    <x v="5"/>
    <x v="0"/>
    <x v="0"/>
    <x v="1"/>
    <n v="2.0083500000000001E-2"/>
    <x v="0"/>
    <x v="0"/>
    <x v="0"/>
    <n v="10"/>
    <n v="1.1763133432396755"/>
    <n v="7"/>
    <n v="60"/>
    <n v="0.95831804700502288"/>
    <n v="4.9891142155119734"/>
    <x v="0"/>
    <x v="1"/>
    <n v="58.571132683032111"/>
  </r>
  <r>
    <x v="5"/>
    <x v="0"/>
    <x v="0"/>
    <x v="1"/>
    <n v="2.0083500000000001E-2"/>
    <x v="0"/>
    <x v="0"/>
    <x v="0"/>
    <n v="7"/>
    <n v="0.97680622312977849"/>
    <n v="11"/>
    <n v="57"/>
    <n v="0.89973487836326838"/>
    <n v="9.2490845781192377"/>
    <x v="1"/>
    <x v="2"/>
    <n v="48.637250635087433"/>
  </r>
  <r>
    <x v="5"/>
    <x v="0"/>
    <x v="0"/>
    <x v="1"/>
    <n v="2.0083500000000001E-2"/>
    <x v="0"/>
    <x v="0"/>
    <x v="0"/>
    <n v="9"/>
    <n v="0.93205112210790297"/>
    <n v="4"/>
    <n v="59"/>
    <n v="0.87594773124588798"/>
    <n v="5.9947756244778967"/>
    <x v="1"/>
    <x v="3"/>
    <n v="46.408799368033606"/>
  </r>
  <r>
    <x v="5"/>
    <x v="0"/>
    <x v="0"/>
    <x v="1"/>
    <n v="2.0083500000000001E-2"/>
    <x v="0"/>
    <x v="0"/>
    <x v="0"/>
    <n v="7"/>
    <n v="1.0366744880158476"/>
    <n v="8"/>
    <n v="57"/>
    <n v="0.91189403551567194"/>
    <n v="8.2813030058491268"/>
    <x v="0"/>
    <x v="4"/>
    <n v="51.618218339226111"/>
  </r>
  <r>
    <x v="5"/>
    <x v="0"/>
    <x v="0"/>
    <x v="1"/>
    <n v="2.0083500000000001E-2"/>
    <x v="0"/>
    <x v="0"/>
    <x v="0"/>
    <n v="9"/>
    <n v="0.66246220561485336"/>
    <n v="7"/>
    <n v="59"/>
    <n v="0.90170192097614854"/>
    <n v="4.9774381625378972"/>
    <x v="0"/>
    <x v="5"/>
    <n v="32.985396251393098"/>
  </r>
  <r>
    <x v="5"/>
    <x v="0"/>
    <x v="0"/>
    <x v="1"/>
    <n v="2.0083500000000001E-2"/>
    <x v="0"/>
    <x v="0"/>
    <x v="0"/>
    <n v="9"/>
    <n v="0.68351985172154683"/>
    <n v="1"/>
    <n v="59"/>
    <n v="0.91331871357781769"/>
    <n v="5.637872136179416"/>
    <x v="0"/>
    <x v="6"/>
    <n v="34.033901049196942"/>
  </r>
  <r>
    <x v="5"/>
    <x v="0"/>
    <x v="0"/>
    <x v="1"/>
    <n v="2.0083500000000001E-2"/>
    <x v="0"/>
    <x v="0"/>
    <x v="0"/>
    <n v="12"/>
    <n v="0.72008823952044632"/>
    <n v="1"/>
    <n v="62"/>
    <n v="0.84668451854459204"/>
    <n v="3.656055478632847"/>
    <x v="1"/>
    <x v="7"/>
    <n v="35.854718526175532"/>
  </r>
  <r>
    <x v="5"/>
    <x v="0"/>
    <x v="0"/>
    <x v="1"/>
    <n v="2.0083500000000001E-2"/>
    <x v="0"/>
    <x v="0"/>
    <x v="0"/>
    <n v="8"/>
    <n v="0.73127581317115375"/>
    <n v="13"/>
    <n v="58"/>
    <n v="0.86271530531887097"/>
    <n v="6.9199794586679158"/>
    <x v="1"/>
    <x v="8"/>
    <n v="36.411771512493026"/>
  </r>
  <r>
    <x v="5"/>
    <x v="0"/>
    <x v="0"/>
    <x v="1"/>
    <n v="2.0083500000000001E-2"/>
    <x v="0"/>
    <x v="0"/>
    <x v="0"/>
    <n v="10"/>
    <n v="0.8305692691219293"/>
    <n v="2"/>
    <n v="60"/>
    <n v="0.89169068096832338"/>
    <n v="7.3273399331415456"/>
    <x v="1"/>
    <x v="9"/>
    <n v="41.355802978660556"/>
  </r>
  <r>
    <x v="5"/>
    <x v="0"/>
    <x v="0"/>
    <x v="1"/>
    <n v="2.0083500000000001E-2"/>
    <x v="0"/>
    <x v="0"/>
    <x v="0"/>
    <n v="7"/>
    <n v="0.73193129820389979"/>
    <n v="11"/>
    <n v="57"/>
    <n v="0.86334625961980482"/>
    <n v="7.4149673395014544"/>
    <x v="1"/>
    <x v="10"/>
    <n v="36.444409500530277"/>
  </r>
  <r>
    <x v="5"/>
    <x v="0"/>
    <x v="0"/>
    <x v="1"/>
    <n v="2.0083500000000001E-2"/>
    <x v="0"/>
    <x v="0"/>
    <x v="0"/>
    <n v="7"/>
    <n v="0.5449102050036837"/>
    <n v="1"/>
    <n v="57"/>
    <n v="0.76177394127721709"/>
    <n v="8.4700884945902324"/>
    <x v="1"/>
    <x v="11"/>
    <n v="27.13223317667158"/>
  </r>
  <r>
    <x v="5"/>
    <x v="0"/>
    <x v="0"/>
    <x v="1"/>
    <n v="2.0083500000000001E-2"/>
    <x v="0"/>
    <x v="0"/>
    <x v="0"/>
    <n v="8"/>
    <n v="0.63941826001390312"/>
    <n v="14"/>
    <n v="58"/>
    <n v="0.86894124444612897"/>
    <n v="7.0573027161680555"/>
    <x v="1"/>
    <x v="12"/>
    <n v="31.837989394971149"/>
  </r>
  <r>
    <x v="5"/>
    <x v="0"/>
    <x v="0"/>
    <x v="1"/>
    <n v="2.0083500000000001E-2"/>
    <x v="0"/>
    <x v="0"/>
    <x v="0"/>
    <n v="8"/>
    <n v="0.64719448880325259"/>
    <m/>
    <m/>
    <m/>
    <m/>
    <x v="1"/>
    <x v="14"/>
    <n v="32.225184295727964"/>
  </r>
  <r>
    <x v="5"/>
    <x v="0"/>
    <x v="0"/>
    <x v="1"/>
    <n v="2.0083500000000001E-2"/>
    <x v="0"/>
    <x v="0"/>
    <x v="0"/>
    <n v="9"/>
    <n v="0.44300245452805254"/>
    <m/>
    <m/>
    <m/>
    <m/>
    <x v="1"/>
    <x v="15"/>
    <n v="22.058030449276895"/>
  </r>
  <r>
    <x v="5"/>
    <x v="0"/>
    <x v="0"/>
    <x v="1"/>
    <n v="2.0083500000000001E-2"/>
    <x v="0"/>
    <x v="0"/>
    <x v="0"/>
    <n v="6"/>
    <n v="0.63850972653974092"/>
    <n v="6"/>
    <n v="56"/>
    <n v="0.87632006142050367"/>
    <n v="7.1005640983881158"/>
    <x v="1"/>
    <x v="16"/>
    <n v="31.79275158910254"/>
  </r>
  <r>
    <x v="5"/>
    <x v="0"/>
    <x v="0"/>
    <x v="1"/>
    <n v="2.0083500000000001E-2"/>
    <x v="0"/>
    <x v="0"/>
    <x v="0"/>
    <n v="8"/>
    <n v="0.59487445596554944"/>
    <m/>
    <m/>
    <m/>
    <m/>
    <x v="1"/>
    <x v="17"/>
    <n v="29.620059051736472"/>
  </r>
  <r>
    <x v="5"/>
    <x v="0"/>
    <x v="0"/>
    <x v="1"/>
    <n v="2.0083500000000001E-2"/>
    <x v="0"/>
    <x v="0"/>
    <x v="0"/>
    <n v="9"/>
    <n v="0.72757570140450134"/>
    <n v="6"/>
    <n v="59"/>
    <n v="0.94118740368365483"/>
    <n v="4.5466530037442334"/>
    <x v="0"/>
    <x v="18"/>
    <n v="36.227535111136071"/>
  </r>
  <r>
    <x v="5"/>
    <x v="0"/>
    <x v="0"/>
    <x v="1"/>
    <n v="2.0083500000000001E-2"/>
    <x v="0"/>
    <x v="0"/>
    <x v="0"/>
    <n v="6"/>
    <n v="1.1133589817507992"/>
    <n v="8"/>
    <n v="56"/>
    <n v="0.90198997443313178"/>
    <n v="5.9085025209301909"/>
    <x v="0"/>
    <x v="19"/>
    <n v="55.436501692971802"/>
  </r>
  <r>
    <x v="5"/>
    <x v="0"/>
    <x v="0"/>
    <x v="2"/>
    <n v="2.97486E-2"/>
    <x v="0"/>
    <x v="0"/>
    <x v="0"/>
    <n v="41"/>
    <n v="1.6244103566001256"/>
    <n v="97"/>
    <n v="91"/>
    <n v="0.82253099258022055"/>
    <n v="44.81618798283246"/>
    <x v="1"/>
    <x v="0"/>
    <n v="54.604598421442539"/>
  </r>
  <r>
    <x v="5"/>
    <x v="0"/>
    <x v="0"/>
    <x v="2"/>
    <n v="2.97486E-2"/>
    <x v="0"/>
    <x v="0"/>
    <x v="0"/>
    <n v="48"/>
    <n v="3.4042090041719297"/>
    <n v="70"/>
    <n v="98"/>
    <n v="0.96784185237089992"/>
    <n v="18.339697079798803"/>
    <x v="0"/>
    <x v="1"/>
    <n v="114.43257848006057"/>
  </r>
  <r>
    <x v="5"/>
    <x v="0"/>
    <x v="0"/>
    <x v="2"/>
    <n v="2.97486E-2"/>
    <x v="0"/>
    <x v="0"/>
    <x v="0"/>
    <n v="58"/>
    <n v="4.291626765356872"/>
    <n v="80"/>
    <n v="108"/>
    <n v="0.96887137763975917"/>
    <n v="20.243890570746736"/>
    <x v="0"/>
    <x v="2"/>
    <n v="144.26315071488648"/>
  </r>
  <r>
    <x v="5"/>
    <x v="0"/>
    <x v="0"/>
    <x v="2"/>
    <n v="2.97486E-2"/>
    <x v="0"/>
    <x v="0"/>
    <x v="0"/>
    <n v="56"/>
    <n v="4.9893125916895364"/>
    <n v="52"/>
    <n v="106"/>
    <n v="0.93587659604614792"/>
    <n v="22.800191018773837"/>
    <x v="0"/>
    <x v="3"/>
    <n v="167.71587878722147"/>
  </r>
  <r>
    <x v="5"/>
    <x v="0"/>
    <x v="0"/>
    <x v="2"/>
    <n v="2.97486E-2"/>
    <x v="0"/>
    <x v="0"/>
    <x v="0"/>
    <n v="59"/>
    <n v="3.5671745688450267"/>
    <n v="74"/>
    <n v="109"/>
    <n v="0.98485025835259077"/>
    <n v="23.994148150299242"/>
    <x v="0"/>
    <x v="4"/>
    <n v="119.91067037927925"/>
  </r>
  <r>
    <x v="5"/>
    <x v="0"/>
    <x v="0"/>
    <x v="2"/>
    <n v="2.97486E-2"/>
    <x v="0"/>
    <x v="0"/>
    <x v="0"/>
    <n v="61"/>
    <n v="4.7255268954501757"/>
    <n v="17"/>
    <n v="111"/>
    <n v="0.95866818514678975"/>
    <n v="34.00251327824904"/>
    <x v="0"/>
    <x v="5"/>
    <n v="158.84871541686587"/>
  </r>
  <r>
    <x v="5"/>
    <x v="0"/>
    <x v="0"/>
    <x v="2"/>
    <n v="2.97486E-2"/>
    <x v="0"/>
    <x v="0"/>
    <x v="0"/>
    <n v="59"/>
    <n v="5.0722050216445087"/>
    <n v="3"/>
    <n v="109"/>
    <n v="0.94643054321836106"/>
    <n v="22.815978861045146"/>
    <x v="0"/>
    <x v="6"/>
    <n v="170.50231007995365"/>
  </r>
  <r>
    <x v="5"/>
    <x v="0"/>
    <x v="0"/>
    <x v="2"/>
    <n v="2.97486E-2"/>
    <x v="0"/>
    <x v="0"/>
    <x v="0"/>
    <n v="54"/>
    <n v="3.8427393315751468"/>
    <n v="82"/>
    <n v="104"/>
    <n v="0.96783123242874758"/>
    <n v="27.847380514021143"/>
    <x v="0"/>
    <x v="7"/>
    <n v="129.17378739084015"/>
  </r>
  <r>
    <x v="5"/>
    <x v="0"/>
    <x v="0"/>
    <x v="2"/>
    <n v="2.97486E-2"/>
    <x v="0"/>
    <x v="0"/>
    <x v="0"/>
    <n v="54"/>
    <n v="3.4045037619196852"/>
    <n v="22"/>
    <n v="104"/>
    <n v="0.97130579245832838"/>
    <n v="25.537732403507587"/>
    <x v="0"/>
    <x v="8"/>
    <n v="114.44248676978698"/>
  </r>
  <r>
    <x v="5"/>
    <x v="0"/>
    <x v="0"/>
    <x v="2"/>
    <n v="2.97486E-2"/>
    <x v="0"/>
    <x v="0"/>
    <x v="0"/>
    <n v="58"/>
    <n v="2.326401176944537"/>
    <n v="51"/>
    <n v="108"/>
    <n v="0.85952664228615339"/>
    <n v="23.220881691663351"/>
    <x v="1"/>
    <x v="9"/>
    <n v="78.202038984844222"/>
  </r>
  <r>
    <x v="5"/>
    <x v="0"/>
    <x v="0"/>
    <x v="2"/>
    <n v="2.97486E-2"/>
    <x v="0"/>
    <x v="0"/>
    <x v="0"/>
    <n v="51"/>
    <n v="1.7665813921110678"/>
    <n v="45"/>
    <n v="101"/>
    <n v="0.86202379132198881"/>
    <n v="38.469452627578136"/>
    <x v="1"/>
    <x v="10"/>
    <n v="59.383681655979366"/>
  </r>
  <r>
    <x v="5"/>
    <x v="0"/>
    <x v="0"/>
    <x v="2"/>
    <n v="2.97486E-2"/>
    <x v="0"/>
    <x v="0"/>
    <x v="0"/>
    <n v="55"/>
    <n v="2.687150541837088"/>
    <n v="31"/>
    <n v="105"/>
    <n v="0.92976274921048929"/>
    <n v="25.374692327765601"/>
    <x v="0"/>
    <x v="11"/>
    <n v="90.328638720379715"/>
  </r>
  <r>
    <x v="5"/>
    <x v="0"/>
    <x v="0"/>
    <x v="2"/>
    <n v="2.97486E-2"/>
    <x v="0"/>
    <x v="0"/>
    <x v="0"/>
    <n v="51"/>
    <n v="3.1373841726647465"/>
    <n v="31"/>
    <n v="101"/>
    <n v="0.72412612980517266"/>
    <n v="29.235810683164917"/>
    <x v="1"/>
    <x v="12"/>
    <n v="105.46325449482485"/>
  </r>
  <r>
    <x v="5"/>
    <x v="0"/>
    <x v="0"/>
    <x v="2"/>
    <n v="2.97486E-2"/>
    <x v="0"/>
    <x v="0"/>
    <x v="0"/>
    <n v="50"/>
    <n v="2.6440181276641113"/>
    <n v="59"/>
    <n v="100"/>
    <n v="0.90976616424742984"/>
    <n v="28.345208168850682"/>
    <x v="0"/>
    <x v="14"/>
    <n v="88.878741442088412"/>
  </r>
  <r>
    <x v="5"/>
    <x v="0"/>
    <x v="0"/>
    <x v="2"/>
    <n v="2.97486E-2"/>
    <x v="0"/>
    <x v="0"/>
    <x v="0"/>
    <n v="54"/>
    <n v="3.4856172415299751"/>
    <n v="16"/>
    <n v="104"/>
    <n v="0.94065944082769382"/>
    <n v="23.537485672538388"/>
    <x v="0"/>
    <x v="15"/>
    <n v="117.16911859818529"/>
  </r>
  <r>
    <x v="5"/>
    <x v="0"/>
    <x v="0"/>
    <x v="2"/>
    <n v="2.97486E-2"/>
    <x v="0"/>
    <x v="0"/>
    <x v="0"/>
    <n v="54"/>
    <n v="5.2590979037444532"/>
    <n v="2"/>
    <n v="104"/>
    <n v="0.96094330640676318"/>
    <n v="20.90123536214282"/>
    <x v="0"/>
    <x v="16"/>
    <n v="176.78471940677724"/>
  </r>
  <r>
    <x v="5"/>
    <x v="0"/>
    <x v="0"/>
    <x v="2"/>
    <n v="2.97486E-2"/>
    <x v="0"/>
    <x v="0"/>
    <x v="0"/>
    <n v="61"/>
    <n v="6.8750465751288825"/>
    <n v="29"/>
    <n v="111"/>
    <n v="0.87823655911394183"/>
    <n v="21.182105263312408"/>
    <x v="1"/>
    <x v="17"/>
    <n v="231.10487804901348"/>
  </r>
  <r>
    <x v="5"/>
    <x v="0"/>
    <x v="0"/>
    <x v="2"/>
    <n v="2.97486E-2"/>
    <x v="0"/>
    <x v="0"/>
    <x v="0"/>
    <n v="49"/>
    <n v="3.7529438191808762"/>
    <n v="86"/>
    <n v="99"/>
    <n v="0.97432106979495381"/>
    <n v="29.440382803240361"/>
    <x v="0"/>
    <x v="18"/>
    <n v="126.15530879372058"/>
  </r>
  <r>
    <x v="5"/>
    <x v="0"/>
    <x v="0"/>
    <x v="3"/>
    <n v="2.5954000000000001E-2"/>
    <x v="0"/>
    <x v="0"/>
    <x v="0"/>
    <n v="15"/>
    <n v="0.9034452450351439"/>
    <n v="7"/>
    <n v="65"/>
    <n v="0.34515125105637279"/>
    <n v="-13.621434637127154"/>
    <x v="1"/>
    <x v="0"/>
    <n v="34.809480042966165"/>
  </r>
  <r>
    <x v="5"/>
    <x v="0"/>
    <x v="0"/>
    <x v="3"/>
    <n v="2.5954000000000001E-2"/>
    <x v="0"/>
    <x v="0"/>
    <x v="0"/>
    <n v="15"/>
    <n v="2.0401167939046894"/>
    <n v="123"/>
    <n v="65"/>
    <n v="0.86349445397561708"/>
    <n v="31.128749027389905"/>
    <x v="1"/>
    <x v="1"/>
    <n v="78.605101098277302"/>
  </r>
  <r>
    <x v="5"/>
    <x v="0"/>
    <x v="0"/>
    <x v="3"/>
    <n v="2.5954000000000001E-2"/>
    <x v="0"/>
    <x v="0"/>
    <x v="0"/>
    <n v="16"/>
    <n v="3.8014893574595381"/>
    <n v="1"/>
    <n v="66"/>
    <n v="0.95246239536373278"/>
    <n v="3.1019139032073038"/>
    <x v="0"/>
    <x v="2"/>
    <n v="146.47026883946745"/>
  </r>
  <r>
    <x v="5"/>
    <x v="0"/>
    <x v="0"/>
    <x v="3"/>
    <n v="2.5954000000000001E-2"/>
    <x v="0"/>
    <x v="0"/>
    <x v="0"/>
    <n v="18"/>
    <n v="5.2220226622527468"/>
    <n v="1"/>
    <n v="68"/>
    <n v="0.94299906270452316"/>
    <n v="4.2910589256045828"/>
    <x v="0"/>
    <x v="3"/>
    <n v="201.20300000973825"/>
  </r>
  <r>
    <x v="5"/>
    <x v="0"/>
    <x v="0"/>
    <x v="3"/>
    <n v="2.5954000000000001E-2"/>
    <x v="0"/>
    <x v="0"/>
    <x v="0"/>
    <n v="19"/>
    <n v="6.4091463703502729"/>
    <n v="8"/>
    <n v="69"/>
    <n v="0.94890970781316542"/>
    <n v="6.3967459234374084"/>
    <x v="0"/>
    <x v="4"/>
    <n v="246.94252794753305"/>
  </r>
  <r>
    <x v="5"/>
    <x v="0"/>
    <x v="0"/>
    <x v="3"/>
    <n v="2.5954000000000001E-2"/>
    <x v="0"/>
    <x v="0"/>
    <x v="0"/>
    <n v="19"/>
    <n v="5.4550050228458913"/>
    <n v="1"/>
    <n v="69"/>
    <n v="0.94290588370200412"/>
    <n v="4.4715475792702675"/>
    <x v="0"/>
    <x v="5"/>
    <n v="210.17974196061843"/>
  </r>
  <r>
    <x v="5"/>
    <x v="0"/>
    <x v="0"/>
    <x v="3"/>
    <n v="2.5954000000000001E-2"/>
    <x v="0"/>
    <x v="0"/>
    <x v="0"/>
    <n v="16"/>
    <n v="5.7966320593904452"/>
    <n v="11"/>
    <n v="66"/>
    <n v="0.97276951634334408"/>
    <n v="7.8226177485004627"/>
    <x v="0"/>
    <x v="6"/>
    <n v="223.34253137822475"/>
  </r>
  <r>
    <x v="5"/>
    <x v="0"/>
    <x v="0"/>
    <x v="3"/>
    <n v="2.5954000000000001E-2"/>
    <x v="0"/>
    <x v="0"/>
    <x v="0"/>
    <n v="15"/>
    <n v="4.3787487487975998"/>
    <n v="11"/>
    <n v="65"/>
    <n v="0.95364013816506421"/>
    <n v="7.625069862989994"/>
    <x v="0"/>
    <x v="7"/>
    <n v="168.71190370646528"/>
  </r>
  <r>
    <x v="5"/>
    <x v="0"/>
    <x v="0"/>
    <x v="3"/>
    <n v="2.5954000000000001E-2"/>
    <x v="0"/>
    <x v="0"/>
    <x v="0"/>
    <n v="14"/>
    <n v="3.3605300462919265"/>
    <n v="28"/>
    <n v="64"/>
    <n v="0.97717539395980046"/>
    <n v="8.0253004191057666"/>
    <x v="0"/>
    <x v="8"/>
    <n v="129.48023604422926"/>
  </r>
  <r>
    <x v="5"/>
    <x v="0"/>
    <x v="0"/>
    <x v="3"/>
    <n v="2.5954000000000001E-2"/>
    <x v="0"/>
    <x v="0"/>
    <x v="0"/>
    <n v="13"/>
    <n v="3.0137324905717162"/>
    <n v="12"/>
    <n v="63"/>
    <n v="0.9700636382023563"/>
    <n v="7.1196694133109641"/>
    <x v="0"/>
    <x v="9"/>
    <n v="116.11822804083054"/>
  </r>
  <r>
    <x v="5"/>
    <x v="0"/>
    <x v="0"/>
    <x v="3"/>
    <n v="2.5954000000000001E-2"/>
    <x v="0"/>
    <x v="0"/>
    <x v="0"/>
    <n v="14"/>
    <n v="2.150683684207229"/>
    <n v="1"/>
    <n v="64"/>
    <n v="0.96218207884873319"/>
    <n v="3.4655418190848306"/>
    <x v="0"/>
    <x v="10"/>
    <n v="82.865210919597317"/>
  </r>
  <r>
    <x v="5"/>
    <x v="0"/>
    <x v="0"/>
    <x v="3"/>
    <n v="2.5954000000000001E-2"/>
    <x v="0"/>
    <x v="0"/>
    <x v="0"/>
    <n v="11"/>
    <n v="1.6280144928777007"/>
    <n v="2"/>
    <n v="61"/>
    <n v="0.91129730160735045"/>
    <n v="5.0446362817539292"/>
    <x v="0"/>
    <x v="11"/>
    <n v="62.726920431444121"/>
  </r>
  <r>
    <x v="5"/>
    <x v="0"/>
    <x v="0"/>
    <x v="3"/>
    <n v="2.5954000000000001E-2"/>
    <x v="0"/>
    <x v="0"/>
    <x v="0"/>
    <n v="11"/>
    <n v="1.7102289733365261"/>
    <n v="1"/>
    <n v="61"/>
    <n v="0.87257394461243876"/>
    <n v="4.7820845720983725"/>
    <x v="1"/>
    <x v="12"/>
    <n v="65.894620225650229"/>
  </r>
  <r>
    <x v="5"/>
    <x v="0"/>
    <x v="0"/>
    <x v="3"/>
    <n v="2.5954000000000001E-2"/>
    <x v="0"/>
    <x v="0"/>
    <x v="0"/>
    <n v="12"/>
    <n v="1.189974833524984"/>
    <n v="1"/>
    <n v="62"/>
    <n v="0.9113015048597658"/>
    <n v="3.9839022367331638"/>
    <x v="0"/>
    <x v="14"/>
    <n v="45.84938096343469"/>
  </r>
  <r>
    <x v="5"/>
    <x v="0"/>
    <x v="0"/>
    <x v="3"/>
    <n v="2.5954000000000001E-2"/>
    <x v="0"/>
    <x v="0"/>
    <x v="0"/>
    <n v="13"/>
    <n v="1.1467061796010918"/>
    <n v="1"/>
    <n v="63"/>
    <n v="0.97461094906574597"/>
    <n v="2.8849935025540807"/>
    <x v="0"/>
    <x v="15"/>
    <n v="44.182252431266541"/>
  </r>
  <r>
    <x v="5"/>
    <x v="0"/>
    <x v="0"/>
    <x v="3"/>
    <n v="2.5954000000000001E-2"/>
    <x v="0"/>
    <x v="0"/>
    <x v="0"/>
    <n v="11"/>
    <n v="1.0079599405519071"/>
    <n v="1"/>
    <n v="61"/>
    <n v="0.94528824121316957"/>
    <n v="3.5600771802292437"/>
    <x v="0"/>
    <x v="16"/>
    <n v="38.836400576092586"/>
  </r>
  <r>
    <x v="5"/>
    <x v="0"/>
    <x v="0"/>
    <x v="3"/>
    <n v="2.5954000000000001E-2"/>
    <x v="0"/>
    <x v="0"/>
    <x v="0"/>
    <n v="10"/>
    <n v="0.94160514857854372"/>
    <n v="1"/>
    <n v="60"/>
    <n v="0.93500145213368169"/>
    <n v="3.2682878218034195"/>
    <x v="0"/>
    <x v="17"/>
    <n v="36.279769922884476"/>
  </r>
  <r>
    <x v="5"/>
    <x v="0"/>
    <x v="0"/>
    <x v="3"/>
    <n v="2.5954000000000001E-2"/>
    <x v="0"/>
    <x v="0"/>
    <x v="0"/>
    <n v="11"/>
    <n v="0.88599423383679321"/>
    <n v="1"/>
    <n v="61"/>
    <n v="0.81182092249500304"/>
    <n v="3.6343964321580966"/>
    <x v="1"/>
    <x v="18"/>
    <n v="34.137097705047125"/>
  </r>
  <r>
    <x v="5"/>
    <x v="1"/>
    <x v="0"/>
    <x v="4"/>
    <n v="8.6679000000000006E-2"/>
    <x v="0"/>
    <x v="0"/>
    <x v="0"/>
    <n v="8"/>
    <n v="1.5443567282642232"/>
    <n v="15"/>
    <n v="58"/>
    <n v="0.95535191863870261"/>
    <n v="8.2427564144028196"/>
    <x v="0"/>
    <x v="0"/>
    <n v="17.816965219536716"/>
  </r>
  <r>
    <x v="5"/>
    <x v="1"/>
    <x v="0"/>
    <x v="4"/>
    <n v="8.6679000000000006E-2"/>
    <x v="0"/>
    <x v="0"/>
    <x v="0"/>
    <n v="9"/>
    <n v="1.801484905951213"/>
    <n v="1"/>
    <n v="59"/>
    <n v="0.96037633833808189"/>
    <n v="4.9995344077096506"/>
    <x v="0"/>
    <x v="1"/>
    <n v="20.783406660796881"/>
  </r>
  <r>
    <x v="5"/>
    <x v="1"/>
    <x v="0"/>
    <x v="4"/>
    <n v="8.6679000000000006E-2"/>
    <x v="0"/>
    <x v="0"/>
    <x v="0"/>
    <n v="8"/>
    <n v="2.2904489399606676"/>
    <n v="15"/>
    <n v="58"/>
    <n v="0.9625149389333979"/>
    <n v="7.7615550605382682"/>
    <x v="0"/>
    <x v="2"/>
    <n v="26.424496590415988"/>
  </r>
  <r>
    <x v="5"/>
    <x v="1"/>
    <x v="0"/>
    <x v="4"/>
    <n v="8.6679000000000006E-2"/>
    <x v="0"/>
    <x v="0"/>
    <x v="0"/>
    <n v="8"/>
    <n v="3.139218383738176"/>
    <n v="12"/>
    <n v="58"/>
    <n v="0.97306277228336324"/>
    <n v="7.172018328979143"/>
    <x v="0"/>
    <x v="3"/>
    <n v="36.216596681297382"/>
  </r>
  <r>
    <x v="5"/>
    <x v="1"/>
    <x v="0"/>
    <x v="4"/>
    <n v="8.6679000000000006E-2"/>
    <x v="0"/>
    <x v="0"/>
    <x v="0"/>
    <n v="9"/>
    <n v="3.9504229820367991"/>
    <n v="13"/>
    <n v="59"/>
    <n v="0.96908613346611117"/>
    <n v="7.3941521019921446"/>
    <x v="0"/>
    <x v="4"/>
    <n v="45.575317920566675"/>
  </r>
  <r>
    <x v="5"/>
    <x v="1"/>
    <x v="0"/>
    <x v="4"/>
    <n v="8.6679000000000006E-2"/>
    <x v="0"/>
    <x v="0"/>
    <x v="0"/>
    <n v="10"/>
    <n v="4.6831165949063305"/>
    <n v="14"/>
    <n v="60"/>
    <n v="0.97672311730005412"/>
    <n v="7.7409958639724605"/>
    <x v="0"/>
    <x v="5"/>
    <n v="54.028272071739757"/>
  </r>
  <r>
    <x v="5"/>
    <x v="1"/>
    <x v="0"/>
    <x v="4"/>
    <n v="8.6679000000000006E-2"/>
    <x v="0"/>
    <x v="0"/>
    <x v="0"/>
    <n v="10"/>
    <n v="4.9156650254813803"/>
    <n v="33"/>
    <n v="60"/>
    <n v="0.99362153209009996"/>
    <n v="9.9661367082534795"/>
    <x v="0"/>
    <x v="6"/>
    <n v="56.711141400816572"/>
  </r>
  <r>
    <x v="5"/>
    <x v="1"/>
    <x v="0"/>
    <x v="4"/>
    <n v="8.6679000000000006E-2"/>
    <x v="0"/>
    <x v="0"/>
    <x v="0"/>
    <n v="9"/>
    <n v="5.0326004924588137"/>
    <n v="35"/>
    <n v="59"/>
    <n v="0.99120666087009468"/>
    <n v="10.604004860608265"/>
    <x v="0"/>
    <x v="7"/>
    <n v="58.060204806917632"/>
  </r>
  <r>
    <x v="5"/>
    <x v="1"/>
    <x v="0"/>
    <x v="4"/>
    <n v="8.6679000000000006E-2"/>
    <x v="0"/>
    <x v="0"/>
    <x v="0"/>
    <n v="10"/>
    <n v="4.074814304777294"/>
    <n v="11"/>
    <n v="60"/>
    <n v="0.97457014529678743"/>
    <n v="7.3087953061125335"/>
    <x v="0"/>
    <x v="8"/>
    <n v="47.010398190764704"/>
  </r>
  <r>
    <x v="5"/>
    <x v="1"/>
    <x v="0"/>
    <x v="4"/>
    <n v="8.6679000000000006E-2"/>
    <x v="0"/>
    <x v="0"/>
    <x v="0"/>
    <n v="10"/>
    <n v="3.0909123233285722"/>
    <n v="1"/>
    <n v="60"/>
    <n v="0.94881687158590389"/>
    <n v="5.2478273279382597"/>
    <x v="0"/>
    <x v="9"/>
    <n v="35.659298369023318"/>
  </r>
  <r>
    <x v="5"/>
    <x v="1"/>
    <x v="0"/>
    <x v="4"/>
    <n v="8.6679000000000006E-2"/>
    <x v="0"/>
    <x v="0"/>
    <x v="0"/>
    <n v="10"/>
    <n v="4.2483944530243569"/>
    <n v="2"/>
    <n v="60"/>
    <n v="0.95023133477564836"/>
    <n v="5.5007566886726647"/>
    <x v="0"/>
    <x v="10"/>
    <n v="49.012961075051123"/>
  </r>
  <r>
    <x v="5"/>
    <x v="1"/>
    <x v="0"/>
    <x v="4"/>
    <n v="8.6679000000000006E-2"/>
    <x v="0"/>
    <x v="0"/>
    <x v="0"/>
    <n v="10"/>
    <n v="2.4697703609506791"/>
    <n v="1"/>
    <n v="60"/>
    <n v="0.93010950924082469"/>
    <n v="5.651195551390769"/>
    <x v="0"/>
    <x v="11"/>
    <n v="28.49329550353233"/>
  </r>
  <r>
    <x v="5"/>
    <x v="1"/>
    <x v="0"/>
    <x v="4"/>
    <n v="8.6679000000000006E-2"/>
    <x v="0"/>
    <x v="0"/>
    <x v="0"/>
    <n v="10"/>
    <n v="3.8711153959207842"/>
    <n v="4"/>
    <n v="60"/>
    <n v="0.95618941143998393"/>
    <n v="5.8142554033192662"/>
    <x v="0"/>
    <x v="12"/>
    <n v="44.660360593924523"/>
  </r>
  <r>
    <x v="5"/>
    <x v="1"/>
    <x v="0"/>
    <x v="4"/>
    <n v="8.6679000000000006E-2"/>
    <x v="0"/>
    <x v="0"/>
    <x v="0"/>
    <n v="10"/>
    <n v="2.9124790970671928"/>
    <n v="3"/>
    <n v="60"/>
    <n v="0.94427557071603496"/>
    <n v="5.7815272610326431"/>
    <x v="0"/>
    <x v="14"/>
    <n v="33.600746398403217"/>
  </r>
  <r>
    <x v="5"/>
    <x v="1"/>
    <x v="0"/>
    <x v="4"/>
    <n v="8.6679000000000006E-2"/>
    <x v="0"/>
    <x v="0"/>
    <x v="0"/>
    <n v="11"/>
    <n v="4.0207058380381175"/>
    <n v="2"/>
    <n v="61"/>
    <n v="0.95677594850767578"/>
    <n v="5.0975364424835936"/>
    <x v="0"/>
    <x v="15"/>
    <n v="46.386158562490536"/>
  </r>
  <r>
    <x v="5"/>
    <x v="1"/>
    <x v="0"/>
    <x v="4"/>
    <n v="8.6679000000000006E-2"/>
    <x v="0"/>
    <x v="0"/>
    <x v="0"/>
    <n v="10"/>
    <n v="3.7695687955916712"/>
    <n v="18"/>
    <n v="60"/>
    <n v="0.98230096137100242"/>
    <n v="7.8269530631591469"/>
    <x v="0"/>
    <x v="16"/>
    <n v="43.488835768659897"/>
  </r>
  <r>
    <x v="5"/>
    <x v="1"/>
    <x v="0"/>
    <x v="4"/>
    <n v="8.6679000000000006E-2"/>
    <x v="0"/>
    <x v="0"/>
    <x v="0"/>
    <n v="10"/>
    <n v="3.5567094994561055"/>
    <n v="13"/>
    <n v="60"/>
    <n v="0.97825138419435675"/>
    <n v="8.5504054747290752"/>
    <x v="0"/>
    <x v="17"/>
    <n v="41.033116434847024"/>
  </r>
  <r>
    <x v="5"/>
    <x v="1"/>
    <x v="0"/>
    <x v="4"/>
    <n v="8.6679000000000006E-2"/>
    <x v="0"/>
    <x v="0"/>
    <x v="0"/>
    <n v="13"/>
    <n v="3.0199385984354565"/>
    <n v="17"/>
    <n v="63"/>
    <n v="0.99027594067141544"/>
    <n v="7.0889982495023292"/>
    <x v="0"/>
    <x v="18"/>
    <n v="34.840487297216818"/>
  </r>
  <r>
    <x v="5"/>
    <x v="1"/>
    <x v="0"/>
    <x v="5"/>
    <n v="8.1669350000000002E-2"/>
    <x v="0"/>
    <x v="0"/>
    <x v="0"/>
    <n v="16"/>
    <n v="3.1326627367407056"/>
    <n v="4"/>
    <n v="66"/>
    <n v="0.95995514428409856"/>
    <n v="5.1921034082577808"/>
    <x v="0"/>
    <x v="0"/>
    <n v="38.357875221741146"/>
  </r>
  <r>
    <x v="5"/>
    <x v="1"/>
    <x v="0"/>
    <x v="5"/>
    <n v="8.1669350000000002E-2"/>
    <x v="0"/>
    <x v="0"/>
    <x v="0"/>
    <n v="16"/>
    <n v="5.6084636431144066"/>
    <n v="11"/>
    <n v="66"/>
    <n v="0.97375744643498985"/>
    <n v="6.8709006970530826"/>
    <x v="0"/>
    <x v="1"/>
    <n v="68.67280862544402"/>
  </r>
  <r>
    <x v="5"/>
    <x v="1"/>
    <x v="0"/>
    <x v="5"/>
    <n v="8.1669350000000002E-2"/>
    <x v="0"/>
    <x v="0"/>
    <x v="0"/>
    <n v="17"/>
    <n v="8.9242794799550325"/>
    <n v="119"/>
    <n v="67"/>
    <n v="0.99819859279139278"/>
    <n v="17.015899206835137"/>
    <x v="0"/>
    <x v="2"/>
    <n v="109.27330118281867"/>
  </r>
  <r>
    <x v="5"/>
    <x v="1"/>
    <x v="0"/>
    <x v="5"/>
    <n v="8.1669350000000002E-2"/>
    <x v="0"/>
    <x v="0"/>
    <x v="0"/>
    <n v="18"/>
    <n v="11.436201216315251"/>
    <n v="61"/>
    <n v="68"/>
    <n v="0.99745890368977363"/>
    <n v="17.771829279946648"/>
    <x v="0"/>
    <x v="3"/>
    <n v="140.03051593180612"/>
  </r>
  <r>
    <x v="5"/>
    <x v="1"/>
    <x v="0"/>
    <x v="5"/>
    <n v="8.1669350000000002E-2"/>
    <x v="0"/>
    <x v="0"/>
    <x v="0"/>
    <n v="20"/>
    <n v="13.549098053757952"/>
    <n v="118"/>
    <n v="70"/>
    <n v="0.99902764826028756"/>
    <n v="16.975530523506592"/>
    <x v="0"/>
    <x v="4"/>
    <n v="165.90187204573016"/>
  </r>
  <r>
    <x v="5"/>
    <x v="1"/>
    <x v="0"/>
    <x v="5"/>
    <n v="8.1669350000000002E-2"/>
    <x v="0"/>
    <x v="0"/>
    <x v="0"/>
    <n v="19"/>
    <n v="14.076433914182099"/>
    <n v="62"/>
    <n v="69"/>
    <n v="0.99709975963449371"/>
    <n v="19.120960414731972"/>
    <x v="0"/>
    <x v="5"/>
    <n v="172.358833689531"/>
  </r>
  <r>
    <x v="5"/>
    <x v="1"/>
    <x v="0"/>
    <x v="5"/>
    <n v="8.1669350000000002E-2"/>
    <x v="0"/>
    <x v="0"/>
    <x v="0"/>
    <n v="19"/>
    <n v="12.26743005073142"/>
    <n v="119"/>
    <n v="69"/>
    <n v="0.9982401524947323"/>
    <n v="18.305506655743407"/>
    <x v="0"/>
    <x v="6"/>
    <n v="150.20849377069146"/>
  </r>
  <r>
    <x v="5"/>
    <x v="1"/>
    <x v="0"/>
    <x v="5"/>
    <n v="8.1669350000000002E-2"/>
    <x v="0"/>
    <x v="0"/>
    <x v="0"/>
    <n v="18"/>
    <n v="12.238988237081614"/>
    <n v="120"/>
    <n v="68"/>
    <n v="0.9978858996186768"/>
    <n v="19.169356438671016"/>
    <x v="0"/>
    <x v="7"/>
    <n v="149.86023810746153"/>
  </r>
  <r>
    <x v="5"/>
    <x v="1"/>
    <x v="0"/>
    <x v="5"/>
    <n v="8.1669350000000002E-2"/>
    <x v="0"/>
    <x v="0"/>
    <x v="0"/>
    <n v="19"/>
    <n v="11.447024162924304"/>
    <n v="60"/>
    <n v="69"/>
    <n v="0.99741468800921662"/>
    <n v="19.051939992586625"/>
    <x v="0"/>
    <x v="8"/>
    <n v="140.16303745437307"/>
  </r>
  <r>
    <x v="5"/>
    <x v="1"/>
    <x v="0"/>
    <x v="5"/>
    <n v="8.1669350000000002E-2"/>
    <x v="0"/>
    <x v="0"/>
    <x v="0"/>
    <n v="19"/>
    <n v="11.129813376765933"/>
    <n v="40"/>
    <n v="69"/>
    <n v="0.98446560784587001"/>
    <n v="12.992117415095805"/>
    <x v="0"/>
    <x v="9"/>
    <n v="136.27895136628285"/>
  </r>
  <r>
    <x v="5"/>
    <x v="1"/>
    <x v="0"/>
    <x v="5"/>
    <n v="8.1669350000000002E-2"/>
    <x v="0"/>
    <x v="0"/>
    <x v="0"/>
    <n v="19"/>
    <n v="12.216548977953492"/>
    <n v="46"/>
    <n v="69"/>
    <n v="0.98498779060173425"/>
    <n v="13.999701143474519"/>
    <x v="0"/>
    <x v="10"/>
    <n v="149.5854806969015"/>
  </r>
  <r>
    <x v="5"/>
    <x v="1"/>
    <x v="0"/>
    <x v="5"/>
    <n v="8.1669350000000002E-2"/>
    <x v="0"/>
    <x v="0"/>
    <x v="0"/>
    <n v="18"/>
    <n v="10.057921045851735"/>
    <n v="76"/>
    <n v="68"/>
    <n v="0.99728620128844925"/>
    <n v="18.243372243192596"/>
    <x v="0"/>
    <x v="11"/>
    <n v="123.15417039381035"/>
  </r>
  <r>
    <x v="5"/>
    <x v="1"/>
    <x v="0"/>
    <x v="5"/>
    <n v="8.1669350000000002E-2"/>
    <x v="0"/>
    <x v="0"/>
    <x v="0"/>
    <n v="18"/>
    <n v="9.8801805850653928"/>
    <n v="88"/>
    <n v="68"/>
    <n v="0.99789997714483303"/>
    <n v="17.373147713653399"/>
    <x v="0"/>
    <x v="12"/>
    <n v="120.97782809665306"/>
  </r>
  <r>
    <x v="5"/>
    <x v="1"/>
    <x v="0"/>
    <x v="5"/>
    <n v="8.1669350000000002E-2"/>
    <x v="0"/>
    <x v="0"/>
    <x v="0"/>
    <n v="19"/>
    <n v="9.1724493337494781"/>
    <n v="37"/>
    <n v="69"/>
    <n v="0.98144020903680784"/>
    <n v="12.083709137854859"/>
    <x v="0"/>
    <x v="14"/>
    <n v="112.31201587559443"/>
  </r>
  <r>
    <x v="5"/>
    <x v="1"/>
    <x v="0"/>
    <x v="5"/>
    <n v="8.1669350000000002E-2"/>
    <x v="0"/>
    <x v="0"/>
    <x v="0"/>
    <n v="18"/>
    <n v="9.5245718433392668"/>
    <n v="119"/>
    <n v="68"/>
    <n v="0.99915473337554783"/>
    <n v="18.901542513369879"/>
    <x v="0"/>
    <x v="15"/>
    <n v="116.62357840902696"/>
  </r>
  <r>
    <x v="5"/>
    <x v="1"/>
    <x v="0"/>
    <x v="5"/>
    <n v="8.1669350000000002E-2"/>
    <x v="0"/>
    <x v="0"/>
    <x v="0"/>
    <n v="18"/>
    <n v="8.6575146495089701"/>
    <n v="47"/>
    <n v="68"/>
    <n v="0.99071642460037146"/>
    <n v="14.230435587391149"/>
    <x v="0"/>
    <x v="16"/>
    <n v="106.00690037950552"/>
  </r>
  <r>
    <x v="5"/>
    <x v="1"/>
    <x v="0"/>
    <x v="5"/>
    <n v="8.1669350000000002E-2"/>
    <x v="0"/>
    <x v="0"/>
    <x v="0"/>
    <n v="18"/>
    <n v="8.1561662151448466"/>
    <n v="42"/>
    <n v="68"/>
    <n v="0.98727403399539149"/>
    <n v="12.764192186342886"/>
    <x v="0"/>
    <x v="17"/>
    <n v="99.868141660792531"/>
  </r>
  <r>
    <x v="5"/>
    <x v="1"/>
    <x v="0"/>
    <x v="5"/>
    <n v="8.1669350000000002E-2"/>
    <x v="0"/>
    <x v="0"/>
    <x v="0"/>
    <n v="17"/>
    <n v="8.0161663277454878"/>
    <n v="42"/>
    <n v="67"/>
    <n v="0.98833408156332381"/>
    <n v="13.414296077252342"/>
    <x v="0"/>
    <x v="18"/>
    <n v="98.153913649924817"/>
  </r>
  <r>
    <x v="5"/>
    <x v="1"/>
    <x v="0"/>
    <x v="6"/>
    <n v="0.1057612"/>
    <x v="0"/>
    <x v="0"/>
    <x v="0"/>
    <n v="14"/>
    <n v="4.1979983843873878"/>
    <n v="29"/>
    <n v="64"/>
    <n v="0.99246913821662353"/>
    <n v="9.4567020977616831"/>
    <x v="0"/>
    <x v="0"/>
    <n v="39.69318033822789"/>
  </r>
  <r>
    <x v="5"/>
    <x v="1"/>
    <x v="0"/>
    <x v="6"/>
    <n v="0.1057612"/>
    <x v="0"/>
    <x v="0"/>
    <x v="0"/>
    <n v="15"/>
    <n v="4.8156465662290264"/>
    <n v="22"/>
    <n v="65"/>
    <n v="0.98868092632197735"/>
    <n v="8.6220778263883577"/>
    <x v="0"/>
    <x v="1"/>
    <n v="45.533206565631126"/>
  </r>
  <r>
    <x v="5"/>
    <x v="1"/>
    <x v="0"/>
    <x v="6"/>
    <n v="0.1057612"/>
    <x v="0"/>
    <x v="0"/>
    <x v="0"/>
    <n v="13"/>
    <n v="4.8142861225593681"/>
    <n v="69"/>
    <n v="63"/>
    <n v="0.98658259281123961"/>
    <n v="15.093722040487728"/>
    <x v="0"/>
    <x v="2"/>
    <n v="45.520343212438661"/>
  </r>
  <r>
    <x v="5"/>
    <x v="1"/>
    <x v="0"/>
    <x v="6"/>
    <n v="0.1057612"/>
    <x v="0"/>
    <x v="0"/>
    <x v="0"/>
    <n v="14"/>
    <n v="5.5180815550213325"/>
    <n v="30"/>
    <n v="64"/>
    <n v="0.98362603238392143"/>
    <n v="10.289047413934611"/>
    <x v="0"/>
    <x v="3"/>
    <n v="52.174914382791918"/>
  </r>
  <r>
    <x v="5"/>
    <x v="1"/>
    <x v="0"/>
    <x v="6"/>
    <n v="0.1057612"/>
    <x v="0"/>
    <x v="0"/>
    <x v="0"/>
    <n v="16"/>
    <n v="6.4032550172832199"/>
    <n v="35"/>
    <n v="66"/>
    <n v="0.98613553607864102"/>
    <n v="11.108434580298905"/>
    <x v="0"/>
    <x v="4"/>
    <n v="60.544462593873931"/>
  </r>
  <r>
    <x v="5"/>
    <x v="1"/>
    <x v="0"/>
    <x v="6"/>
    <n v="0.1057612"/>
    <x v="0"/>
    <x v="0"/>
    <x v="0"/>
    <n v="16"/>
    <n v="6.4306841961088264"/>
    <n v="47"/>
    <n v="66"/>
    <n v="0.99427569834737972"/>
    <n v="12.738100530324729"/>
    <x v="0"/>
    <x v="5"/>
    <n v="60.803812703608003"/>
  </r>
  <r>
    <x v="5"/>
    <x v="1"/>
    <x v="0"/>
    <x v="6"/>
    <n v="0.1057612"/>
    <x v="0"/>
    <x v="0"/>
    <x v="0"/>
    <n v="16"/>
    <n v="6.862200192356708"/>
    <n v="64"/>
    <n v="66"/>
    <n v="0.99394793172950169"/>
    <n v="16.370841030764094"/>
    <x v="0"/>
    <x v="6"/>
    <n v="64.883910095164467"/>
  </r>
  <r>
    <x v="5"/>
    <x v="1"/>
    <x v="0"/>
    <x v="6"/>
    <n v="0.1057612"/>
    <x v="0"/>
    <x v="0"/>
    <x v="0"/>
    <n v="16"/>
    <n v="6.8937157747677977"/>
    <n v="74"/>
    <n v="66"/>
    <n v="0.99707982317293775"/>
    <n v="17.075452328951926"/>
    <x v="0"/>
    <x v="7"/>
    <n v="65.181898227022742"/>
  </r>
  <r>
    <x v="5"/>
    <x v="1"/>
    <x v="0"/>
    <x v="6"/>
    <n v="0.1057612"/>
    <x v="0"/>
    <x v="0"/>
    <x v="0"/>
    <n v="18"/>
    <n v="7.3365499909501084"/>
    <n v="96"/>
    <n v="68"/>
    <n v="0.99734747841267368"/>
    <n v="16.835507271482715"/>
    <x v="0"/>
    <x v="8"/>
    <n v="69.369012368903796"/>
  </r>
  <r>
    <x v="5"/>
    <x v="1"/>
    <x v="0"/>
    <x v="6"/>
    <n v="0.1057612"/>
    <x v="0"/>
    <x v="0"/>
    <x v="0"/>
    <n v="17"/>
    <n v="7.3962478196186927"/>
    <n v="78"/>
    <n v="67"/>
    <n v="0.99611886481354761"/>
    <n v="17.646249412180662"/>
    <x v="0"/>
    <x v="9"/>
    <n v="69.933471061397682"/>
  </r>
  <r>
    <x v="5"/>
    <x v="1"/>
    <x v="0"/>
    <x v="6"/>
    <n v="0.1057612"/>
    <x v="0"/>
    <x v="0"/>
    <x v="0"/>
    <n v="17"/>
    <n v="7.5081063978813471"/>
    <n v="120"/>
    <n v="67"/>
    <n v="0.99800192713072033"/>
    <n v="18.162955396838306"/>
    <x v="0"/>
    <x v="10"/>
    <n v="70.991123378718726"/>
  </r>
  <r>
    <x v="5"/>
    <x v="1"/>
    <x v="0"/>
    <x v="6"/>
    <n v="0.1057612"/>
    <x v="0"/>
    <x v="0"/>
    <x v="0"/>
    <n v="18"/>
    <n v="7.0068007545747992"/>
    <n v="32"/>
    <n v="68"/>
    <n v="0.98575299013435136"/>
    <n v="11.313069208690312"/>
    <x v="0"/>
    <x v="11"/>
    <n v="66.251146493939174"/>
  </r>
  <r>
    <x v="5"/>
    <x v="1"/>
    <x v="0"/>
    <x v="6"/>
    <n v="0.1057612"/>
    <x v="0"/>
    <x v="0"/>
    <x v="0"/>
    <n v="17"/>
    <n v="7.3742738737095568"/>
    <n v="73"/>
    <n v="67"/>
    <n v="0.99571746145327111"/>
    <n v="17.082120878994264"/>
    <x v="0"/>
    <x v="12"/>
    <n v="69.725701615616657"/>
  </r>
  <r>
    <x v="5"/>
    <x v="1"/>
    <x v="0"/>
    <x v="6"/>
    <n v="0.1057612"/>
    <x v="0"/>
    <x v="0"/>
    <x v="0"/>
    <n v="17"/>
    <n v="7.2045388589334047"/>
    <n v="121"/>
    <n v="67"/>
    <n v="0.99636972802594126"/>
    <n v="18.229933432177436"/>
    <x v="0"/>
    <x v="14"/>
    <n v="68.120812348322488"/>
  </r>
  <r>
    <x v="5"/>
    <x v="1"/>
    <x v="0"/>
    <x v="6"/>
    <n v="0.1057612"/>
    <x v="0"/>
    <x v="0"/>
    <x v="0"/>
    <n v="17"/>
    <n v="7.6264545712630456"/>
    <n v="108"/>
    <n v="67"/>
    <n v="0.99715180168962547"/>
    <n v="16.655782331257161"/>
    <x v="0"/>
    <x v="15"/>
    <n v="72.110136527034925"/>
  </r>
  <r>
    <x v="5"/>
    <x v="1"/>
    <x v="0"/>
    <x v="6"/>
    <n v="0.1057612"/>
    <x v="0"/>
    <x v="0"/>
    <x v="0"/>
    <n v="18"/>
    <n v="6.7242522879131563"/>
    <n v="37"/>
    <n v="68"/>
    <n v="0.9800699934790047"/>
    <n v="12.242022567555232"/>
    <x v="0"/>
    <x v="16"/>
    <n v="63.579576327737925"/>
  </r>
  <r>
    <x v="5"/>
    <x v="1"/>
    <x v="0"/>
    <x v="6"/>
    <n v="0.1057612"/>
    <x v="0"/>
    <x v="0"/>
    <x v="0"/>
    <n v="18"/>
    <n v="7.0129927035959572"/>
    <n v="79"/>
    <n v="68"/>
    <n v="0.99549487283419258"/>
    <n v="18.156137641584948"/>
    <x v="0"/>
    <x v="17"/>
    <n v="66.309693002688675"/>
  </r>
  <r>
    <x v="5"/>
    <x v="1"/>
    <x v="0"/>
    <x v="6"/>
    <n v="0.1057612"/>
    <x v="0"/>
    <x v="0"/>
    <x v="0"/>
    <n v="18"/>
    <n v="7.3617734352463895"/>
    <n v="43"/>
    <n v="68"/>
    <n v="0.99054764328441991"/>
    <n v="12.457086230818355"/>
    <x v="0"/>
    <x v="18"/>
    <n v="69.607506677745619"/>
  </r>
  <r>
    <x v="5"/>
    <x v="0"/>
    <x v="1"/>
    <x v="7"/>
    <n v="1.67E-2"/>
    <x v="0"/>
    <x v="0"/>
    <x v="0"/>
    <n v="15"/>
    <n v="2.9918674580530844"/>
    <n v="1"/>
    <n v="65"/>
    <n v="0.97530484709959231"/>
    <n v="3.800443007336352"/>
    <x v="0"/>
    <x v="0"/>
    <n v="179.15374000317871"/>
  </r>
  <r>
    <x v="5"/>
    <x v="0"/>
    <x v="1"/>
    <x v="7"/>
    <n v="1.67E-2"/>
    <x v="0"/>
    <x v="0"/>
    <x v="0"/>
    <n v="15"/>
    <n v="3.6663423811112366"/>
    <n v="1"/>
    <n v="65"/>
    <n v="0.9672719139449234"/>
    <n v="4.0529335910120921"/>
    <x v="0"/>
    <x v="1"/>
    <n v="219.54145994678063"/>
  </r>
  <r>
    <x v="5"/>
    <x v="0"/>
    <x v="1"/>
    <x v="7"/>
    <n v="1.67E-2"/>
    <x v="0"/>
    <x v="0"/>
    <x v="0"/>
    <n v="15"/>
    <n v="4.9457067667614432"/>
    <n v="5"/>
    <n v="65"/>
    <n v="0.9793487612843913"/>
    <n v="4.8394321496226906"/>
    <x v="0"/>
    <x v="2"/>
    <n v="296.15010579409841"/>
  </r>
  <r>
    <x v="5"/>
    <x v="0"/>
    <x v="1"/>
    <x v="7"/>
    <n v="1.67E-2"/>
    <x v="0"/>
    <x v="0"/>
    <x v="0"/>
    <n v="15"/>
    <n v="6.6108808164801891"/>
    <n v="6"/>
    <n v="65"/>
    <n v="0.97508067249506658"/>
    <n v="5.1569443464968492"/>
    <x v="0"/>
    <x v="3"/>
    <n v="395.86112673534069"/>
  </r>
  <r>
    <x v="5"/>
    <x v="0"/>
    <x v="1"/>
    <x v="7"/>
    <n v="1.67E-2"/>
    <x v="0"/>
    <x v="0"/>
    <x v="0"/>
    <n v="14"/>
    <n v="8.2881415446059705"/>
    <n v="22"/>
    <n v="64"/>
    <n v="0.99215541603607504"/>
    <n v="7.4243964780107072"/>
    <x v="0"/>
    <x v="4"/>
    <n v="496.295900874609"/>
  </r>
  <r>
    <x v="5"/>
    <x v="0"/>
    <x v="1"/>
    <x v="7"/>
    <n v="1.67E-2"/>
    <x v="0"/>
    <x v="0"/>
    <x v="0"/>
    <n v="14"/>
    <n v="6.8429562227063601"/>
    <n v="17"/>
    <n v="64"/>
    <n v="0.98788685508174889"/>
    <n v="6.4629637432569309"/>
    <x v="0"/>
    <x v="5"/>
    <n v="409.75785764708746"/>
  </r>
  <r>
    <x v="5"/>
    <x v="0"/>
    <x v="1"/>
    <x v="7"/>
    <n v="1.67E-2"/>
    <x v="0"/>
    <x v="0"/>
    <x v="0"/>
    <n v="15"/>
    <n v="6.5204983965805567"/>
    <n v="6"/>
    <n v="65"/>
    <n v="0.97590998583226873"/>
    <n v="5.2708074085404739"/>
    <x v="0"/>
    <x v="6"/>
    <n v="390.4490057832669"/>
  </r>
  <r>
    <x v="5"/>
    <x v="0"/>
    <x v="1"/>
    <x v="7"/>
    <n v="1.67E-2"/>
    <x v="0"/>
    <x v="0"/>
    <x v="0"/>
    <n v="16"/>
    <n v="6.5847113566062214"/>
    <n v="4"/>
    <n v="66"/>
    <n v="0.97771063064951524"/>
    <n v="4.9842016314234385"/>
    <x v="0"/>
    <x v="7"/>
    <n v="394.29409320995342"/>
  </r>
  <r>
    <x v="5"/>
    <x v="0"/>
    <x v="1"/>
    <x v="7"/>
    <n v="1.67E-2"/>
    <x v="0"/>
    <x v="0"/>
    <x v="0"/>
    <n v="15"/>
    <n v="8.4860978524455941"/>
    <n v="17"/>
    <n v="65"/>
    <n v="0.98615407904389929"/>
    <n v="6.7001334072134089"/>
    <x v="0"/>
    <x v="8"/>
    <n v="508.14957200273022"/>
  </r>
  <r>
    <x v="5"/>
    <x v="0"/>
    <x v="1"/>
    <x v="7"/>
    <n v="1.67E-2"/>
    <x v="0"/>
    <x v="0"/>
    <x v="0"/>
    <n v="15"/>
    <n v="8.007835768837019"/>
    <n v="10"/>
    <n v="65"/>
    <n v="0.97531373209914618"/>
    <n v="6.1893298200590205"/>
    <x v="0"/>
    <x v="9"/>
    <n v="479.51112388245622"/>
  </r>
  <r>
    <x v="5"/>
    <x v="0"/>
    <x v="1"/>
    <x v="7"/>
    <n v="1.67E-2"/>
    <x v="0"/>
    <x v="0"/>
    <x v="0"/>
    <n v="14"/>
    <n v="7.6725544338998404"/>
    <n v="33"/>
    <n v="64"/>
    <n v="0.98924742831531665"/>
    <n v="9.0116910093193976"/>
    <x v="0"/>
    <x v="10"/>
    <n v="459.43439723951138"/>
  </r>
  <r>
    <x v="5"/>
    <x v="0"/>
    <x v="1"/>
    <x v="7"/>
    <n v="1.67E-2"/>
    <x v="0"/>
    <x v="0"/>
    <x v="0"/>
    <n v="15"/>
    <n v="6.6029383742867775"/>
    <n v="14"/>
    <n v="65"/>
    <n v="0.97983571979832007"/>
    <n v="6.6426980506022062"/>
    <x v="0"/>
    <x v="11"/>
    <n v="395.38553139441785"/>
  </r>
  <r>
    <x v="5"/>
    <x v="0"/>
    <x v="1"/>
    <x v="7"/>
    <n v="1.67E-2"/>
    <x v="0"/>
    <x v="0"/>
    <x v="0"/>
    <n v="16"/>
    <n v="6.4711777787778058"/>
    <n v="12"/>
    <n v="66"/>
    <n v="0.98555392949155296"/>
    <n v="6.496237177059859"/>
    <x v="0"/>
    <x v="12"/>
    <n v="387.49567537591651"/>
  </r>
  <r>
    <x v="5"/>
    <x v="0"/>
    <x v="1"/>
    <x v="7"/>
    <n v="1.67E-2"/>
    <x v="0"/>
    <x v="0"/>
    <x v="0"/>
    <n v="15"/>
    <n v="5.5086538791755206"/>
    <n v="12"/>
    <n v="65"/>
    <n v="0.9734579468118969"/>
    <n v="6.4851160324079284"/>
    <x v="0"/>
    <x v="14"/>
    <n v="329.85951372308506"/>
  </r>
  <r>
    <x v="5"/>
    <x v="0"/>
    <x v="1"/>
    <x v="7"/>
    <n v="1.67E-2"/>
    <x v="0"/>
    <x v="0"/>
    <x v="0"/>
    <n v="15"/>
    <n v="6.5014400505117251"/>
    <n v="20"/>
    <n v="65"/>
    <n v="0.98528084228593049"/>
    <n v="7.2740788927037165"/>
    <x v="0"/>
    <x v="15"/>
    <n v="389.30778745579192"/>
  </r>
  <r>
    <x v="5"/>
    <x v="0"/>
    <x v="1"/>
    <x v="7"/>
    <n v="1.67E-2"/>
    <x v="0"/>
    <x v="0"/>
    <x v="0"/>
    <n v="15"/>
    <n v="6.0184444975567031"/>
    <n v="14"/>
    <n v="65"/>
    <n v="0.97910925804076954"/>
    <n v="6.7185983020548248"/>
    <x v="0"/>
    <x v="16"/>
    <n v="360.38589805728759"/>
  </r>
  <r>
    <x v="5"/>
    <x v="0"/>
    <x v="1"/>
    <x v="7"/>
    <n v="1.67E-2"/>
    <x v="0"/>
    <x v="0"/>
    <x v="0"/>
    <n v="16"/>
    <n v="4.7141729446158047"/>
    <n v="10"/>
    <n v="66"/>
    <n v="0.97926663676352199"/>
    <n v="6.2302563138250671"/>
    <x v="0"/>
    <x v="17"/>
    <n v="282.28580506681465"/>
  </r>
  <r>
    <x v="5"/>
    <x v="0"/>
    <x v="1"/>
    <x v="7"/>
    <n v="1.67E-2"/>
    <x v="0"/>
    <x v="0"/>
    <x v="0"/>
    <n v="15"/>
    <n v="5.224772283805434"/>
    <n v="37"/>
    <n v="65"/>
    <n v="0.9960145436341814"/>
    <n v="9.7592344309558037"/>
    <x v="0"/>
    <x v="18"/>
    <n v="312.86061579673259"/>
  </r>
  <r>
    <x v="5"/>
    <x v="1"/>
    <x v="1"/>
    <x v="8"/>
    <n v="2.4649999999999998E-2"/>
    <x v="0"/>
    <x v="0"/>
    <x v="0"/>
    <n v="27"/>
    <n v="0.97464606064891235"/>
    <n v="27"/>
    <n v="77"/>
    <n v="0.9117345581764158"/>
    <n v="13.360209190406273"/>
    <x v="0"/>
    <x v="0"/>
    <n v="39.539393941132353"/>
  </r>
  <r>
    <x v="5"/>
    <x v="1"/>
    <x v="1"/>
    <x v="8"/>
    <n v="2.4649999999999998E-2"/>
    <x v="0"/>
    <x v="0"/>
    <x v="0"/>
    <n v="31"/>
    <n v="1.1319412740035451"/>
    <n v="66"/>
    <n v="81"/>
    <n v="0.88874075896017501"/>
    <n v="31.99464861073271"/>
    <x v="1"/>
    <x v="1"/>
    <n v="45.92053849912962"/>
  </r>
  <r>
    <x v="5"/>
    <x v="1"/>
    <x v="1"/>
    <x v="8"/>
    <n v="2.4649999999999998E-2"/>
    <x v="0"/>
    <x v="0"/>
    <x v="0"/>
    <n v="22"/>
    <n v="1.0218440586482402"/>
    <n v="64"/>
    <n v="72"/>
    <n v="0.9186560894538468"/>
    <n v="41.016099847128146"/>
    <x v="0"/>
    <x v="2"/>
    <n v="41.45412002629778"/>
  </r>
  <r>
    <x v="5"/>
    <x v="1"/>
    <x v="1"/>
    <x v="8"/>
    <n v="2.4649999999999998E-2"/>
    <x v="0"/>
    <x v="0"/>
    <x v="0"/>
    <n v="15"/>
    <n v="1.2491660932089641"/>
    <n v="90"/>
    <n v="65"/>
    <n v="0.88018528357566839"/>
    <n v="39.37224261170104"/>
    <x v="1"/>
    <x v="3"/>
    <n v="50.676109257970147"/>
  </r>
  <r>
    <x v="5"/>
    <x v="1"/>
    <x v="1"/>
    <x v="8"/>
    <n v="2.4649999999999998E-2"/>
    <x v="0"/>
    <x v="0"/>
    <x v="0"/>
    <n v="30"/>
    <n v="1.2598056815185548"/>
    <n v="48"/>
    <n v="80"/>
    <n v="0.89383769846007533"/>
    <n v="27.39008252141987"/>
    <x v="1"/>
    <x v="4"/>
    <n v="51.107735558562062"/>
  </r>
  <r>
    <x v="5"/>
    <x v="1"/>
    <x v="1"/>
    <x v="8"/>
    <n v="2.4649999999999998E-2"/>
    <x v="0"/>
    <x v="0"/>
    <x v="0"/>
    <n v="31"/>
    <n v="1.2219441325730795"/>
    <n v="39"/>
    <n v="81"/>
    <n v="0.9584260006190447"/>
    <n v="21.82997554123514"/>
    <x v="0"/>
    <x v="5"/>
    <n v="49.571770084100592"/>
  </r>
  <r>
    <x v="5"/>
    <x v="1"/>
    <x v="1"/>
    <x v="8"/>
    <n v="2.4649999999999998E-2"/>
    <x v="0"/>
    <x v="0"/>
    <x v="0"/>
    <n v="29"/>
    <n v="1.6136541657479766"/>
    <n v="56"/>
    <n v="79"/>
    <n v="0.94210316439749131"/>
    <n v="27.394951910814726"/>
    <x v="0"/>
    <x v="6"/>
    <n v="65.462643640891557"/>
  </r>
  <r>
    <x v="5"/>
    <x v="1"/>
    <x v="1"/>
    <x v="8"/>
    <n v="2.4649999999999998E-2"/>
    <x v="0"/>
    <x v="0"/>
    <x v="0"/>
    <n v="17"/>
    <n v="1.7124496295967482"/>
    <n v="92"/>
    <n v="67"/>
    <n v="0.59044637921301346"/>
    <n v="44.273487077501642"/>
    <x v="1"/>
    <x v="7"/>
    <n v="69.470573208793041"/>
  </r>
  <r>
    <x v="5"/>
    <x v="1"/>
    <x v="1"/>
    <x v="8"/>
    <n v="2.4649999999999998E-2"/>
    <x v="0"/>
    <x v="0"/>
    <x v="0"/>
    <n v="31"/>
    <n v="2.1193552486870253"/>
    <n v="106"/>
    <n v="81"/>
    <n v="0.95187937866752581"/>
    <n v="20.611889131648518"/>
    <x v="0"/>
    <x v="8"/>
    <n v="85.977900555254578"/>
  </r>
  <r>
    <x v="5"/>
    <x v="1"/>
    <x v="1"/>
    <x v="8"/>
    <n v="2.4649999999999998E-2"/>
    <x v="0"/>
    <x v="0"/>
    <x v="0"/>
    <n v="15"/>
    <n v="1.5535921176352741"/>
    <n v="1"/>
    <n v="65"/>
    <n v="0.62705106849945724"/>
    <n v="4.4219190186310593"/>
    <x v="1"/>
    <x v="9"/>
    <n v="63.026049396968524"/>
  </r>
  <r>
    <x v="5"/>
    <x v="1"/>
    <x v="1"/>
    <x v="8"/>
    <n v="2.4649999999999998E-2"/>
    <x v="0"/>
    <x v="0"/>
    <x v="0"/>
    <n v="17"/>
    <n v="3.8387397441484441"/>
    <n v="33"/>
    <n v="67"/>
    <n v="0.97270716465935914"/>
    <n v="10.342034720072469"/>
    <x v="0"/>
    <x v="10"/>
    <n v="155.7298070648456"/>
  </r>
  <r>
    <x v="5"/>
    <x v="1"/>
    <x v="1"/>
    <x v="8"/>
    <n v="2.4649999999999998E-2"/>
    <x v="0"/>
    <x v="0"/>
    <x v="0"/>
    <n v="19"/>
    <n v="3.4550052194603111"/>
    <n v="119"/>
    <n v="69"/>
    <n v="0.94404861277831154"/>
    <n v="25.121929990055712"/>
    <x v="0"/>
    <x v="11"/>
    <n v="140.16248354808565"/>
  </r>
  <r>
    <x v="5"/>
    <x v="1"/>
    <x v="1"/>
    <x v="8"/>
    <n v="2.4649999999999998E-2"/>
    <x v="0"/>
    <x v="0"/>
    <x v="0"/>
    <n v="29"/>
    <n v="2.3969601229455564"/>
    <n v="64"/>
    <n v="79"/>
    <n v="0.95917470258161563"/>
    <n v="21.299610084159767"/>
    <x v="0"/>
    <x v="12"/>
    <n v="97.239761579941444"/>
  </r>
  <r>
    <x v="5"/>
    <x v="1"/>
    <x v="1"/>
    <x v="8"/>
    <n v="2.4649999999999998E-2"/>
    <x v="0"/>
    <x v="0"/>
    <x v="0"/>
    <n v="30"/>
    <n v="2.5099127624241078"/>
    <n v="108"/>
    <n v="80"/>
    <n v="0.95960713473740011"/>
    <n v="21.571884246286867"/>
    <x v="0"/>
    <x v="14"/>
    <n v="101.82201875959871"/>
  </r>
  <r>
    <x v="5"/>
    <x v="1"/>
    <x v="1"/>
    <x v="8"/>
    <n v="2.4649999999999998E-2"/>
    <x v="0"/>
    <x v="0"/>
    <x v="0"/>
    <n v="31"/>
    <n v="2.412843070676316"/>
    <n v="78"/>
    <n v="81"/>
    <n v="0.91743872316586139"/>
    <n v="26.541996556161536"/>
    <x v="0"/>
    <x v="15"/>
    <n v="97.884100230276516"/>
  </r>
  <r>
    <x v="5"/>
    <x v="1"/>
    <x v="1"/>
    <x v="8"/>
    <n v="2.4649999999999998E-2"/>
    <x v="0"/>
    <x v="0"/>
    <x v="0"/>
    <n v="31"/>
    <n v="2.9849396888108517"/>
    <n v="71"/>
    <n v="81"/>
    <n v="0.91730674383180921"/>
    <n v="21.217954355980449"/>
    <x v="0"/>
    <x v="16"/>
    <n v="121.09288798421306"/>
  </r>
  <r>
    <x v="5"/>
    <x v="1"/>
    <x v="1"/>
    <x v="8"/>
    <n v="2.4649999999999998E-2"/>
    <x v="0"/>
    <x v="0"/>
    <x v="0"/>
    <n v="19"/>
    <n v="3.7218177710669083"/>
    <n v="119"/>
    <n v="69"/>
    <n v="0.96669351384091662"/>
    <n v="22.472235338135469"/>
    <x v="0"/>
    <x v="17"/>
    <n v="150.98652215281575"/>
  </r>
  <r>
    <x v="5"/>
    <x v="1"/>
    <x v="1"/>
    <x v="8"/>
    <n v="2.4649999999999998E-2"/>
    <x v="0"/>
    <x v="0"/>
    <x v="0"/>
    <n v="30"/>
    <n v="3.1747473457035262"/>
    <n v="80"/>
    <n v="80"/>
    <n v="0.97475851270803437"/>
    <n v="21.351668862543843"/>
    <x v="0"/>
    <x v="18"/>
    <n v="128.79299576890574"/>
  </r>
  <r>
    <x v="5"/>
    <x v="0"/>
    <x v="1"/>
    <x v="9"/>
    <n v="1.0500000000000001E-2"/>
    <x v="0"/>
    <x v="0"/>
    <x v="0"/>
    <n v="11"/>
    <n v="2.2458999848520049"/>
    <n v="5"/>
    <n v="61"/>
    <n v="0.95307586492453411"/>
    <n v="5.8177059031250575"/>
    <x v="0"/>
    <x v="0"/>
    <n v="213.8952366525719"/>
  </r>
  <r>
    <x v="5"/>
    <x v="0"/>
    <x v="1"/>
    <x v="9"/>
    <n v="1.0500000000000001E-2"/>
    <x v="0"/>
    <x v="0"/>
    <x v="0"/>
    <n v="11"/>
    <n v="2.4572411214149126"/>
    <n v="28"/>
    <n v="61"/>
    <n v="0.984623018235805"/>
    <n v="9.5693644352476799"/>
    <x v="0"/>
    <x v="1"/>
    <n v="234.02296394427736"/>
  </r>
  <r>
    <x v="5"/>
    <x v="0"/>
    <x v="1"/>
    <x v="9"/>
    <n v="1.0500000000000001E-2"/>
    <x v="0"/>
    <x v="0"/>
    <x v="0"/>
    <n v="11"/>
    <n v="3.146339487745641"/>
    <n v="9"/>
    <n v="61"/>
    <n v="0.97464656050348997"/>
    <n v="6.1281631602280893"/>
    <x v="0"/>
    <x v="2"/>
    <n v="299.65137978529913"/>
  </r>
  <r>
    <x v="5"/>
    <x v="0"/>
    <x v="1"/>
    <x v="9"/>
    <n v="1.0500000000000001E-2"/>
    <x v="0"/>
    <x v="0"/>
    <x v="0"/>
    <n v="11"/>
    <n v="4.2345463391185945"/>
    <n v="2"/>
    <n v="61"/>
    <n v="0.9504760697541792"/>
    <n v="4.7945705423988274"/>
    <x v="0"/>
    <x v="3"/>
    <n v="403.2901275351042"/>
  </r>
  <r>
    <x v="5"/>
    <x v="0"/>
    <x v="1"/>
    <x v="9"/>
    <n v="1.0500000000000001E-2"/>
    <x v="0"/>
    <x v="0"/>
    <x v="0"/>
    <n v="12"/>
    <n v="3.504236626013093"/>
    <n v="6"/>
    <n v="62"/>
    <n v="0.9544389673486795"/>
    <n v="6.015009117489841"/>
    <x v="0"/>
    <x v="4"/>
    <n v="333.73682152505648"/>
  </r>
  <r>
    <x v="5"/>
    <x v="0"/>
    <x v="1"/>
    <x v="9"/>
    <n v="1.0500000000000001E-2"/>
    <x v="0"/>
    <x v="0"/>
    <x v="0"/>
    <n v="12"/>
    <n v="4.007299419004128"/>
    <n v="8"/>
    <n v="62"/>
    <n v="0.96008847972596068"/>
    <n v="6.2741168535473815"/>
    <x v="0"/>
    <x v="5"/>
    <n v="381.64756371467882"/>
  </r>
  <r>
    <x v="5"/>
    <x v="0"/>
    <x v="1"/>
    <x v="9"/>
    <n v="1.0500000000000001E-2"/>
    <x v="0"/>
    <x v="0"/>
    <x v="0"/>
    <n v="12"/>
    <n v="4.179555177665998"/>
    <n v="10"/>
    <n v="62"/>
    <n v="0.95642828104385602"/>
    <n v="6.8621068079706111"/>
    <x v="0"/>
    <x v="6"/>
    <n v="398.05287406342836"/>
  </r>
  <r>
    <x v="5"/>
    <x v="0"/>
    <x v="1"/>
    <x v="9"/>
    <n v="1.0500000000000001E-2"/>
    <x v="0"/>
    <x v="0"/>
    <x v="0"/>
    <n v="12"/>
    <n v="2.8204436592463664"/>
    <n v="33"/>
    <n v="62"/>
    <n v="0.98406632261031179"/>
    <n v="10.875030018779119"/>
    <x v="0"/>
    <x v="7"/>
    <n v="268.61368183298725"/>
  </r>
  <r>
    <x v="5"/>
    <x v="0"/>
    <x v="1"/>
    <x v="9"/>
    <n v="1.0500000000000001E-2"/>
    <x v="0"/>
    <x v="0"/>
    <x v="0"/>
    <n v="13"/>
    <n v="4.3225324012770709"/>
    <n v="28"/>
    <n v="63"/>
    <n v="0.98574745517958751"/>
    <n v="10.311237098987405"/>
    <x v="0"/>
    <x v="8"/>
    <n v="411.66975250257815"/>
  </r>
  <r>
    <x v="5"/>
    <x v="0"/>
    <x v="1"/>
    <x v="9"/>
    <n v="1.0500000000000001E-2"/>
    <x v="0"/>
    <x v="0"/>
    <x v="0"/>
    <n v="13"/>
    <n v="2.9780712144650163"/>
    <n v="39"/>
    <n v="63"/>
    <n v="0.97516764590703442"/>
    <n v="15.7765174241569"/>
    <x v="0"/>
    <x v="9"/>
    <n v="283.62582994904915"/>
  </r>
  <r>
    <x v="5"/>
    <x v="0"/>
    <x v="1"/>
    <x v="9"/>
    <n v="1.0500000000000001E-2"/>
    <x v="0"/>
    <x v="0"/>
    <x v="0"/>
    <n v="14"/>
    <n v="3.1115642466250248"/>
    <n v="42"/>
    <n v="64"/>
    <n v="0.97788722363043334"/>
    <n v="15.494123862764845"/>
    <x v="0"/>
    <x v="10"/>
    <n v="296.33945205952614"/>
  </r>
  <r>
    <x v="5"/>
    <x v="0"/>
    <x v="1"/>
    <x v="9"/>
    <n v="1.0500000000000001E-2"/>
    <x v="0"/>
    <x v="0"/>
    <x v="0"/>
    <n v="13"/>
    <n v="4.0366166821584919"/>
    <n v="93"/>
    <n v="63"/>
    <n v="0.52723335310269848"/>
    <n v="37.661262433195894"/>
    <x v="1"/>
    <x v="11"/>
    <n v="384.43968401509443"/>
  </r>
  <r>
    <x v="5"/>
    <x v="0"/>
    <x v="1"/>
    <x v="9"/>
    <n v="1.0500000000000001E-2"/>
    <x v="0"/>
    <x v="0"/>
    <x v="0"/>
    <n v="13"/>
    <n v="3.1679977396753918"/>
    <n v="63"/>
    <n v="63"/>
    <n v="0.85453312732786824"/>
    <n v="32.517600598829787"/>
    <x v="1"/>
    <x v="12"/>
    <n v="301.71407044527541"/>
  </r>
  <r>
    <x v="5"/>
    <x v="0"/>
    <x v="1"/>
    <x v="9"/>
    <n v="1.0500000000000001E-2"/>
    <x v="0"/>
    <x v="0"/>
    <x v="0"/>
    <n v="13"/>
    <n v="2.4820588339810654"/>
    <n v="16"/>
    <n v="63"/>
    <n v="0.94882836697105299"/>
    <n v="10.480763942377589"/>
    <x v="0"/>
    <x v="14"/>
    <n v="236.38655561724431"/>
  </r>
  <r>
    <x v="5"/>
    <x v="0"/>
    <x v="1"/>
    <x v="9"/>
    <n v="1.0500000000000001E-2"/>
    <x v="0"/>
    <x v="0"/>
    <x v="0"/>
    <n v="14"/>
    <n v="2.7170816683470611"/>
    <n v="45"/>
    <n v="64"/>
    <n v="0.94755039233204574"/>
    <n v="19.901842620279925"/>
    <x v="0"/>
    <x v="15"/>
    <n v="258.76968269972008"/>
  </r>
  <r>
    <x v="5"/>
    <x v="0"/>
    <x v="1"/>
    <x v="9"/>
    <n v="1.0500000000000001E-2"/>
    <x v="0"/>
    <x v="0"/>
    <x v="0"/>
    <n v="15"/>
    <n v="3.2461549867379524"/>
    <n v="12"/>
    <n v="65"/>
    <n v="0.94479209143261622"/>
    <n v="10.630825867820615"/>
    <x v="0"/>
    <x v="16"/>
    <n v="309.15761778456687"/>
  </r>
  <r>
    <x v="5"/>
    <x v="0"/>
    <x v="1"/>
    <x v="9"/>
    <n v="1.0500000000000001E-2"/>
    <x v="0"/>
    <x v="0"/>
    <x v="0"/>
    <n v="14"/>
    <n v="2.7222179586733284"/>
    <n v="1"/>
    <n v="64"/>
    <n v="0.95684352096541203"/>
    <n v="4.5318939364693982"/>
    <x v="0"/>
    <x v="17"/>
    <n v="259.25885320698364"/>
  </r>
  <r>
    <x v="5"/>
    <x v="0"/>
    <x v="1"/>
    <x v="9"/>
    <n v="1.0500000000000001E-2"/>
    <x v="0"/>
    <x v="0"/>
    <x v="0"/>
    <n v="15"/>
    <n v="2.8181813176802342"/>
    <n v="38"/>
    <n v="65"/>
    <n v="0.92641850055073383"/>
    <n v="15.386863199691394"/>
    <x v="0"/>
    <x v="18"/>
    <n v="268.39822073145086"/>
  </r>
  <r>
    <x v="5"/>
    <x v="0"/>
    <x v="1"/>
    <x v="9"/>
    <n v="1.0500000000000001E-2"/>
    <x v="6"/>
    <x v="5"/>
    <x v="1"/>
    <n v="18"/>
    <n v="3.9651059659454646E-2"/>
    <m/>
    <m/>
    <m/>
    <m/>
    <x v="1"/>
    <x v="19"/>
    <n v="3.7762913961385376"/>
  </r>
  <r>
    <x v="5"/>
    <x v="0"/>
    <x v="1"/>
    <x v="9"/>
    <n v="1.0500000000000001E-2"/>
    <x v="6"/>
    <x v="5"/>
    <x v="1"/>
    <n v="16"/>
    <n v="0.80760516328635923"/>
    <n v="2"/>
    <n v="66"/>
    <n v="0.90402528473246579"/>
    <n v="6.8965211014470036"/>
    <x v="0"/>
    <x v="20"/>
    <n v="76.914777455843733"/>
  </r>
  <r>
    <x v="5"/>
    <x v="0"/>
    <x v="1"/>
    <x v="9"/>
    <n v="1.0500000000000001E-2"/>
    <x v="6"/>
    <x v="5"/>
    <x v="1"/>
    <n v="22"/>
    <n v="4.5013866312532486E-2"/>
    <m/>
    <m/>
    <m/>
    <m/>
    <x v="1"/>
    <x v="21"/>
    <n v="4.2870348869078558"/>
  </r>
  <r>
    <x v="5"/>
    <x v="0"/>
    <x v="1"/>
    <x v="9"/>
    <n v="1.0500000000000001E-2"/>
    <x v="6"/>
    <x v="5"/>
    <x v="1"/>
    <n v="1"/>
    <n v="1.0708214131468198E-2"/>
    <m/>
    <m/>
    <m/>
    <m/>
    <x v="1"/>
    <x v="22"/>
    <n v="1.0198299172826855"/>
  </r>
  <r>
    <x v="5"/>
    <x v="0"/>
    <x v="1"/>
    <x v="10"/>
    <n v="1.435E-2"/>
    <x v="0"/>
    <x v="0"/>
    <x v="0"/>
    <n v="13"/>
    <n v="0.89559503595651713"/>
    <n v="2"/>
    <n v="63"/>
    <n v="0.49251865001715822"/>
    <n v="9.8389894214343006"/>
    <x v="1"/>
    <x v="0"/>
    <n v="62.410803899408862"/>
  </r>
  <r>
    <x v="5"/>
    <x v="0"/>
    <x v="1"/>
    <x v="10"/>
    <n v="1.435E-2"/>
    <x v="0"/>
    <x v="0"/>
    <x v="0"/>
    <n v="20"/>
    <n v="1.0044408417035542"/>
    <n v="24"/>
    <n v="70"/>
    <n v="0.37046643269968837"/>
    <n v="20.527420108929235"/>
    <x v="1"/>
    <x v="1"/>
    <n v="69.995877470630958"/>
  </r>
  <r>
    <x v="5"/>
    <x v="0"/>
    <x v="1"/>
    <x v="10"/>
    <n v="1.435E-2"/>
    <x v="0"/>
    <x v="0"/>
    <x v="0"/>
    <n v="12"/>
    <n v="0.94277543684552112"/>
    <n v="1"/>
    <n v="62"/>
    <n v="0.65813101502097182"/>
    <n v="6.942763876927061"/>
    <x v="1"/>
    <x v="2"/>
    <n v="65.698636713973599"/>
  </r>
  <r>
    <x v="5"/>
    <x v="0"/>
    <x v="1"/>
    <x v="10"/>
    <n v="1.435E-2"/>
    <x v="0"/>
    <x v="0"/>
    <x v="0"/>
    <n v="11"/>
    <n v="1.3152464959699128"/>
    <n v="10"/>
    <n v="61"/>
    <n v="0.62032055189807012"/>
    <n v="9.0374418554687406"/>
    <x v="1"/>
    <x v="3"/>
    <n v="91.654808081527023"/>
  </r>
  <r>
    <x v="5"/>
    <x v="0"/>
    <x v="1"/>
    <x v="10"/>
    <n v="1.435E-2"/>
    <x v="0"/>
    <x v="0"/>
    <x v="0"/>
    <n v="14"/>
    <n v="0.72623360958921679"/>
    <n v="15"/>
    <n v="64"/>
    <n v="0.66773673518468235"/>
    <n v="12.410544226305973"/>
    <x v="1"/>
    <x v="4"/>
    <n v="50.608613908656224"/>
  </r>
  <r>
    <x v="5"/>
    <x v="0"/>
    <x v="1"/>
    <x v="10"/>
    <n v="1.435E-2"/>
    <x v="0"/>
    <x v="0"/>
    <x v="0"/>
    <n v="23"/>
    <n v="0.59383215293323999"/>
    <m/>
    <m/>
    <m/>
    <m/>
    <x v="1"/>
    <x v="5"/>
    <n v="41.382031563291989"/>
  </r>
  <r>
    <x v="5"/>
    <x v="0"/>
    <x v="1"/>
    <x v="10"/>
    <n v="1.435E-2"/>
    <x v="0"/>
    <x v="0"/>
    <x v="0"/>
    <n v="19"/>
    <n v="0.69363532282727236"/>
    <n v="21"/>
    <n v="69"/>
    <n v="0.37034865795220084"/>
    <n v="23.876571481625678"/>
    <x v="1"/>
    <x v="6"/>
    <n v="48.336956294583437"/>
  </r>
  <r>
    <x v="5"/>
    <x v="0"/>
    <x v="1"/>
    <x v="10"/>
    <n v="1.435E-2"/>
    <x v="0"/>
    <x v="0"/>
    <x v="0"/>
    <n v="15"/>
    <n v="0.68287743733728568"/>
    <n v="15"/>
    <n v="65"/>
    <n v="0.48490232976427783"/>
    <n v="15.634850476694567"/>
    <x v="1"/>
    <x v="7"/>
    <n v="47.587277863225481"/>
  </r>
  <r>
    <x v="5"/>
    <x v="0"/>
    <x v="1"/>
    <x v="10"/>
    <n v="1.435E-2"/>
    <x v="0"/>
    <x v="0"/>
    <x v="0"/>
    <n v="25"/>
    <n v="0.66166209941075094"/>
    <n v="1"/>
    <n v="75"/>
    <n v="0.44057741745351731"/>
    <n v="4.3410636909190119"/>
    <x v="1"/>
    <x v="8"/>
    <n v="46.108857101794491"/>
  </r>
  <r>
    <x v="5"/>
    <x v="0"/>
    <x v="1"/>
    <x v="10"/>
    <n v="1.435E-2"/>
    <x v="0"/>
    <x v="0"/>
    <x v="0"/>
    <n v="9"/>
    <n v="0.84466856838496718"/>
    <n v="24"/>
    <n v="59"/>
    <n v="0.51351578352153615"/>
    <n v="15.909907492514382"/>
    <x v="1"/>
    <x v="9"/>
    <n v="58.86192114180956"/>
  </r>
  <r>
    <x v="5"/>
    <x v="0"/>
    <x v="1"/>
    <x v="10"/>
    <n v="1.435E-2"/>
    <x v="0"/>
    <x v="0"/>
    <x v="0"/>
    <n v="20"/>
    <n v="0.82887724452656497"/>
    <n v="15"/>
    <n v="70"/>
    <n v="0.59981091990927515"/>
    <n v="9.6393536915162041"/>
    <x v="1"/>
    <x v="10"/>
    <n v="57.76148045481289"/>
  </r>
  <r>
    <x v="5"/>
    <x v="0"/>
    <x v="1"/>
    <x v="10"/>
    <n v="1.435E-2"/>
    <x v="0"/>
    <x v="0"/>
    <x v="0"/>
    <n v="15"/>
    <n v="0.43134721097939621"/>
    <m/>
    <m/>
    <m/>
    <m/>
    <x v="1"/>
    <x v="11"/>
    <n v="30.059039092640852"/>
  </r>
  <r>
    <x v="5"/>
    <x v="0"/>
    <x v="1"/>
    <x v="10"/>
    <n v="1.435E-2"/>
    <x v="0"/>
    <x v="0"/>
    <x v="0"/>
    <n v="10"/>
    <n v="0.55679461044982548"/>
    <n v="11"/>
    <n v="60"/>
    <n v="0.59353325827634784"/>
    <n v="12.299587777671833"/>
    <x v="1"/>
    <x v="12"/>
    <n v="38.801018149813622"/>
  </r>
  <r>
    <x v="5"/>
    <x v="0"/>
    <x v="1"/>
    <x v="10"/>
    <n v="1.435E-2"/>
    <x v="0"/>
    <x v="0"/>
    <x v="0"/>
    <n v="8"/>
    <n v="0.63052435340315194"/>
    <n v="23"/>
    <n v="58"/>
    <n v="0.61651616028011968"/>
    <n v="12.854544889757168"/>
    <x v="1"/>
    <x v="14"/>
    <n v="43.938979331230101"/>
  </r>
  <r>
    <x v="5"/>
    <x v="0"/>
    <x v="1"/>
    <x v="10"/>
    <n v="1.435E-2"/>
    <x v="0"/>
    <x v="0"/>
    <x v="0"/>
    <n v="15"/>
    <n v="0.71231307982383163"/>
    <n v="2"/>
    <n v="65"/>
    <n v="0.82907750005402281"/>
    <n v="7.3256292466832367"/>
    <x v="1"/>
    <x v="15"/>
    <n v="49.638542148002202"/>
  </r>
  <r>
    <x v="5"/>
    <x v="0"/>
    <x v="1"/>
    <x v="10"/>
    <n v="1.435E-2"/>
    <x v="0"/>
    <x v="0"/>
    <x v="0"/>
    <n v="19"/>
    <n v="0.51872295727328055"/>
    <n v="10"/>
    <n v="69"/>
    <n v="0.14733678907619496"/>
    <n v="17.234894226988899"/>
    <x v="1"/>
    <x v="16"/>
    <n v="36.14794127339934"/>
  </r>
  <r>
    <x v="5"/>
    <x v="0"/>
    <x v="1"/>
    <x v="10"/>
    <n v="1.435E-2"/>
    <x v="0"/>
    <x v="0"/>
    <x v="0"/>
    <n v="17"/>
    <n v="0.56271580778729091"/>
    <n v="4"/>
    <n v="67"/>
    <n v="0.54129019129114186"/>
    <n v="6.9600012978511172"/>
    <x v="1"/>
    <x v="17"/>
    <n v="39.21364514197149"/>
  </r>
  <r>
    <x v="5"/>
    <x v="0"/>
    <x v="1"/>
    <x v="10"/>
    <n v="1.435E-2"/>
    <x v="0"/>
    <x v="0"/>
    <x v="0"/>
    <n v="12"/>
    <n v="0.64917609971365287"/>
    <n v="1"/>
    <n v="62"/>
    <n v="0.48459044852065958"/>
    <n v="7.8412661796706598"/>
    <x v="1"/>
    <x v="18"/>
    <n v="45.238752593285916"/>
  </r>
  <r>
    <x v="5"/>
    <x v="1"/>
    <x v="1"/>
    <x v="11"/>
    <n v="8.8999999999999999E-3"/>
    <x v="0"/>
    <x v="0"/>
    <x v="0"/>
    <n v="14"/>
    <n v="1.419768597943067"/>
    <n v="2"/>
    <n v="64"/>
    <n v="0.83861785372232955"/>
    <n v="8.4442903342752658"/>
    <x v="1"/>
    <x v="0"/>
    <n v="159.52456156663675"/>
  </r>
  <r>
    <x v="5"/>
    <x v="1"/>
    <x v="1"/>
    <x v="11"/>
    <n v="8.8999999999999999E-3"/>
    <x v="0"/>
    <x v="0"/>
    <x v="0"/>
    <n v="18"/>
    <n v="1.4082814036316418"/>
    <n v="19"/>
    <n v="68"/>
    <n v="0.94708902946377638"/>
    <n v="8.2966825292844728"/>
    <x v="0"/>
    <x v="1"/>
    <n v="158.23386557658895"/>
  </r>
  <r>
    <x v="5"/>
    <x v="1"/>
    <x v="1"/>
    <x v="11"/>
    <n v="8.8999999999999999E-3"/>
    <x v="0"/>
    <x v="0"/>
    <x v="0"/>
    <n v="18"/>
    <n v="1.6475781522102697"/>
    <n v="1"/>
    <n v="68"/>
    <n v="0.88705626600785403"/>
    <n v="4.515910491405374"/>
    <x v="1"/>
    <x v="2"/>
    <n v="185.12114069778312"/>
  </r>
  <r>
    <x v="5"/>
    <x v="1"/>
    <x v="1"/>
    <x v="11"/>
    <n v="8.8999999999999999E-3"/>
    <x v="0"/>
    <x v="0"/>
    <x v="0"/>
    <n v="18"/>
    <n v="1.7922749740034587"/>
    <n v="30"/>
    <n v="68"/>
    <n v="0.97598011887986702"/>
    <n v="10.78813548253234"/>
    <x v="0"/>
    <x v="3"/>
    <n v="201.37921056218636"/>
  </r>
  <r>
    <x v="5"/>
    <x v="1"/>
    <x v="1"/>
    <x v="11"/>
    <n v="8.8999999999999999E-3"/>
    <x v="0"/>
    <x v="0"/>
    <x v="0"/>
    <n v="17"/>
    <n v="2.4250954869402235"/>
    <n v="1"/>
    <n v="67"/>
    <n v="0.93060273037614216"/>
    <n v="5.0607995806018842"/>
    <x v="0"/>
    <x v="4"/>
    <n v="272.4826389820476"/>
  </r>
  <r>
    <x v="5"/>
    <x v="1"/>
    <x v="1"/>
    <x v="11"/>
    <n v="8.8999999999999999E-3"/>
    <x v="0"/>
    <x v="0"/>
    <x v="0"/>
    <n v="16"/>
    <n v="2.2634255377561985"/>
    <n v="26"/>
    <n v="66"/>
    <n v="0.97110496111977729"/>
    <n v="9.7882833430797707"/>
    <x v="0"/>
    <x v="5"/>
    <n v="254.31747615238186"/>
  </r>
  <r>
    <x v="5"/>
    <x v="1"/>
    <x v="1"/>
    <x v="11"/>
    <n v="8.8999999999999999E-3"/>
    <x v="0"/>
    <x v="0"/>
    <x v="0"/>
    <n v="17"/>
    <n v="2.8220013083897095"/>
    <n v="11"/>
    <n v="67"/>
    <n v="0.95652914672554712"/>
    <n v="7.1587121245691732"/>
    <x v="0"/>
    <x v="6"/>
    <n v="317.07879869547298"/>
  </r>
  <r>
    <x v="5"/>
    <x v="1"/>
    <x v="1"/>
    <x v="11"/>
    <n v="8.8999999999999999E-3"/>
    <x v="0"/>
    <x v="0"/>
    <x v="0"/>
    <n v="17"/>
    <n v="2.1541787314833987"/>
    <n v="16"/>
    <n v="67"/>
    <n v="0.93737482024900354"/>
    <n v="10.59366426194125"/>
    <x v="0"/>
    <x v="7"/>
    <n v="242.04255409925827"/>
  </r>
  <r>
    <x v="5"/>
    <x v="1"/>
    <x v="1"/>
    <x v="11"/>
    <n v="8.8999999999999999E-3"/>
    <x v="0"/>
    <x v="0"/>
    <x v="0"/>
    <n v="19"/>
    <n v="2.3840546600735295"/>
    <n v="46"/>
    <n v="69"/>
    <n v="0.97664543540110471"/>
    <n v="14.767133108035328"/>
    <x v="0"/>
    <x v="8"/>
    <n v="267.87131012062127"/>
  </r>
  <r>
    <x v="5"/>
    <x v="1"/>
    <x v="1"/>
    <x v="11"/>
    <n v="8.8999999999999999E-3"/>
    <x v="0"/>
    <x v="0"/>
    <x v="0"/>
    <n v="19"/>
    <n v="2.6128932684998412"/>
    <n v="54"/>
    <n v="69"/>
    <n v="0.97290655117616198"/>
    <n v="19.457110151024036"/>
    <x v="0"/>
    <x v="9"/>
    <n v="293.58351331458891"/>
  </r>
  <r>
    <x v="5"/>
    <x v="1"/>
    <x v="1"/>
    <x v="11"/>
    <n v="8.8999999999999999E-3"/>
    <x v="0"/>
    <x v="0"/>
    <x v="0"/>
    <n v="18"/>
    <n v="2.600659455781515"/>
    <n v="29"/>
    <n v="68"/>
    <n v="0.98170258491532147"/>
    <n v="11.680550424713497"/>
    <x v="0"/>
    <x v="10"/>
    <n v="292.20892761590056"/>
  </r>
  <r>
    <x v="5"/>
    <x v="1"/>
    <x v="1"/>
    <x v="11"/>
    <n v="8.8999999999999999E-3"/>
    <x v="0"/>
    <x v="0"/>
    <x v="0"/>
    <n v="16"/>
    <n v="1.7526598638342488"/>
    <n v="25"/>
    <n v="66"/>
    <n v="0.96477694986904228"/>
    <n v="10.998451141213462"/>
    <x v="0"/>
    <x v="11"/>
    <n v="196.92807458811785"/>
  </r>
  <r>
    <x v="5"/>
    <x v="1"/>
    <x v="1"/>
    <x v="11"/>
    <n v="8.8999999999999999E-3"/>
    <x v="0"/>
    <x v="0"/>
    <x v="0"/>
    <n v="18"/>
    <n v="2.5494305267703163"/>
    <n v="33"/>
    <n v="68"/>
    <n v="0.97205393549361796"/>
    <n v="12.393770992218831"/>
    <x v="0"/>
    <x v="12"/>
    <n v="286.45286817644006"/>
  </r>
  <r>
    <x v="5"/>
    <x v="1"/>
    <x v="1"/>
    <x v="11"/>
    <n v="8.8999999999999999E-3"/>
    <x v="0"/>
    <x v="0"/>
    <x v="0"/>
    <n v="18"/>
    <n v="2.2596352745146806"/>
    <n v="18"/>
    <n v="68"/>
    <n v="0.96841935038548843"/>
    <n v="9.7816326297265732"/>
    <x v="0"/>
    <x v="14"/>
    <n v="253.89160387805401"/>
  </r>
  <r>
    <x v="5"/>
    <x v="1"/>
    <x v="1"/>
    <x v="11"/>
    <n v="8.8999999999999999E-3"/>
    <x v="0"/>
    <x v="0"/>
    <x v="0"/>
    <n v="17"/>
    <n v="2.7282116425619822"/>
    <n v="20"/>
    <n v="67"/>
    <n v="0.97072125156304834"/>
    <n v="11.991422214015033"/>
    <x v="0"/>
    <x v="15"/>
    <n v="306.54063399572834"/>
  </r>
  <r>
    <x v="5"/>
    <x v="1"/>
    <x v="1"/>
    <x v="11"/>
    <n v="8.8999999999999999E-3"/>
    <x v="0"/>
    <x v="0"/>
    <x v="0"/>
    <n v="19"/>
    <n v="1.928819054952104"/>
    <n v="43"/>
    <n v="69"/>
    <n v="0.98146283249078325"/>
    <n v="14.606519492340034"/>
    <x v="0"/>
    <x v="16"/>
    <n v="216.72124212944991"/>
  </r>
  <r>
    <x v="5"/>
    <x v="1"/>
    <x v="1"/>
    <x v="11"/>
    <n v="8.8999999999999999E-3"/>
    <x v="0"/>
    <x v="0"/>
    <x v="0"/>
    <n v="18"/>
    <n v="1.9945197649885451"/>
    <n v="19"/>
    <n v="68"/>
    <n v="0.97031681561960148"/>
    <n v="11.019246296281688"/>
    <x v="0"/>
    <x v="17"/>
    <n v="224.10334438073539"/>
  </r>
  <r>
    <x v="5"/>
    <x v="1"/>
    <x v="1"/>
    <x v="11"/>
    <n v="8.8999999999999999E-3"/>
    <x v="0"/>
    <x v="0"/>
    <x v="0"/>
    <n v="16"/>
    <n v="2.5269964782147638"/>
    <n v="30"/>
    <n v="66"/>
    <n v="0.956795904174779"/>
    <n v="11.808770150622083"/>
    <x v="0"/>
    <x v="18"/>
    <n v="283.93218856345663"/>
  </r>
  <r>
    <x v="5"/>
    <x v="0"/>
    <x v="1"/>
    <x v="12"/>
    <n v="1.9400000000000001E-2"/>
    <x v="0"/>
    <x v="0"/>
    <x v="0"/>
    <n v="10"/>
    <n v="1.1815685250135277"/>
    <n v="12"/>
    <n v="60"/>
    <n v="0.95480858332565477"/>
    <n v="7.3145174928684975"/>
    <x v="0"/>
    <x v="0"/>
    <n v="60.90559407286225"/>
  </r>
  <r>
    <x v="5"/>
    <x v="0"/>
    <x v="1"/>
    <x v="12"/>
    <n v="1.9400000000000001E-2"/>
    <x v="0"/>
    <x v="0"/>
    <x v="0"/>
    <n v="9"/>
    <n v="1.5391941720947853"/>
    <n v="9"/>
    <n v="59"/>
    <n v="0.93919574545385576"/>
    <n v="6.8390095650881584"/>
    <x v="0"/>
    <x v="1"/>
    <n v="79.339905778081715"/>
  </r>
  <r>
    <x v="5"/>
    <x v="0"/>
    <x v="1"/>
    <x v="12"/>
    <n v="1.9400000000000001E-2"/>
    <x v="0"/>
    <x v="0"/>
    <x v="0"/>
    <n v="11"/>
    <n v="1.8089371517990001"/>
    <n v="5"/>
    <n v="61"/>
    <n v="0.96035901296320436"/>
    <n v="4.9519957027634369"/>
    <x v="0"/>
    <x v="2"/>
    <n v="93.24418308242268"/>
  </r>
  <r>
    <x v="5"/>
    <x v="0"/>
    <x v="1"/>
    <x v="12"/>
    <n v="1.9400000000000001E-2"/>
    <x v="0"/>
    <x v="0"/>
    <x v="0"/>
    <n v="9"/>
    <n v="1.7739285224415797"/>
    <n v="15"/>
    <n v="59"/>
    <n v="0.97034687446450518"/>
    <n v="7.76099117034624"/>
    <x v="0"/>
    <x v="3"/>
    <n v="91.439614558844312"/>
  </r>
  <r>
    <x v="5"/>
    <x v="0"/>
    <x v="1"/>
    <x v="12"/>
    <n v="1.9400000000000001E-2"/>
    <x v="0"/>
    <x v="0"/>
    <x v="0"/>
    <n v="9"/>
    <n v="2.5065823692718396"/>
    <n v="17"/>
    <n v="59"/>
    <n v="0.97674421282655233"/>
    <n v="8.7583924455785667"/>
    <x v="0"/>
    <x v="4"/>
    <n v="129.20527676658966"/>
  </r>
  <r>
    <x v="5"/>
    <x v="0"/>
    <x v="1"/>
    <x v="12"/>
    <n v="1.9400000000000001E-2"/>
    <x v="0"/>
    <x v="0"/>
    <x v="0"/>
    <n v="11"/>
    <n v="2.7099252212387732"/>
    <n v="26"/>
    <n v="61"/>
    <n v="0.99275019647376894"/>
    <n v="8.9856445537508627"/>
    <x v="0"/>
    <x v="5"/>
    <n v="139.68686707416356"/>
  </r>
  <r>
    <x v="5"/>
    <x v="0"/>
    <x v="1"/>
    <x v="12"/>
    <n v="1.9400000000000001E-2"/>
    <x v="0"/>
    <x v="0"/>
    <x v="0"/>
    <n v="10"/>
    <n v="2.9771582030363075"/>
    <n v="46"/>
    <n v="60"/>
    <n v="0.9887587910877369"/>
    <n v="11.085288001467017"/>
    <x v="0"/>
    <x v="6"/>
    <n v="153.46176304310862"/>
  </r>
  <r>
    <x v="5"/>
    <x v="0"/>
    <x v="1"/>
    <x v="12"/>
    <n v="1.9400000000000001E-2"/>
    <x v="0"/>
    <x v="0"/>
    <x v="0"/>
    <n v="12"/>
    <n v="2.7320629265456411"/>
    <n v="33"/>
    <n v="62"/>
    <n v="0.99178993682544259"/>
    <n v="11.265108578029261"/>
    <x v="0"/>
    <x v="7"/>
    <n v="140.82798590441448"/>
  </r>
  <r>
    <x v="5"/>
    <x v="0"/>
    <x v="1"/>
    <x v="12"/>
    <n v="1.9400000000000001E-2"/>
    <x v="0"/>
    <x v="0"/>
    <x v="0"/>
    <n v="11"/>
    <n v="2.6534869876972169"/>
    <n v="17"/>
    <n v="61"/>
    <n v="0.98247239381786899"/>
    <n v="8.9987094555793732"/>
    <x v="0"/>
    <x v="8"/>
    <n v="136.77767977820704"/>
  </r>
  <r>
    <x v="5"/>
    <x v="0"/>
    <x v="1"/>
    <x v="12"/>
    <n v="1.9400000000000001E-2"/>
    <x v="0"/>
    <x v="0"/>
    <x v="0"/>
    <n v="12"/>
    <n v="2.8842671031154374"/>
    <n v="33"/>
    <n v="62"/>
    <n v="0.98992021260161411"/>
    <n v="9.177236994645261"/>
    <x v="0"/>
    <x v="9"/>
    <n v="148.67356201625967"/>
  </r>
  <r>
    <x v="5"/>
    <x v="0"/>
    <x v="1"/>
    <x v="12"/>
    <n v="1.9400000000000001E-2"/>
    <x v="0"/>
    <x v="0"/>
    <x v="0"/>
    <n v="10"/>
    <n v="3.0335961198203862"/>
    <n v="41"/>
    <n v="60"/>
    <n v="0.98758660342575988"/>
    <n v="9.2579580257553964"/>
    <x v="0"/>
    <x v="10"/>
    <n v="156.37093401136011"/>
  </r>
  <r>
    <x v="5"/>
    <x v="0"/>
    <x v="1"/>
    <x v="12"/>
    <n v="1.9400000000000001E-2"/>
    <x v="0"/>
    <x v="0"/>
    <x v="0"/>
    <n v="10"/>
    <n v="2.8719910939534654"/>
    <n v="40"/>
    <n v="60"/>
    <n v="0.98568012737200617"/>
    <n v="9.2237003082702937"/>
    <x v="0"/>
    <x v="11"/>
    <n v="148.04077803883843"/>
  </r>
  <r>
    <x v="5"/>
    <x v="0"/>
    <x v="1"/>
    <x v="12"/>
    <n v="1.9400000000000001E-2"/>
    <x v="0"/>
    <x v="0"/>
    <x v="0"/>
    <n v="11"/>
    <n v="3.0851013532100375"/>
    <n v="22"/>
    <n v="61"/>
    <n v="0.98037062682856091"/>
    <n v="7.8231690572124837"/>
    <x v="0"/>
    <x v="12"/>
    <n v="159.02584294897099"/>
  </r>
  <r>
    <x v="5"/>
    <x v="0"/>
    <x v="1"/>
    <x v="12"/>
    <n v="1.9400000000000001E-2"/>
    <x v="0"/>
    <x v="0"/>
    <x v="0"/>
    <n v="9"/>
    <n v="2.89611226602401"/>
    <n v="29"/>
    <n v="59"/>
    <n v="0.97530060174039068"/>
    <n v="10.338861743427813"/>
    <x v="0"/>
    <x v="14"/>
    <n v="149.28413742391803"/>
  </r>
  <r>
    <x v="5"/>
    <x v="0"/>
    <x v="1"/>
    <x v="12"/>
    <n v="1.9400000000000001E-2"/>
    <x v="0"/>
    <x v="0"/>
    <x v="0"/>
    <n v="11"/>
    <n v="3.0302421664472448"/>
    <n v="23"/>
    <n v="61"/>
    <n v="0.98216896769547435"/>
    <n v="8.1967078833970408"/>
    <x v="0"/>
    <x v="15"/>
    <n v="156.19804981686829"/>
  </r>
  <r>
    <x v="5"/>
    <x v="0"/>
    <x v="1"/>
    <x v="12"/>
    <n v="1.9400000000000001E-2"/>
    <x v="0"/>
    <x v="0"/>
    <x v="0"/>
    <n v="9"/>
    <n v="2.8231321730184376"/>
    <n v="30"/>
    <n v="59"/>
    <n v="0.98071386334221122"/>
    <n v="9.0963117049563067"/>
    <x v="0"/>
    <x v="16"/>
    <n v="145.52227695971328"/>
  </r>
  <r>
    <x v="5"/>
    <x v="0"/>
    <x v="1"/>
    <x v="12"/>
    <n v="1.9400000000000001E-2"/>
    <x v="0"/>
    <x v="0"/>
    <x v="0"/>
    <n v="11"/>
    <n v="1.587232034902254"/>
    <n v="1"/>
    <n v="61"/>
    <n v="0.90958738195367284"/>
    <n v="5.6597664204223364"/>
    <x v="0"/>
    <x v="17"/>
    <n v="81.816084273312057"/>
  </r>
  <r>
    <x v="5"/>
    <x v="0"/>
    <x v="1"/>
    <x v="12"/>
    <n v="1.9400000000000001E-2"/>
    <x v="0"/>
    <x v="0"/>
    <x v="0"/>
    <n v="9"/>
    <n v="2.5769558499684337"/>
    <n v="30"/>
    <n v="59"/>
    <n v="0.97468531792448809"/>
    <n v="8.108515752419251"/>
    <x v="0"/>
    <x v="18"/>
    <n v="132.83277577156875"/>
  </r>
  <r>
    <x v="5"/>
    <x v="1"/>
    <x v="1"/>
    <x v="13"/>
    <n v="1.6E-2"/>
    <x v="0"/>
    <x v="0"/>
    <x v="0"/>
    <n v="9"/>
    <n v="1.3933634082520421"/>
    <n v="3"/>
    <n v="59"/>
    <n v="0.8555410359390756"/>
    <n v="7.2236691702178035"/>
    <x v="1"/>
    <x v="0"/>
    <n v="87.085213015752629"/>
  </r>
  <r>
    <x v="5"/>
    <x v="1"/>
    <x v="1"/>
    <x v="13"/>
    <n v="1.6E-2"/>
    <x v="0"/>
    <x v="0"/>
    <x v="0"/>
    <n v="11"/>
    <n v="1.6598534783006511"/>
    <n v="1"/>
    <n v="61"/>
    <n v="0.93350823491843149"/>
    <n v="5.4357883985258386"/>
    <x v="0"/>
    <x v="1"/>
    <n v="103.74084239379069"/>
  </r>
  <r>
    <x v="5"/>
    <x v="1"/>
    <x v="1"/>
    <x v="13"/>
    <n v="1.6E-2"/>
    <x v="0"/>
    <x v="0"/>
    <x v="0"/>
    <n v="9"/>
    <n v="1.9984244283169303"/>
    <n v="4"/>
    <n v="59"/>
    <n v="0.92461189299291091"/>
    <n v="6.8229026058394009"/>
    <x v="0"/>
    <x v="2"/>
    <n v="124.90152676980814"/>
  </r>
  <r>
    <x v="5"/>
    <x v="1"/>
    <x v="1"/>
    <x v="13"/>
    <n v="1.6E-2"/>
    <x v="0"/>
    <x v="0"/>
    <x v="0"/>
    <n v="9"/>
    <n v="2.2734804296723907"/>
    <n v="2"/>
    <n v="59"/>
    <n v="0.91367396980679638"/>
    <n v="5.8110552923519769"/>
    <x v="0"/>
    <x v="3"/>
    <n v="142.09252685452441"/>
  </r>
  <r>
    <x v="5"/>
    <x v="1"/>
    <x v="1"/>
    <x v="13"/>
    <n v="1.6E-2"/>
    <x v="0"/>
    <x v="0"/>
    <x v="0"/>
    <n v="9"/>
    <n v="3.1186631464528483"/>
    <n v="9"/>
    <n v="59"/>
    <n v="0.93373162259547404"/>
    <n v="8.5052249508947266"/>
    <x v="0"/>
    <x v="4"/>
    <n v="194.91644665330301"/>
  </r>
  <r>
    <x v="5"/>
    <x v="1"/>
    <x v="1"/>
    <x v="13"/>
    <n v="1.6E-2"/>
    <x v="0"/>
    <x v="0"/>
    <x v="0"/>
    <n v="11"/>
    <n v="3.4885829997325164"/>
    <n v="1"/>
    <n v="61"/>
    <n v="0.93643834482339394"/>
    <n v="5.7250209712763054"/>
    <x v="0"/>
    <x v="5"/>
    <n v="218.03643748328227"/>
  </r>
  <r>
    <x v="5"/>
    <x v="1"/>
    <x v="1"/>
    <x v="13"/>
    <n v="1.6E-2"/>
    <x v="0"/>
    <x v="0"/>
    <x v="0"/>
    <n v="11"/>
    <n v="4.027883379443189"/>
    <n v="5"/>
    <n v="61"/>
    <n v="0.93185815095163249"/>
    <n v="7.4600721467819344"/>
    <x v="0"/>
    <x v="6"/>
    <n v="251.74271121519931"/>
  </r>
  <r>
    <x v="5"/>
    <x v="1"/>
    <x v="1"/>
    <x v="13"/>
    <n v="1.6E-2"/>
    <x v="0"/>
    <x v="0"/>
    <x v="0"/>
    <n v="12"/>
    <n v="4.7341073532631075"/>
    <n v="8"/>
    <n v="62"/>
    <n v="0.94862587152658506"/>
    <n v="7.6444429515639793"/>
    <x v="0"/>
    <x v="7"/>
    <n v="295.8817095789442"/>
  </r>
  <r>
    <x v="5"/>
    <x v="1"/>
    <x v="1"/>
    <x v="13"/>
    <n v="1.6E-2"/>
    <x v="0"/>
    <x v="0"/>
    <x v="0"/>
    <n v="13"/>
    <n v="4.4675148363890838"/>
    <n v="1"/>
    <n v="63"/>
    <n v="0.95307825430017523"/>
    <n v="5.5889831279290947"/>
    <x v="0"/>
    <x v="8"/>
    <n v="279.21967727431775"/>
  </r>
  <r>
    <x v="5"/>
    <x v="1"/>
    <x v="1"/>
    <x v="13"/>
    <n v="1.6E-2"/>
    <x v="0"/>
    <x v="0"/>
    <x v="0"/>
    <n v="12"/>
    <n v="3.6979490695011514"/>
    <n v="5"/>
    <n v="62"/>
    <n v="0.92655149377399071"/>
    <n v="7.4428359005037601"/>
    <x v="0"/>
    <x v="9"/>
    <n v="231.12181684382196"/>
  </r>
  <r>
    <x v="5"/>
    <x v="1"/>
    <x v="1"/>
    <x v="13"/>
    <n v="1.6E-2"/>
    <x v="0"/>
    <x v="0"/>
    <x v="0"/>
    <n v="10"/>
    <n v="3.0904134361646221"/>
    <n v="11"/>
    <n v="60"/>
    <n v="0.92021119835852772"/>
    <n v="10.04917997253882"/>
    <x v="0"/>
    <x v="10"/>
    <n v="193.15083976028887"/>
  </r>
  <r>
    <x v="5"/>
    <x v="1"/>
    <x v="1"/>
    <x v="13"/>
    <n v="1.6E-2"/>
    <x v="0"/>
    <x v="0"/>
    <x v="0"/>
    <n v="10"/>
    <n v="3.1005568428936017"/>
    <n v="14"/>
    <n v="60"/>
    <n v="0.93022815600348063"/>
    <n v="9.5638308970474704"/>
    <x v="0"/>
    <x v="11"/>
    <n v="193.78480268085011"/>
  </r>
  <r>
    <x v="5"/>
    <x v="1"/>
    <x v="1"/>
    <x v="13"/>
    <n v="1.6E-2"/>
    <x v="0"/>
    <x v="0"/>
    <x v="0"/>
    <n v="11"/>
    <n v="2.8358679433235041"/>
    <n v="1"/>
    <n v="61"/>
    <n v="0.91397939819876761"/>
    <n v="6.3156110328900565"/>
    <x v="0"/>
    <x v="12"/>
    <n v="177.24174645771902"/>
  </r>
  <r>
    <x v="5"/>
    <x v="1"/>
    <x v="1"/>
    <x v="13"/>
    <n v="1.6E-2"/>
    <x v="0"/>
    <x v="0"/>
    <x v="0"/>
    <n v="13"/>
    <n v="3.0122466192478132"/>
    <n v="3"/>
    <n v="63"/>
    <n v="0.92843033641722461"/>
    <n v="6.8973789565697965"/>
    <x v="0"/>
    <x v="14"/>
    <n v="188.26541370298833"/>
  </r>
  <r>
    <x v="5"/>
    <x v="1"/>
    <x v="1"/>
    <x v="13"/>
    <n v="1.6E-2"/>
    <x v="0"/>
    <x v="0"/>
    <x v="0"/>
    <n v="12"/>
    <n v="3.6570082601092979"/>
    <n v="53"/>
    <n v="62"/>
    <n v="0.98937805113559774"/>
    <n v="17.184816147350414"/>
    <x v="0"/>
    <x v="15"/>
    <n v="228.56301625683111"/>
  </r>
  <r>
    <x v="5"/>
    <x v="1"/>
    <x v="1"/>
    <x v="13"/>
    <n v="1.6E-2"/>
    <x v="0"/>
    <x v="0"/>
    <x v="0"/>
    <n v="9"/>
    <n v="1.78165888543017"/>
    <n v="1"/>
    <n v="59"/>
    <n v="0.85624773349660177"/>
    <n v="7.2339735971959023"/>
    <x v="1"/>
    <x v="16"/>
    <n v="111.35368033938562"/>
  </r>
  <r>
    <x v="5"/>
    <x v="1"/>
    <x v="1"/>
    <x v="13"/>
    <n v="1.6E-2"/>
    <x v="0"/>
    <x v="0"/>
    <x v="0"/>
    <n v="12"/>
    <n v="3.1749576935109189"/>
    <n v="6"/>
    <n v="62"/>
    <n v="0.92421927210391275"/>
    <n v="6.0739250378215992"/>
    <x v="0"/>
    <x v="17"/>
    <n v="198.43485584443243"/>
  </r>
  <r>
    <x v="5"/>
    <x v="1"/>
    <x v="1"/>
    <x v="13"/>
    <n v="1.6E-2"/>
    <x v="0"/>
    <x v="0"/>
    <x v="0"/>
    <n v="12"/>
    <n v="2.1282849107693154"/>
    <n v="6"/>
    <n v="62"/>
    <n v="0.92792850964894957"/>
    <n v="8.0336806721429443"/>
    <x v="0"/>
    <x v="18"/>
    <n v="133.017806923082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C718FE-C8F5-4739-A8A2-8AF38E407C0F}" name="PivotTable1" cacheId="1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5:F123" firstHeaderRow="0" firstDataRow="1" firstDataCol="4" rowPageCount="3" colPageCount="1"/>
  <pivotFields count="17">
    <pivotField axis="axisRow" compact="0" outline="0" showAll="0" defaultSubtotal="0">
      <items count="6">
        <item x="0"/>
        <item h="1" x="1"/>
        <item h="1" x="2"/>
        <item x="3"/>
        <item h="1" x="4"/>
        <item h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4">
        <item x="0"/>
        <item x="1"/>
        <item x="4"/>
        <item x="5"/>
        <item x="6"/>
        <item x="7"/>
        <item x="12"/>
        <item x="10"/>
        <item x="11"/>
        <item h="1" x="8"/>
        <item x="3"/>
        <item x="2"/>
        <item x="9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7">
        <item h="1" x="1"/>
        <item h="1" x="2"/>
        <item h="1" x="3"/>
        <item h="1" x="4"/>
        <item h="1" x="5"/>
        <item x="0"/>
        <item h="1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6">
        <item h="1" x="1"/>
        <item h="1" x="2"/>
        <item h="1" x="3"/>
        <item h="1" x="4"/>
        <item x="0"/>
        <item h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h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"/>
    <field x="3"/>
    <field x="0"/>
    <field x="15"/>
  </rowFields>
  <rowItems count="118">
    <i>
      <x/>
      <x v="2"/>
      <x/>
      <x/>
    </i>
    <i r="3">
      <x v="1"/>
    </i>
    <i r="3">
      <x v="2"/>
    </i>
    <i r="3">
      <x v="4"/>
    </i>
    <i r="2">
      <x v="3"/>
      <x/>
    </i>
    <i r="3">
      <x v="1"/>
    </i>
    <i r="3">
      <x v="2"/>
    </i>
    <i r="3">
      <x v="3"/>
    </i>
    <i r="3">
      <x v="4"/>
    </i>
    <i r="3">
      <x v="5"/>
    </i>
    <i r="1">
      <x v="3"/>
      <x/>
      <x/>
    </i>
    <i r="3">
      <x v="1"/>
    </i>
    <i r="3">
      <x v="2"/>
    </i>
    <i r="3">
      <x v="3"/>
    </i>
    <i r="3">
      <x v="4"/>
    </i>
    <i r="3">
      <x v="5"/>
    </i>
    <i r="2">
      <x v="3"/>
      <x/>
    </i>
    <i r="3">
      <x v="1"/>
    </i>
    <i r="3">
      <x v="2"/>
    </i>
    <i r="3">
      <x v="3"/>
    </i>
    <i r="3">
      <x v="4"/>
    </i>
    <i r="3">
      <x v="5"/>
    </i>
    <i r="1">
      <x v="4"/>
      <x/>
      <x/>
    </i>
    <i r="3">
      <x v="1"/>
    </i>
    <i r="3">
      <x v="2"/>
    </i>
    <i r="3">
      <x v="3"/>
    </i>
    <i r="3">
      <x v="4"/>
    </i>
    <i r="3">
      <x v="5"/>
    </i>
    <i r="2">
      <x v="3"/>
      <x/>
    </i>
    <i r="3">
      <x v="1"/>
    </i>
    <i r="3">
      <x v="2"/>
    </i>
    <i r="3">
      <x v="3"/>
    </i>
    <i r="3">
      <x v="4"/>
    </i>
    <i r="3">
      <x v="5"/>
    </i>
    <i r="1">
      <x v="8"/>
      <x/>
      <x/>
    </i>
    <i r="3">
      <x v="1"/>
    </i>
    <i r="3">
      <x v="2"/>
    </i>
    <i r="3">
      <x v="3"/>
    </i>
    <i r="3">
      <x v="4"/>
    </i>
    <i r="3">
      <x v="5"/>
    </i>
    <i r="2">
      <x v="3"/>
      <x/>
    </i>
    <i r="3">
      <x v="1"/>
    </i>
    <i r="3">
      <x v="2"/>
    </i>
    <i r="3">
      <x v="3"/>
    </i>
    <i r="3">
      <x v="4"/>
    </i>
    <i r="3">
      <x v="5"/>
    </i>
    <i r="1">
      <x v="13"/>
      <x/>
      <x/>
    </i>
    <i r="3">
      <x v="1"/>
    </i>
    <i r="3">
      <x v="4"/>
    </i>
    <i r="3">
      <x v="5"/>
    </i>
    <i r="3">
      <x v="6"/>
    </i>
    <i r="2">
      <x v="3"/>
      <x/>
    </i>
    <i r="3">
      <x v="1"/>
    </i>
    <i r="3">
      <x v="2"/>
    </i>
    <i r="3">
      <x v="3"/>
    </i>
    <i>
      <x v="1"/>
      <x/>
      <x/>
      <x/>
    </i>
    <i r="3">
      <x v="3"/>
    </i>
    <i r="3">
      <x v="4"/>
    </i>
    <i r="3">
      <x v="5"/>
    </i>
    <i r="2">
      <x v="3"/>
      <x/>
    </i>
    <i r="3">
      <x v="1"/>
    </i>
    <i r="3">
      <x v="2"/>
    </i>
    <i r="3">
      <x v="3"/>
    </i>
    <i r="3">
      <x v="4"/>
    </i>
    <i r="3">
      <x v="5"/>
    </i>
    <i r="1">
      <x v="1"/>
      <x/>
      <x/>
    </i>
    <i r="3">
      <x v="3"/>
    </i>
    <i r="3">
      <x v="4"/>
    </i>
    <i r="3">
      <x v="5"/>
    </i>
    <i r="2">
      <x v="3"/>
      <x/>
    </i>
    <i r="3">
      <x v="1"/>
    </i>
    <i r="3">
      <x v="2"/>
    </i>
    <i r="3">
      <x v="3"/>
    </i>
    <i r="3">
      <x v="4"/>
    </i>
    <i r="3">
      <x v="5"/>
    </i>
    <i r="1">
      <x v="5"/>
      <x/>
      <x/>
    </i>
    <i r="3">
      <x v="1"/>
    </i>
    <i r="3">
      <x v="2"/>
    </i>
    <i r="3">
      <x v="3"/>
    </i>
    <i r="3">
      <x v="4"/>
    </i>
    <i r="3">
      <x v="5"/>
    </i>
    <i r="2">
      <x v="3"/>
      <x/>
    </i>
    <i r="3">
      <x v="1"/>
    </i>
    <i r="3">
      <x v="2"/>
    </i>
    <i r="3">
      <x v="3"/>
    </i>
    <i r="3">
      <x v="4"/>
    </i>
    <i r="3">
      <x v="5"/>
    </i>
    <i r="1">
      <x v="6"/>
      <x/>
      <x v="1"/>
    </i>
    <i r="3">
      <x v="4"/>
    </i>
    <i r="3">
      <x v="5"/>
    </i>
    <i r="2">
      <x v="3"/>
      <x/>
    </i>
    <i r="3">
      <x v="1"/>
    </i>
    <i r="3">
      <x v="3"/>
    </i>
    <i r="3">
      <x v="4"/>
    </i>
    <i r="3">
      <x v="5"/>
    </i>
    <i r="1">
      <x v="7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3"/>
      <x/>
    </i>
    <i r="3">
      <x v="4"/>
    </i>
    <i r="3">
      <x v="5"/>
    </i>
    <i r="1">
      <x v="10"/>
      <x/>
      <x/>
    </i>
    <i r="3">
      <x v="1"/>
    </i>
    <i r="3">
      <x v="2"/>
    </i>
    <i r="3">
      <x v="3"/>
    </i>
    <i r="2">
      <x v="3"/>
      <x/>
    </i>
    <i r="3">
      <x v="1"/>
    </i>
    <i r="3">
      <x v="3"/>
    </i>
    <i r="1">
      <x v="12"/>
      <x/>
      <x v="3"/>
    </i>
    <i r="3">
      <x v="4"/>
    </i>
    <i r="2">
      <x v="3"/>
      <x/>
    </i>
    <i r="3">
      <x v="1"/>
    </i>
    <i r="3">
      <x v="2"/>
    </i>
    <i r="3">
      <x v="5"/>
    </i>
  </rowItems>
  <colFields count="1">
    <field x="-2"/>
  </colFields>
  <colItems count="2">
    <i>
      <x/>
    </i>
    <i i="1">
      <x v="1"/>
    </i>
  </colItems>
  <pageFields count="3">
    <pageField fld="14" hier="-1"/>
    <pageField fld="5" hier="-1"/>
    <pageField fld="6" hier="-1"/>
  </pageFields>
  <dataFields count="2">
    <dataField name="Average of t50" fld="13" subtotal="average" baseField="0" baseItem="0"/>
    <dataField name="Average of Max_Cal" fld="16" subtotal="average" baseField="15" baseItem="0"/>
  </dataFields>
  <chartFormats count="2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8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9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3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5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6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7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0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B88A4-DB40-4D04-95C4-E85A8A6A7F21}">
  <dimension ref="A1:P87"/>
  <sheetViews>
    <sheetView topLeftCell="A45" workbookViewId="0">
      <selection activeCell="N1" sqref="A1:P87"/>
    </sheetView>
  </sheetViews>
  <sheetFormatPr defaultRowHeight="15" x14ac:dyDescent="0.25"/>
  <cols>
    <col min="1" max="1" width="5.42578125" bestFit="1" customWidth="1"/>
    <col min="2" max="2" width="7.5703125" bestFit="1" customWidth="1"/>
    <col min="3" max="3" width="10.28515625" bestFit="1" customWidth="1"/>
    <col min="4" max="4" width="16.28515625" bestFit="1" customWidth="1"/>
    <col min="5" max="5" width="12.5703125" bestFit="1" customWidth="1"/>
    <col min="6" max="6" width="9.85546875" bestFit="1" customWidth="1"/>
    <col min="7" max="7" width="9" bestFit="1" customWidth="1"/>
    <col min="8" max="8" width="10.28515625" bestFit="1" customWidth="1"/>
    <col min="9" max="10" width="12" bestFit="1" customWidth="1"/>
    <col min="11" max="11" width="6.5703125" bestFit="1" customWidth="1"/>
    <col min="12" max="12" width="12" bestFit="1" customWidth="1"/>
    <col min="13" max="13" width="12.7109375" bestFit="1" customWidth="1"/>
  </cols>
  <sheetData>
    <row r="1" spans="1:16" x14ac:dyDescent="0.25">
      <c r="A1" t="s">
        <v>0</v>
      </c>
      <c r="B1" t="s">
        <v>3</v>
      </c>
      <c r="C1" t="s">
        <v>6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33</v>
      </c>
      <c r="O1" t="s">
        <v>31</v>
      </c>
      <c r="P1" t="s">
        <v>34</v>
      </c>
    </row>
    <row r="2" spans="1:16" x14ac:dyDescent="0.25">
      <c r="A2" t="s">
        <v>1</v>
      </c>
      <c r="B2" t="s">
        <v>4</v>
      </c>
      <c r="C2" t="s">
        <v>7</v>
      </c>
      <c r="D2">
        <v>4.0724450000000002E-2</v>
      </c>
      <c r="E2">
        <v>300</v>
      </c>
      <c r="F2">
        <v>40</v>
      </c>
      <c r="G2">
        <v>30</v>
      </c>
      <c r="H2">
        <v>11</v>
      </c>
      <c r="I2">
        <v>1.3501393565304323</v>
      </c>
      <c r="J2">
        <v>28</v>
      </c>
      <c r="K2">
        <v>61</v>
      </c>
      <c r="L2">
        <v>0.93814981221345506</v>
      </c>
      <c r="M2">
        <v>8.0016380810041259</v>
      </c>
      <c r="N2">
        <f>IF(L2&gt;0.9, 1,0)</f>
        <v>1</v>
      </c>
      <c r="O2">
        <f>IF(C2=C1, O1+1,1)</f>
        <v>1</v>
      </c>
      <c r="P2">
        <f>I2/D2</f>
        <v>33.153040901238256</v>
      </c>
    </row>
    <row r="3" spans="1:16" x14ac:dyDescent="0.25">
      <c r="A3" t="s">
        <v>1</v>
      </c>
      <c r="B3" t="s">
        <v>4</v>
      </c>
      <c r="C3" t="s">
        <v>7</v>
      </c>
      <c r="D3">
        <v>4.0724450000000002E-2</v>
      </c>
      <c r="E3">
        <v>300</v>
      </c>
      <c r="F3">
        <v>40</v>
      </c>
      <c r="G3">
        <v>30</v>
      </c>
      <c r="H3">
        <v>10</v>
      </c>
      <c r="I3">
        <v>1.3483530735889144</v>
      </c>
      <c r="J3">
        <v>20</v>
      </c>
      <c r="K3">
        <v>60</v>
      </c>
      <c r="L3">
        <v>0.88950543877080779</v>
      </c>
      <c r="M3">
        <v>8.523579052896471</v>
      </c>
      <c r="N3">
        <f t="shared" ref="N3:N66" si="0">IF(L3&gt;0.9, 1,0)</f>
        <v>0</v>
      </c>
      <c r="O3">
        <f t="shared" ref="O3:O66" si="1">IF(C3=C2, O2+1,1)</f>
        <v>2</v>
      </c>
      <c r="P3">
        <f t="shared" ref="P3:P66" si="2">I3/D3</f>
        <v>33.109178235406844</v>
      </c>
    </row>
    <row r="4" spans="1:16" x14ac:dyDescent="0.25">
      <c r="A4" t="s">
        <v>1</v>
      </c>
      <c r="B4" t="s">
        <v>4</v>
      </c>
      <c r="C4" t="s">
        <v>7</v>
      </c>
      <c r="D4">
        <v>4.0724450000000002E-2</v>
      </c>
      <c r="E4">
        <v>300</v>
      </c>
      <c r="F4">
        <v>40</v>
      </c>
      <c r="G4">
        <v>30</v>
      </c>
      <c r="H4">
        <v>11</v>
      </c>
      <c r="I4">
        <v>1.1709935074630025</v>
      </c>
      <c r="J4">
        <v>1</v>
      </c>
      <c r="K4">
        <v>61</v>
      </c>
      <c r="L4">
        <v>0.89323516493282296</v>
      </c>
      <c r="M4">
        <v>4.8848628086752797</v>
      </c>
      <c r="N4">
        <f t="shared" si="0"/>
        <v>0</v>
      </c>
      <c r="O4">
        <f t="shared" si="1"/>
        <v>3</v>
      </c>
      <c r="P4">
        <f t="shared" si="2"/>
        <v>28.754065615692841</v>
      </c>
    </row>
    <row r="5" spans="1:16" x14ac:dyDescent="0.25">
      <c r="A5" t="s">
        <v>1</v>
      </c>
      <c r="B5" t="s">
        <v>4</v>
      </c>
      <c r="C5" t="s">
        <v>7</v>
      </c>
      <c r="D5">
        <v>4.0724450000000002E-2</v>
      </c>
      <c r="E5">
        <v>300</v>
      </c>
      <c r="F5">
        <v>40</v>
      </c>
      <c r="G5">
        <v>30</v>
      </c>
      <c r="H5">
        <v>8</v>
      </c>
      <c r="I5">
        <v>1.2804911469277414</v>
      </c>
      <c r="J5">
        <v>20</v>
      </c>
      <c r="K5">
        <v>58</v>
      </c>
      <c r="L5">
        <v>0.93726269299158627</v>
      </c>
      <c r="M5">
        <v>8.7774772889341452</v>
      </c>
      <c r="N5">
        <f t="shared" si="0"/>
        <v>1</v>
      </c>
      <c r="O5">
        <f t="shared" si="1"/>
        <v>4</v>
      </c>
      <c r="P5">
        <f t="shared" si="2"/>
        <v>31.44281007914757</v>
      </c>
    </row>
    <row r="6" spans="1:16" x14ac:dyDescent="0.25">
      <c r="A6" t="s">
        <v>1</v>
      </c>
      <c r="B6" t="s">
        <v>4</v>
      </c>
      <c r="C6" t="s">
        <v>7</v>
      </c>
      <c r="D6">
        <v>4.0724450000000002E-2</v>
      </c>
      <c r="E6">
        <v>300</v>
      </c>
      <c r="F6">
        <v>40</v>
      </c>
      <c r="G6">
        <v>30</v>
      </c>
      <c r="H6">
        <v>12</v>
      </c>
      <c r="I6">
        <v>1.6194032204755269</v>
      </c>
      <c r="J6">
        <v>13</v>
      </c>
      <c r="K6">
        <v>62</v>
      </c>
      <c r="L6">
        <v>0.96955619822118222</v>
      </c>
      <c r="M6">
        <v>5.0117534606437486</v>
      </c>
      <c r="N6">
        <f t="shared" si="0"/>
        <v>1</v>
      </c>
      <c r="O6">
        <f t="shared" si="1"/>
        <v>5</v>
      </c>
      <c r="P6">
        <f t="shared" si="2"/>
        <v>39.764888671928702</v>
      </c>
    </row>
    <row r="7" spans="1:16" x14ac:dyDescent="0.25">
      <c r="A7" t="s">
        <v>1</v>
      </c>
      <c r="B7" t="s">
        <v>4</v>
      </c>
      <c r="C7" t="s">
        <v>7</v>
      </c>
      <c r="D7">
        <v>4.0724450000000002E-2</v>
      </c>
      <c r="E7">
        <v>300</v>
      </c>
      <c r="F7">
        <v>40</v>
      </c>
      <c r="G7">
        <v>30</v>
      </c>
      <c r="H7">
        <v>12</v>
      </c>
      <c r="I7">
        <v>1.6831943349930627</v>
      </c>
      <c r="J7">
        <v>1</v>
      </c>
      <c r="K7">
        <v>62</v>
      </c>
      <c r="L7">
        <v>0.92999696260520748</v>
      </c>
      <c r="M7">
        <v>4.9711073501481788</v>
      </c>
      <c r="N7">
        <f t="shared" si="0"/>
        <v>1</v>
      </c>
      <c r="O7">
        <f t="shared" si="1"/>
        <v>6</v>
      </c>
      <c r="P7">
        <f t="shared" si="2"/>
        <v>41.331296923422236</v>
      </c>
    </row>
    <row r="8" spans="1:16" x14ac:dyDescent="0.25">
      <c r="A8" t="s">
        <v>1</v>
      </c>
      <c r="B8" t="s">
        <v>4</v>
      </c>
      <c r="C8" t="s">
        <v>8</v>
      </c>
      <c r="D8">
        <v>2.0083500000000001E-2</v>
      </c>
      <c r="E8">
        <v>300</v>
      </c>
      <c r="F8">
        <v>40</v>
      </c>
      <c r="G8">
        <v>30</v>
      </c>
      <c r="H8">
        <v>11</v>
      </c>
      <c r="I8">
        <v>1.3501393565304323</v>
      </c>
      <c r="J8">
        <v>28</v>
      </c>
      <c r="K8">
        <v>61</v>
      </c>
      <c r="L8">
        <v>0.93814981221346061</v>
      </c>
      <c r="M8">
        <v>8.0016380796205784</v>
      </c>
      <c r="N8">
        <f t="shared" si="0"/>
        <v>1</v>
      </c>
      <c r="O8">
        <f t="shared" si="1"/>
        <v>1</v>
      </c>
      <c r="P8">
        <f t="shared" si="2"/>
        <v>67.226298032237025</v>
      </c>
    </row>
    <row r="9" spans="1:16" x14ac:dyDescent="0.25">
      <c r="A9" t="s">
        <v>1</v>
      </c>
      <c r="B9" t="s">
        <v>4</v>
      </c>
      <c r="C9" t="s">
        <v>8</v>
      </c>
      <c r="D9">
        <v>2.0083500000000001E-2</v>
      </c>
      <c r="E9">
        <v>300</v>
      </c>
      <c r="F9">
        <v>40</v>
      </c>
      <c r="G9">
        <v>30</v>
      </c>
      <c r="H9">
        <v>10</v>
      </c>
      <c r="I9">
        <v>1.3483530735889144</v>
      </c>
      <c r="J9">
        <v>20</v>
      </c>
      <c r="K9">
        <v>60</v>
      </c>
      <c r="L9">
        <v>0.8895054387708099</v>
      </c>
      <c r="M9">
        <v>8.523579052190053</v>
      </c>
      <c r="N9">
        <f t="shared" si="0"/>
        <v>0</v>
      </c>
      <c r="O9">
        <f t="shared" si="1"/>
        <v>2</v>
      </c>
      <c r="P9">
        <f t="shared" si="2"/>
        <v>67.13735522139639</v>
      </c>
    </row>
    <row r="10" spans="1:16" x14ac:dyDescent="0.25">
      <c r="A10" t="s">
        <v>1</v>
      </c>
      <c r="B10" t="s">
        <v>4</v>
      </c>
      <c r="C10" t="s">
        <v>8</v>
      </c>
      <c r="D10">
        <v>2.0083500000000001E-2</v>
      </c>
      <c r="E10">
        <v>300</v>
      </c>
      <c r="F10">
        <v>40</v>
      </c>
      <c r="G10">
        <v>30</v>
      </c>
      <c r="H10">
        <v>11</v>
      </c>
      <c r="I10">
        <v>1.1709935074630025</v>
      </c>
      <c r="J10">
        <v>1</v>
      </c>
      <c r="K10">
        <v>61</v>
      </c>
      <c r="L10">
        <v>0.89323516493282273</v>
      </c>
      <c r="M10">
        <v>4.8848628097280073</v>
      </c>
      <c r="N10">
        <f t="shared" si="0"/>
        <v>0</v>
      </c>
      <c r="O10">
        <f t="shared" si="1"/>
        <v>3</v>
      </c>
      <c r="P10">
        <f t="shared" si="2"/>
        <v>58.306246792790219</v>
      </c>
    </row>
    <row r="11" spans="1:16" x14ac:dyDescent="0.25">
      <c r="A11" t="s">
        <v>1</v>
      </c>
      <c r="B11" t="s">
        <v>4</v>
      </c>
      <c r="C11" t="s">
        <v>8</v>
      </c>
      <c r="D11">
        <v>2.0083500000000001E-2</v>
      </c>
      <c r="E11">
        <v>300</v>
      </c>
      <c r="F11">
        <v>40</v>
      </c>
      <c r="G11">
        <v>30</v>
      </c>
      <c r="H11">
        <v>8</v>
      </c>
      <c r="I11">
        <v>1.2804911469277414</v>
      </c>
      <c r="J11">
        <v>20</v>
      </c>
      <c r="K11">
        <v>58</v>
      </c>
      <c r="L11">
        <v>0.93726269299158682</v>
      </c>
      <c r="M11">
        <v>8.7774772892504522</v>
      </c>
      <c r="N11">
        <f t="shared" si="0"/>
        <v>1</v>
      </c>
      <c r="O11">
        <f t="shared" si="1"/>
        <v>4</v>
      </c>
      <c r="P11">
        <f t="shared" si="2"/>
        <v>63.758366167637178</v>
      </c>
    </row>
    <row r="12" spans="1:16" x14ac:dyDescent="0.25">
      <c r="A12" t="s">
        <v>1</v>
      </c>
      <c r="B12" t="s">
        <v>4</v>
      </c>
      <c r="C12" t="s">
        <v>8</v>
      </c>
      <c r="D12">
        <v>2.0083500000000001E-2</v>
      </c>
      <c r="E12">
        <v>300</v>
      </c>
      <c r="F12">
        <v>40</v>
      </c>
      <c r="G12">
        <v>30</v>
      </c>
      <c r="H12">
        <v>12</v>
      </c>
      <c r="I12">
        <v>1.6194032204755269</v>
      </c>
      <c r="J12">
        <v>13</v>
      </c>
      <c r="K12">
        <v>62</v>
      </c>
      <c r="L12">
        <v>0.96955619842930518</v>
      </c>
      <c r="M12">
        <v>5.0116409545274898</v>
      </c>
      <c r="N12">
        <f t="shared" si="0"/>
        <v>1</v>
      </c>
      <c r="O12">
        <f t="shared" si="1"/>
        <v>5</v>
      </c>
      <c r="P12">
        <f t="shared" si="2"/>
        <v>80.633516094083546</v>
      </c>
    </row>
    <row r="13" spans="1:16" x14ac:dyDescent="0.25">
      <c r="A13" t="s">
        <v>1</v>
      </c>
      <c r="B13" t="s">
        <v>4</v>
      </c>
      <c r="C13" t="s">
        <v>8</v>
      </c>
      <c r="D13">
        <v>2.0083500000000001E-2</v>
      </c>
      <c r="E13">
        <v>300</v>
      </c>
      <c r="F13">
        <v>40</v>
      </c>
      <c r="G13">
        <v>30</v>
      </c>
      <c r="H13">
        <v>12</v>
      </c>
      <c r="I13">
        <v>1.6831943349930627</v>
      </c>
      <c r="J13">
        <v>1</v>
      </c>
      <c r="K13">
        <v>62</v>
      </c>
      <c r="L13">
        <v>0.92999696260520759</v>
      </c>
      <c r="M13">
        <v>4.9711073501212431</v>
      </c>
      <c r="N13">
        <f t="shared" si="0"/>
        <v>1</v>
      </c>
      <c r="O13">
        <f t="shared" si="1"/>
        <v>6</v>
      </c>
      <c r="P13">
        <f t="shared" si="2"/>
        <v>83.80981078960653</v>
      </c>
    </row>
    <row r="14" spans="1:16" x14ac:dyDescent="0.25">
      <c r="A14" t="s">
        <v>1</v>
      </c>
      <c r="B14" t="s">
        <v>4</v>
      </c>
      <c r="C14" t="s">
        <v>9</v>
      </c>
      <c r="D14">
        <v>2.97486E-2</v>
      </c>
      <c r="E14">
        <v>300</v>
      </c>
      <c r="F14">
        <v>40</v>
      </c>
      <c r="G14">
        <v>30</v>
      </c>
      <c r="H14">
        <v>53</v>
      </c>
      <c r="I14">
        <v>2.9540209989099253</v>
      </c>
      <c r="J14">
        <v>82</v>
      </c>
      <c r="K14">
        <v>103</v>
      </c>
      <c r="L14">
        <v>0.84493876792519351</v>
      </c>
      <c r="M14">
        <v>38.547820302923654</v>
      </c>
      <c r="N14">
        <f t="shared" si="0"/>
        <v>0</v>
      </c>
      <c r="O14">
        <f t="shared" si="1"/>
        <v>1</v>
      </c>
      <c r="P14">
        <f t="shared" si="2"/>
        <v>99.299496410248722</v>
      </c>
    </row>
    <row r="15" spans="1:16" x14ac:dyDescent="0.25">
      <c r="A15" t="s">
        <v>1</v>
      </c>
      <c r="B15" t="s">
        <v>4</v>
      </c>
      <c r="C15" t="s">
        <v>9</v>
      </c>
      <c r="D15">
        <v>2.97486E-2</v>
      </c>
      <c r="E15">
        <v>300</v>
      </c>
      <c r="F15">
        <v>40</v>
      </c>
      <c r="G15">
        <v>30</v>
      </c>
      <c r="H15">
        <v>56</v>
      </c>
      <c r="I15">
        <v>3.3559128297226244</v>
      </c>
      <c r="J15">
        <v>79</v>
      </c>
      <c r="K15">
        <v>106</v>
      </c>
      <c r="L15">
        <v>0.82039559327249112</v>
      </c>
      <c r="M15">
        <v>53.351162018356725</v>
      </c>
      <c r="N15">
        <f t="shared" si="0"/>
        <v>0</v>
      </c>
      <c r="O15">
        <f t="shared" si="1"/>
        <v>2</v>
      </c>
      <c r="P15">
        <f t="shared" si="2"/>
        <v>112.80910125930714</v>
      </c>
    </row>
    <row r="16" spans="1:16" x14ac:dyDescent="0.25">
      <c r="A16" t="s">
        <v>1</v>
      </c>
      <c r="B16" t="s">
        <v>4</v>
      </c>
      <c r="C16" t="s">
        <v>9</v>
      </c>
      <c r="D16">
        <v>2.97486E-2</v>
      </c>
      <c r="E16">
        <v>300</v>
      </c>
      <c r="F16">
        <v>40</v>
      </c>
      <c r="G16">
        <v>30</v>
      </c>
      <c r="H16">
        <v>61</v>
      </c>
      <c r="I16">
        <v>3.4758453756416814</v>
      </c>
      <c r="J16">
        <v>53</v>
      </c>
      <c r="K16">
        <v>111</v>
      </c>
      <c r="L16">
        <v>0.83907296831324818</v>
      </c>
      <c r="M16">
        <v>49.055514660088903</v>
      </c>
      <c r="N16">
        <f t="shared" si="0"/>
        <v>0</v>
      </c>
      <c r="O16">
        <f t="shared" si="1"/>
        <v>3</v>
      </c>
      <c r="P16">
        <f t="shared" si="2"/>
        <v>116.84063705995177</v>
      </c>
    </row>
    <row r="17" spans="1:16" x14ac:dyDescent="0.25">
      <c r="A17" t="s">
        <v>1</v>
      </c>
      <c r="B17" t="s">
        <v>4</v>
      </c>
      <c r="C17" t="s">
        <v>9</v>
      </c>
      <c r="D17">
        <v>2.97486E-2</v>
      </c>
      <c r="E17">
        <v>300</v>
      </c>
      <c r="F17">
        <v>40</v>
      </c>
      <c r="G17">
        <v>30</v>
      </c>
      <c r="H17">
        <v>48</v>
      </c>
      <c r="I17">
        <v>3.5751664938652712</v>
      </c>
      <c r="J17">
        <v>88</v>
      </c>
      <c r="K17">
        <v>98</v>
      </c>
      <c r="L17">
        <v>0.85757725918258232</v>
      </c>
      <c r="M17">
        <v>47.974908117473532</v>
      </c>
      <c r="N17">
        <f t="shared" si="0"/>
        <v>0</v>
      </c>
      <c r="O17">
        <f t="shared" si="1"/>
        <v>4</v>
      </c>
      <c r="P17">
        <f t="shared" si="2"/>
        <v>120.17931915670893</v>
      </c>
    </row>
    <row r="18" spans="1:16" x14ac:dyDescent="0.25">
      <c r="A18" t="s">
        <v>1</v>
      </c>
      <c r="B18" t="s">
        <v>4</v>
      </c>
      <c r="C18" t="s">
        <v>9</v>
      </c>
      <c r="D18">
        <v>2.97486E-2</v>
      </c>
      <c r="E18">
        <v>300</v>
      </c>
      <c r="F18">
        <v>40</v>
      </c>
      <c r="G18">
        <v>30</v>
      </c>
      <c r="H18">
        <v>49</v>
      </c>
      <c r="I18">
        <v>3.3255191772650514</v>
      </c>
      <c r="J18">
        <v>82</v>
      </c>
      <c r="K18">
        <v>99</v>
      </c>
      <c r="L18">
        <v>0.84011915356145139</v>
      </c>
      <c r="M18">
        <v>51.479524528095467</v>
      </c>
      <c r="N18">
        <f t="shared" si="0"/>
        <v>0</v>
      </c>
      <c r="O18">
        <f t="shared" si="1"/>
        <v>5</v>
      </c>
      <c r="P18">
        <f t="shared" si="2"/>
        <v>111.78741780336054</v>
      </c>
    </row>
    <row r="19" spans="1:16" x14ac:dyDescent="0.25">
      <c r="A19" t="s">
        <v>1</v>
      </c>
      <c r="B19" t="s">
        <v>4</v>
      </c>
      <c r="C19" t="s">
        <v>9</v>
      </c>
      <c r="D19">
        <v>2.97486E-2</v>
      </c>
      <c r="E19">
        <v>300</v>
      </c>
      <c r="F19">
        <v>40</v>
      </c>
      <c r="G19">
        <v>30</v>
      </c>
      <c r="H19">
        <v>36</v>
      </c>
      <c r="I19">
        <v>3.2834992839144621</v>
      </c>
      <c r="J19">
        <v>102</v>
      </c>
      <c r="K19">
        <v>86</v>
      </c>
      <c r="L19">
        <v>0.85870049184413344</v>
      </c>
      <c r="M19">
        <v>41.847915507730697</v>
      </c>
      <c r="N19">
        <f t="shared" si="0"/>
        <v>0</v>
      </c>
      <c r="O19">
        <f t="shared" si="1"/>
        <v>6</v>
      </c>
      <c r="P19">
        <f t="shared" si="2"/>
        <v>110.3749179428431</v>
      </c>
    </row>
    <row r="20" spans="1:16" x14ac:dyDescent="0.25">
      <c r="A20" t="s">
        <v>1</v>
      </c>
      <c r="B20" t="s">
        <v>4</v>
      </c>
      <c r="C20" t="s">
        <v>10</v>
      </c>
      <c r="D20">
        <v>2.5954000000000001E-2</v>
      </c>
      <c r="E20">
        <v>300</v>
      </c>
      <c r="F20">
        <v>40</v>
      </c>
      <c r="G20">
        <v>30</v>
      </c>
      <c r="H20">
        <v>14</v>
      </c>
      <c r="I20">
        <v>2.3690143282041487</v>
      </c>
      <c r="J20">
        <v>66</v>
      </c>
      <c r="K20">
        <v>64</v>
      </c>
      <c r="L20">
        <v>0.9269167055624693</v>
      </c>
      <c r="M20">
        <v>38.088174083177364</v>
      </c>
      <c r="N20">
        <f t="shared" si="0"/>
        <v>1</v>
      </c>
      <c r="O20">
        <f t="shared" si="1"/>
        <v>1</v>
      </c>
      <c r="P20">
        <f t="shared" si="2"/>
        <v>91.277426531715676</v>
      </c>
    </row>
    <row r="21" spans="1:16" x14ac:dyDescent="0.25">
      <c r="A21" t="s">
        <v>1</v>
      </c>
      <c r="B21" t="s">
        <v>4</v>
      </c>
      <c r="C21" t="s">
        <v>10</v>
      </c>
      <c r="D21">
        <v>2.5954000000000001E-2</v>
      </c>
      <c r="E21">
        <v>300</v>
      </c>
      <c r="F21">
        <v>40</v>
      </c>
      <c r="G21">
        <v>30</v>
      </c>
      <c r="H21">
        <v>12</v>
      </c>
      <c r="I21">
        <v>2.6160391729551167</v>
      </c>
      <c r="J21">
        <v>1</v>
      </c>
      <c r="K21">
        <v>62</v>
      </c>
      <c r="L21">
        <v>0.93013473034125471</v>
      </c>
      <c r="M21">
        <v>3.8127925022995006</v>
      </c>
      <c r="N21">
        <f t="shared" si="0"/>
        <v>1</v>
      </c>
      <c r="O21">
        <f t="shared" si="1"/>
        <v>2</v>
      </c>
      <c r="P21">
        <f t="shared" si="2"/>
        <v>100.79522127437453</v>
      </c>
    </row>
    <row r="22" spans="1:16" x14ac:dyDescent="0.25">
      <c r="A22" t="s">
        <v>1</v>
      </c>
      <c r="B22" t="s">
        <v>4</v>
      </c>
      <c r="C22" t="s">
        <v>10</v>
      </c>
      <c r="D22">
        <v>2.5954000000000001E-2</v>
      </c>
      <c r="E22">
        <v>300</v>
      </c>
      <c r="F22">
        <v>40</v>
      </c>
      <c r="G22">
        <v>30</v>
      </c>
      <c r="H22">
        <v>13</v>
      </c>
      <c r="I22">
        <v>2.6269766910855283</v>
      </c>
      <c r="J22">
        <v>1</v>
      </c>
      <c r="K22">
        <v>63</v>
      </c>
      <c r="L22">
        <v>0.97074484522052917</v>
      </c>
      <c r="M22">
        <v>2.9480126185372164</v>
      </c>
      <c r="N22">
        <f t="shared" si="0"/>
        <v>1</v>
      </c>
      <c r="O22">
        <f t="shared" si="1"/>
        <v>3</v>
      </c>
      <c r="P22">
        <f t="shared" si="2"/>
        <v>101.21664063672375</v>
      </c>
    </row>
    <row r="23" spans="1:16" x14ac:dyDescent="0.25">
      <c r="A23" t="s">
        <v>1</v>
      </c>
      <c r="B23" t="s">
        <v>4</v>
      </c>
      <c r="C23" t="s">
        <v>10</v>
      </c>
      <c r="D23">
        <v>2.5954000000000001E-2</v>
      </c>
      <c r="E23">
        <v>300</v>
      </c>
      <c r="F23">
        <v>40</v>
      </c>
      <c r="G23">
        <v>30</v>
      </c>
      <c r="H23">
        <v>13</v>
      </c>
      <c r="I23">
        <v>2.5931339072687378</v>
      </c>
      <c r="J23">
        <v>1</v>
      </c>
      <c r="K23">
        <v>63</v>
      </c>
      <c r="L23">
        <v>0.95218623387080148</v>
      </c>
      <c r="M23">
        <v>2.7649788308114003</v>
      </c>
      <c r="N23">
        <f t="shared" si="0"/>
        <v>1</v>
      </c>
      <c r="O23">
        <f t="shared" si="1"/>
        <v>4</v>
      </c>
      <c r="P23">
        <f t="shared" si="2"/>
        <v>99.912688112381048</v>
      </c>
    </row>
    <row r="24" spans="1:16" x14ac:dyDescent="0.25">
      <c r="A24" t="s">
        <v>1</v>
      </c>
      <c r="B24" t="s">
        <v>4</v>
      </c>
      <c r="C24" t="s">
        <v>10</v>
      </c>
      <c r="D24">
        <v>2.5954000000000001E-2</v>
      </c>
      <c r="E24">
        <v>300</v>
      </c>
      <c r="F24">
        <v>40</v>
      </c>
      <c r="G24">
        <v>30</v>
      </c>
      <c r="H24">
        <v>14</v>
      </c>
      <c r="I24">
        <v>2.6428354810086687</v>
      </c>
      <c r="J24">
        <v>50</v>
      </c>
      <c r="K24">
        <v>64</v>
      </c>
      <c r="L24">
        <v>0.89422652420758675</v>
      </c>
      <c r="M24">
        <v>24.684901613436363</v>
      </c>
      <c r="N24">
        <f t="shared" si="0"/>
        <v>0</v>
      </c>
      <c r="O24">
        <f t="shared" si="1"/>
        <v>5</v>
      </c>
      <c r="P24">
        <f t="shared" si="2"/>
        <v>101.82767515637931</v>
      </c>
    </row>
    <row r="25" spans="1:16" x14ac:dyDescent="0.25">
      <c r="A25" t="s">
        <v>1</v>
      </c>
      <c r="B25" t="s">
        <v>4</v>
      </c>
      <c r="C25" t="s">
        <v>10</v>
      </c>
      <c r="D25">
        <v>2.5954000000000001E-2</v>
      </c>
      <c r="E25">
        <v>300</v>
      </c>
      <c r="F25">
        <v>40</v>
      </c>
      <c r="G25">
        <v>30</v>
      </c>
      <c r="H25">
        <v>15</v>
      </c>
      <c r="I25">
        <v>2.929278522122257</v>
      </c>
      <c r="J25">
        <v>104</v>
      </c>
      <c r="K25">
        <v>65</v>
      </c>
      <c r="L25">
        <v>0.89230145287609308</v>
      </c>
      <c r="M25">
        <v>30.031345845670572</v>
      </c>
      <c r="N25">
        <f t="shared" si="0"/>
        <v>0</v>
      </c>
      <c r="O25">
        <f t="shared" si="1"/>
        <v>6</v>
      </c>
      <c r="P25">
        <f t="shared" si="2"/>
        <v>112.86424143185084</v>
      </c>
    </row>
    <row r="26" spans="1:16" x14ac:dyDescent="0.25">
      <c r="A26" t="s">
        <v>2</v>
      </c>
      <c r="B26" t="s">
        <v>4</v>
      </c>
      <c r="C26" t="s">
        <v>11</v>
      </c>
      <c r="D26">
        <v>8.6679000000000006E-2</v>
      </c>
      <c r="E26">
        <v>300</v>
      </c>
      <c r="F26">
        <v>40</v>
      </c>
      <c r="G26">
        <v>30</v>
      </c>
      <c r="H26">
        <v>10</v>
      </c>
      <c r="I26">
        <v>1.397430933383573</v>
      </c>
      <c r="J26">
        <v>13</v>
      </c>
      <c r="K26">
        <v>60</v>
      </c>
      <c r="L26">
        <v>0.90706262602185306</v>
      </c>
      <c r="M26">
        <v>8.7647908343487142</v>
      </c>
      <c r="N26">
        <f t="shared" si="0"/>
        <v>1</v>
      </c>
      <c r="O26">
        <f t="shared" si="1"/>
        <v>1</v>
      </c>
      <c r="P26">
        <f t="shared" si="2"/>
        <v>16.121908805865008</v>
      </c>
    </row>
    <row r="27" spans="1:16" x14ac:dyDescent="0.25">
      <c r="A27" t="s">
        <v>2</v>
      </c>
      <c r="B27" t="s">
        <v>4</v>
      </c>
      <c r="C27" t="s">
        <v>11</v>
      </c>
      <c r="D27">
        <v>8.6679000000000006E-2</v>
      </c>
      <c r="E27">
        <v>300</v>
      </c>
      <c r="F27">
        <v>40</v>
      </c>
      <c r="G27">
        <v>30</v>
      </c>
      <c r="H27">
        <v>14</v>
      </c>
      <c r="I27">
        <v>1.4147801308093899</v>
      </c>
      <c r="J27">
        <v>1</v>
      </c>
      <c r="K27">
        <v>64</v>
      </c>
      <c r="L27">
        <v>0.92266338948523963</v>
      </c>
      <c r="M27">
        <v>5.1851276364884038</v>
      </c>
      <c r="N27">
        <f t="shared" si="0"/>
        <v>1</v>
      </c>
      <c r="O27">
        <f t="shared" si="1"/>
        <v>2</v>
      </c>
      <c r="P27">
        <f t="shared" si="2"/>
        <v>16.322063369551909</v>
      </c>
    </row>
    <row r="28" spans="1:16" x14ac:dyDescent="0.25">
      <c r="A28" t="s">
        <v>2</v>
      </c>
      <c r="B28" t="s">
        <v>4</v>
      </c>
      <c r="C28" t="s">
        <v>11</v>
      </c>
      <c r="D28">
        <v>8.6679000000000006E-2</v>
      </c>
      <c r="E28">
        <v>300</v>
      </c>
      <c r="F28">
        <v>40</v>
      </c>
      <c r="G28">
        <v>30</v>
      </c>
      <c r="H28">
        <v>12</v>
      </c>
      <c r="I28">
        <v>1.6479063175345936</v>
      </c>
      <c r="J28">
        <v>14</v>
      </c>
      <c r="K28">
        <v>62</v>
      </c>
      <c r="L28">
        <v>0.95782230207110497</v>
      </c>
      <c r="M28">
        <v>6.6397356376733176</v>
      </c>
      <c r="N28">
        <f t="shared" si="0"/>
        <v>1</v>
      </c>
      <c r="O28">
        <f t="shared" si="1"/>
        <v>3</v>
      </c>
      <c r="P28">
        <f t="shared" si="2"/>
        <v>19.011598167198439</v>
      </c>
    </row>
    <row r="29" spans="1:16" x14ac:dyDescent="0.25">
      <c r="A29" t="s">
        <v>2</v>
      </c>
      <c r="B29" t="s">
        <v>4</v>
      </c>
      <c r="C29" t="s">
        <v>11</v>
      </c>
      <c r="D29">
        <v>8.6679000000000006E-2</v>
      </c>
      <c r="E29">
        <v>300</v>
      </c>
      <c r="F29">
        <v>40</v>
      </c>
      <c r="G29">
        <v>30</v>
      </c>
      <c r="H29">
        <v>9</v>
      </c>
      <c r="I29">
        <v>1.4474592735782967</v>
      </c>
      <c r="J29">
        <v>5</v>
      </c>
      <c r="K29">
        <v>59</v>
      </c>
      <c r="L29">
        <v>0.89823808202441824</v>
      </c>
      <c r="M29">
        <v>8.0094027123789022</v>
      </c>
      <c r="N29">
        <f t="shared" si="0"/>
        <v>0</v>
      </c>
      <c r="O29">
        <f t="shared" si="1"/>
        <v>4</v>
      </c>
      <c r="P29">
        <f t="shared" si="2"/>
        <v>16.699076749596749</v>
      </c>
    </row>
    <row r="30" spans="1:16" x14ac:dyDescent="0.25">
      <c r="A30" t="s">
        <v>2</v>
      </c>
      <c r="B30" t="s">
        <v>4</v>
      </c>
      <c r="C30" t="s">
        <v>11</v>
      </c>
      <c r="D30">
        <v>8.6679000000000006E-2</v>
      </c>
      <c r="E30">
        <v>300</v>
      </c>
      <c r="F30">
        <v>40</v>
      </c>
      <c r="G30">
        <v>30</v>
      </c>
      <c r="H30">
        <v>10</v>
      </c>
      <c r="I30">
        <v>1.6415915659463689</v>
      </c>
      <c r="J30">
        <v>6</v>
      </c>
      <c r="K30">
        <v>60</v>
      </c>
      <c r="L30">
        <v>0.90570853850505395</v>
      </c>
      <c r="M30">
        <v>6.9427938907811058</v>
      </c>
      <c r="N30">
        <f t="shared" si="0"/>
        <v>1</v>
      </c>
      <c r="O30">
        <f t="shared" si="1"/>
        <v>5</v>
      </c>
      <c r="P30">
        <f t="shared" si="2"/>
        <v>18.938746016294242</v>
      </c>
    </row>
    <row r="31" spans="1:16" x14ac:dyDescent="0.25">
      <c r="A31" t="s">
        <v>2</v>
      </c>
      <c r="B31" t="s">
        <v>4</v>
      </c>
      <c r="C31" t="s">
        <v>11</v>
      </c>
      <c r="D31">
        <v>8.6679000000000006E-2</v>
      </c>
      <c r="E31">
        <v>300</v>
      </c>
      <c r="F31">
        <v>40</v>
      </c>
      <c r="G31">
        <v>30</v>
      </c>
      <c r="H31">
        <v>9</v>
      </c>
      <c r="I31">
        <v>1.7489947559031715</v>
      </c>
      <c r="J31">
        <v>4</v>
      </c>
      <c r="K31">
        <v>59</v>
      </c>
      <c r="L31">
        <v>0.80102024171921093</v>
      </c>
      <c r="M31">
        <v>6.6670673721200462</v>
      </c>
      <c r="N31">
        <f t="shared" si="0"/>
        <v>0</v>
      </c>
      <c r="O31">
        <f t="shared" si="1"/>
        <v>6</v>
      </c>
      <c r="P31">
        <f t="shared" si="2"/>
        <v>20.177837260503367</v>
      </c>
    </row>
    <row r="32" spans="1:16" x14ac:dyDescent="0.25">
      <c r="A32" t="s">
        <v>2</v>
      </c>
      <c r="B32" t="s">
        <v>4</v>
      </c>
      <c r="C32" t="s">
        <v>12</v>
      </c>
      <c r="D32">
        <v>8.1669350000000002E-2</v>
      </c>
      <c r="E32">
        <v>300</v>
      </c>
      <c r="F32">
        <v>40</v>
      </c>
      <c r="G32">
        <v>30</v>
      </c>
      <c r="H32">
        <v>15</v>
      </c>
      <c r="I32">
        <v>4.7824589821022245</v>
      </c>
      <c r="J32">
        <v>40</v>
      </c>
      <c r="K32">
        <v>65</v>
      </c>
      <c r="L32">
        <v>0.99179479009677851</v>
      </c>
      <c r="M32">
        <v>10.198518952479914</v>
      </c>
      <c r="N32">
        <f t="shared" si="0"/>
        <v>1</v>
      </c>
      <c r="O32">
        <f t="shared" si="1"/>
        <v>1</v>
      </c>
      <c r="P32">
        <f t="shared" si="2"/>
        <v>58.558798155026636</v>
      </c>
    </row>
    <row r="33" spans="1:16" x14ac:dyDescent="0.25">
      <c r="A33" t="s">
        <v>2</v>
      </c>
      <c r="B33" t="s">
        <v>4</v>
      </c>
      <c r="C33" t="s">
        <v>12</v>
      </c>
      <c r="D33">
        <v>8.1669350000000002E-2</v>
      </c>
      <c r="E33">
        <v>300</v>
      </c>
      <c r="F33">
        <v>40</v>
      </c>
      <c r="G33">
        <v>30</v>
      </c>
      <c r="H33">
        <v>15</v>
      </c>
      <c r="I33">
        <v>4.7177739540400889</v>
      </c>
      <c r="J33">
        <v>11</v>
      </c>
      <c r="K33">
        <v>65</v>
      </c>
      <c r="L33">
        <v>0.97708251240009469</v>
      </c>
      <c r="M33">
        <v>6.5673575509190227</v>
      </c>
      <c r="N33">
        <f t="shared" si="0"/>
        <v>1</v>
      </c>
      <c r="O33">
        <f t="shared" si="1"/>
        <v>2</v>
      </c>
      <c r="P33">
        <f t="shared" si="2"/>
        <v>57.766762610943871</v>
      </c>
    </row>
    <row r="34" spans="1:16" x14ac:dyDescent="0.25">
      <c r="A34" t="s">
        <v>2</v>
      </c>
      <c r="B34" t="s">
        <v>4</v>
      </c>
      <c r="C34" t="s">
        <v>12</v>
      </c>
      <c r="D34">
        <v>8.1669350000000002E-2</v>
      </c>
      <c r="E34">
        <v>300</v>
      </c>
      <c r="F34">
        <v>40</v>
      </c>
      <c r="G34">
        <v>30</v>
      </c>
      <c r="H34">
        <v>16</v>
      </c>
      <c r="I34">
        <v>4.6124478900618913</v>
      </c>
      <c r="J34">
        <v>3</v>
      </c>
      <c r="K34">
        <v>66</v>
      </c>
      <c r="L34">
        <v>0.95951173636545239</v>
      </c>
      <c r="M34">
        <v>4.675285284630931</v>
      </c>
      <c r="N34">
        <f t="shared" si="0"/>
        <v>1</v>
      </c>
      <c r="O34">
        <f t="shared" si="1"/>
        <v>3</v>
      </c>
      <c r="P34">
        <f t="shared" si="2"/>
        <v>56.477098079780127</v>
      </c>
    </row>
    <row r="35" spans="1:16" x14ac:dyDescent="0.25">
      <c r="A35" t="s">
        <v>2</v>
      </c>
      <c r="B35" t="s">
        <v>4</v>
      </c>
      <c r="C35" t="s">
        <v>12</v>
      </c>
      <c r="D35">
        <v>8.1669350000000002E-2</v>
      </c>
      <c r="E35">
        <v>300</v>
      </c>
      <c r="F35">
        <v>40</v>
      </c>
      <c r="G35">
        <v>30</v>
      </c>
      <c r="H35">
        <v>15</v>
      </c>
      <c r="I35">
        <v>4.9731790266633649</v>
      </c>
      <c r="J35">
        <v>9</v>
      </c>
      <c r="K35">
        <v>65</v>
      </c>
      <c r="L35">
        <v>0.98080746214090131</v>
      </c>
      <c r="M35">
        <v>6.1375655639897531</v>
      </c>
      <c r="N35">
        <f t="shared" si="0"/>
        <v>1</v>
      </c>
      <c r="O35">
        <f t="shared" si="1"/>
        <v>4</v>
      </c>
      <c r="P35">
        <f t="shared" si="2"/>
        <v>60.89406890912398</v>
      </c>
    </row>
    <row r="36" spans="1:16" x14ac:dyDescent="0.25">
      <c r="A36" t="s">
        <v>2</v>
      </c>
      <c r="B36" t="s">
        <v>4</v>
      </c>
      <c r="C36" t="s">
        <v>12</v>
      </c>
      <c r="D36">
        <v>8.1669350000000002E-2</v>
      </c>
      <c r="E36">
        <v>300</v>
      </c>
      <c r="F36">
        <v>40</v>
      </c>
      <c r="G36">
        <v>30</v>
      </c>
      <c r="H36">
        <v>16</v>
      </c>
      <c r="I36">
        <v>5.2582929464751498</v>
      </c>
      <c r="J36">
        <v>10</v>
      </c>
      <c r="K36">
        <v>66</v>
      </c>
      <c r="L36">
        <v>0.98270253341807745</v>
      </c>
      <c r="M36">
        <v>6.3199115459653994</v>
      </c>
      <c r="N36">
        <f t="shared" si="0"/>
        <v>1</v>
      </c>
      <c r="O36">
        <f t="shared" si="1"/>
        <v>5</v>
      </c>
      <c r="P36">
        <f t="shared" si="2"/>
        <v>64.385145057174441</v>
      </c>
    </row>
    <row r="37" spans="1:16" x14ac:dyDescent="0.25">
      <c r="A37" t="s">
        <v>2</v>
      </c>
      <c r="B37" t="s">
        <v>4</v>
      </c>
      <c r="C37" t="s">
        <v>12</v>
      </c>
      <c r="D37">
        <v>8.1669350000000002E-2</v>
      </c>
      <c r="E37">
        <v>300</v>
      </c>
      <c r="F37">
        <v>40</v>
      </c>
      <c r="G37">
        <v>30</v>
      </c>
      <c r="H37">
        <v>16</v>
      </c>
      <c r="I37">
        <v>4.6271852795099386</v>
      </c>
      <c r="J37">
        <v>15</v>
      </c>
      <c r="K37">
        <v>66</v>
      </c>
      <c r="L37">
        <v>0.97961002352745918</v>
      </c>
      <c r="M37">
        <v>7.234921056503242</v>
      </c>
      <c r="N37">
        <f t="shared" si="0"/>
        <v>1</v>
      </c>
      <c r="O37">
        <f t="shared" si="1"/>
        <v>6</v>
      </c>
      <c r="P37">
        <f t="shared" si="2"/>
        <v>56.657549980622335</v>
      </c>
    </row>
    <row r="38" spans="1:16" x14ac:dyDescent="0.25">
      <c r="A38" t="s">
        <v>2</v>
      </c>
      <c r="B38" t="s">
        <v>4</v>
      </c>
      <c r="C38" t="s">
        <v>13</v>
      </c>
      <c r="D38">
        <v>0.1057612</v>
      </c>
      <c r="E38">
        <v>300</v>
      </c>
      <c r="F38">
        <v>40</v>
      </c>
      <c r="G38">
        <v>30</v>
      </c>
      <c r="H38">
        <v>16</v>
      </c>
      <c r="I38">
        <v>8.7425111578370611</v>
      </c>
      <c r="J38">
        <v>28</v>
      </c>
      <c r="K38">
        <v>66</v>
      </c>
      <c r="L38">
        <v>0.98979242240534304</v>
      </c>
      <c r="M38">
        <v>8.9497841421380571</v>
      </c>
      <c r="N38">
        <f t="shared" si="0"/>
        <v>1</v>
      </c>
      <c r="O38">
        <f t="shared" si="1"/>
        <v>1</v>
      </c>
      <c r="P38">
        <f t="shared" si="2"/>
        <v>82.662745485462167</v>
      </c>
    </row>
    <row r="39" spans="1:16" x14ac:dyDescent="0.25">
      <c r="A39" t="s">
        <v>2</v>
      </c>
      <c r="B39" t="s">
        <v>4</v>
      </c>
      <c r="C39" t="s">
        <v>13</v>
      </c>
      <c r="D39">
        <v>0.1057612</v>
      </c>
      <c r="E39">
        <v>300</v>
      </c>
      <c r="F39">
        <v>40</v>
      </c>
      <c r="G39">
        <v>30</v>
      </c>
      <c r="H39">
        <v>16</v>
      </c>
      <c r="I39">
        <v>8.8798283199451422</v>
      </c>
      <c r="J39">
        <v>27</v>
      </c>
      <c r="K39">
        <v>66</v>
      </c>
      <c r="L39">
        <v>0.98829510454032909</v>
      </c>
      <c r="M39">
        <v>8.9740446814243349</v>
      </c>
      <c r="N39">
        <f t="shared" si="0"/>
        <v>1</v>
      </c>
      <c r="O39">
        <f t="shared" si="1"/>
        <v>2</v>
      </c>
      <c r="P39">
        <f t="shared" si="2"/>
        <v>83.961115417990172</v>
      </c>
    </row>
    <row r="40" spans="1:16" x14ac:dyDescent="0.25">
      <c r="A40" t="s">
        <v>2</v>
      </c>
      <c r="B40" t="s">
        <v>4</v>
      </c>
      <c r="C40" t="s">
        <v>13</v>
      </c>
      <c r="D40">
        <v>0.1057612</v>
      </c>
      <c r="E40">
        <v>300</v>
      </c>
      <c r="F40">
        <v>40</v>
      </c>
      <c r="G40">
        <v>30</v>
      </c>
      <c r="H40">
        <v>17</v>
      </c>
      <c r="I40">
        <v>9.2167418544907971</v>
      </c>
      <c r="J40">
        <v>23</v>
      </c>
      <c r="K40">
        <v>67</v>
      </c>
      <c r="L40">
        <v>0.99007934303445588</v>
      </c>
      <c r="M40">
        <v>8.542819323830189</v>
      </c>
      <c r="N40">
        <f t="shared" si="0"/>
        <v>1</v>
      </c>
      <c r="O40">
        <f t="shared" si="1"/>
        <v>3</v>
      </c>
      <c r="P40">
        <f t="shared" si="2"/>
        <v>87.146721618994462</v>
      </c>
    </row>
    <row r="41" spans="1:16" x14ac:dyDescent="0.25">
      <c r="A41" t="s">
        <v>2</v>
      </c>
      <c r="B41" t="s">
        <v>4</v>
      </c>
      <c r="C41" t="s">
        <v>13</v>
      </c>
      <c r="D41">
        <v>0.1057612</v>
      </c>
      <c r="E41">
        <v>300</v>
      </c>
      <c r="F41">
        <v>40</v>
      </c>
      <c r="G41">
        <v>30</v>
      </c>
      <c r="H41">
        <v>16</v>
      </c>
      <c r="I41">
        <v>9.3226209633172292</v>
      </c>
      <c r="J41">
        <v>34</v>
      </c>
      <c r="K41">
        <v>66</v>
      </c>
      <c r="L41">
        <v>0.99255933990514811</v>
      </c>
      <c r="M41">
        <v>9.7381711372652067</v>
      </c>
      <c r="N41">
        <f t="shared" si="0"/>
        <v>1</v>
      </c>
      <c r="O41">
        <f t="shared" si="1"/>
        <v>4</v>
      </c>
      <c r="P41">
        <f t="shared" si="2"/>
        <v>88.147836478001665</v>
      </c>
    </row>
    <row r="42" spans="1:16" x14ac:dyDescent="0.25">
      <c r="A42" t="s">
        <v>2</v>
      </c>
      <c r="B42" t="s">
        <v>4</v>
      </c>
      <c r="C42" t="s">
        <v>13</v>
      </c>
      <c r="D42">
        <v>0.1057612</v>
      </c>
      <c r="E42">
        <v>300</v>
      </c>
      <c r="F42">
        <v>40</v>
      </c>
      <c r="G42">
        <v>30</v>
      </c>
      <c r="H42">
        <v>16</v>
      </c>
      <c r="I42">
        <v>9.1385673189870502</v>
      </c>
      <c r="J42">
        <v>29</v>
      </c>
      <c r="K42">
        <v>66</v>
      </c>
      <c r="L42">
        <v>0.98951747524083178</v>
      </c>
      <c r="M42">
        <v>9.0928972309145966</v>
      </c>
      <c r="N42">
        <f t="shared" si="0"/>
        <v>1</v>
      </c>
      <c r="O42">
        <f t="shared" si="1"/>
        <v>5</v>
      </c>
      <c r="P42">
        <f t="shared" si="2"/>
        <v>86.407560797221009</v>
      </c>
    </row>
    <row r="43" spans="1:16" x14ac:dyDescent="0.25">
      <c r="A43" t="s">
        <v>2</v>
      </c>
      <c r="B43" t="s">
        <v>4</v>
      </c>
      <c r="C43" t="s">
        <v>13</v>
      </c>
      <c r="D43">
        <v>0.1057612</v>
      </c>
      <c r="E43">
        <v>300</v>
      </c>
      <c r="F43">
        <v>40</v>
      </c>
      <c r="G43">
        <v>30</v>
      </c>
      <c r="H43">
        <v>16</v>
      </c>
      <c r="I43">
        <v>9.33269380021272</v>
      </c>
      <c r="J43">
        <v>41</v>
      </c>
      <c r="K43">
        <v>66</v>
      </c>
      <c r="L43">
        <v>0.99442409535154808</v>
      </c>
      <c r="M43">
        <v>10.369944999330189</v>
      </c>
      <c r="N43">
        <f t="shared" si="0"/>
        <v>1</v>
      </c>
      <c r="O43">
        <f t="shared" si="1"/>
        <v>6</v>
      </c>
      <c r="P43">
        <f t="shared" si="2"/>
        <v>88.243077803700416</v>
      </c>
    </row>
    <row r="44" spans="1:16" x14ac:dyDescent="0.25">
      <c r="A44" t="s">
        <v>1</v>
      </c>
      <c r="B44" t="s">
        <v>5</v>
      </c>
      <c r="C44" t="s">
        <v>14</v>
      </c>
      <c r="D44">
        <v>1.67E-2</v>
      </c>
      <c r="E44">
        <v>300</v>
      </c>
      <c r="F44">
        <v>40</v>
      </c>
      <c r="G44">
        <v>30</v>
      </c>
      <c r="H44">
        <v>14</v>
      </c>
      <c r="I44">
        <v>2.7340183021691886</v>
      </c>
      <c r="J44">
        <v>1</v>
      </c>
      <c r="K44">
        <v>64</v>
      </c>
      <c r="L44">
        <v>0.97751254090858886</v>
      </c>
      <c r="M44">
        <v>3.8316958577661455</v>
      </c>
      <c r="N44">
        <f t="shared" si="0"/>
        <v>1</v>
      </c>
      <c r="O44">
        <f t="shared" si="1"/>
        <v>1</v>
      </c>
      <c r="P44">
        <f t="shared" si="2"/>
        <v>163.71367078857418</v>
      </c>
    </row>
    <row r="45" spans="1:16" x14ac:dyDescent="0.25">
      <c r="A45" t="s">
        <v>1</v>
      </c>
      <c r="B45" t="s">
        <v>5</v>
      </c>
      <c r="C45" t="s">
        <v>14</v>
      </c>
      <c r="D45">
        <v>1.67E-2</v>
      </c>
      <c r="E45">
        <v>300</v>
      </c>
      <c r="F45">
        <v>40</v>
      </c>
      <c r="G45">
        <v>30</v>
      </c>
      <c r="H45">
        <v>15</v>
      </c>
      <c r="I45">
        <v>2.6958942001352177</v>
      </c>
      <c r="J45">
        <v>1</v>
      </c>
      <c r="K45">
        <v>65</v>
      </c>
      <c r="L45">
        <v>0.98113752063533222</v>
      </c>
      <c r="M45">
        <v>3.0567402247889794</v>
      </c>
      <c r="N45">
        <f t="shared" si="0"/>
        <v>1</v>
      </c>
      <c r="O45">
        <f t="shared" si="1"/>
        <v>2</v>
      </c>
      <c r="P45">
        <f t="shared" si="2"/>
        <v>161.43079042725856</v>
      </c>
    </row>
    <row r="46" spans="1:16" x14ac:dyDescent="0.25">
      <c r="A46" t="s">
        <v>1</v>
      </c>
      <c r="B46" t="s">
        <v>5</v>
      </c>
      <c r="C46" t="s">
        <v>14</v>
      </c>
      <c r="D46">
        <v>1.67E-2</v>
      </c>
      <c r="E46">
        <v>300</v>
      </c>
      <c r="F46">
        <v>40</v>
      </c>
      <c r="G46">
        <v>30</v>
      </c>
      <c r="H46">
        <v>15</v>
      </c>
      <c r="I46">
        <v>2.4131401725157198</v>
      </c>
      <c r="J46">
        <v>1</v>
      </c>
      <c r="K46">
        <v>65</v>
      </c>
      <c r="L46">
        <v>0.97995509869939101</v>
      </c>
      <c r="M46">
        <v>3.3966594751163961</v>
      </c>
      <c r="N46">
        <f t="shared" si="0"/>
        <v>1</v>
      </c>
      <c r="O46">
        <f t="shared" si="1"/>
        <v>3</v>
      </c>
      <c r="P46">
        <f t="shared" si="2"/>
        <v>144.49941152788742</v>
      </c>
    </row>
    <row r="47" spans="1:16" x14ac:dyDescent="0.25">
      <c r="A47" t="s">
        <v>1</v>
      </c>
      <c r="B47" t="s">
        <v>5</v>
      </c>
      <c r="C47" t="s">
        <v>14</v>
      </c>
      <c r="D47">
        <v>1.67E-2</v>
      </c>
      <c r="E47">
        <v>300</v>
      </c>
      <c r="F47">
        <v>40</v>
      </c>
      <c r="G47">
        <v>30</v>
      </c>
      <c r="H47">
        <v>11</v>
      </c>
      <c r="I47">
        <v>2.4969632576355982</v>
      </c>
      <c r="J47">
        <v>20</v>
      </c>
      <c r="K47">
        <v>61</v>
      </c>
      <c r="L47">
        <v>0.96025842320779098</v>
      </c>
      <c r="M47">
        <v>6.099445398212314</v>
      </c>
      <c r="N47">
        <f t="shared" si="0"/>
        <v>1</v>
      </c>
      <c r="O47">
        <f t="shared" si="1"/>
        <v>4</v>
      </c>
      <c r="P47">
        <f t="shared" si="2"/>
        <v>149.5187579422514</v>
      </c>
    </row>
    <row r="48" spans="1:16" x14ac:dyDescent="0.25">
      <c r="A48" t="s">
        <v>1</v>
      </c>
      <c r="B48" t="s">
        <v>5</v>
      </c>
      <c r="C48" t="s">
        <v>14</v>
      </c>
      <c r="D48">
        <v>1.67E-2</v>
      </c>
      <c r="E48">
        <v>300</v>
      </c>
      <c r="F48">
        <v>40</v>
      </c>
      <c r="G48">
        <v>30</v>
      </c>
      <c r="H48">
        <v>11</v>
      </c>
      <c r="I48">
        <v>2.8590748206924785</v>
      </c>
      <c r="J48">
        <v>20</v>
      </c>
      <c r="K48">
        <v>61</v>
      </c>
      <c r="L48">
        <v>0.96105215969565216</v>
      </c>
      <c r="M48">
        <v>6.0765326133042814</v>
      </c>
      <c r="N48">
        <f t="shared" si="0"/>
        <v>1</v>
      </c>
      <c r="O48">
        <f t="shared" si="1"/>
        <v>5</v>
      </c>
      <c r="P48">
        <f t="shared" si="2"/>
        <v>171.20208507140592</v>
      </c>
    </row>
    <row r="49" spans="1:16" x14ac:dyDescent="0.25">
      <c r="A49" t="s">
        <v>1</v>
      </c>
      <c r="B49" t="s">
        <v>5</v>
      </c>
      <c r="C49" t="s">
        <v>14</v>
      </c>
      <c r="D49">
        <v>1.67E-2</v>
      </c>
      <c r="E49">
        <v>300</v>
      </c>
      <c r="F49">
        <v>40</v>
      </c>
      <c r="G49">
        <v>30</v>
      </c>
      <c r="H49">
        <v>14</v>
      </c>
      <c r="I49">
        <v>2.4699535584661212</v>
      </c>
      <c r="J49">
        <v>1</v>
      </c>
      <c r="K49">
        <v>64</v>
      </c>
      <c r="L49">
        <v>0.9735178229414746</v>
      </c>
      <c r="M49">
        <v>3.5114145102936827</v>
      </c>
      <c r="N49">
        <f t="shared" si="0"/>
        <v>1</v>
      </c>
      <c r="O49">
        <f t="shared" si="1"/>
        <v>6</v>
      </c>
      <c r="P49">
        <f t="shared" si="2"/>
        <v>147.90141068659409</v>
      </c>
    </row>
    <row r="50" spans="1:16" x14ac:dyDescent="0.25">
      <c r="A50" t="s">
        <v>2</v>
      </c>
      <c r="B50" t="s">
        <v>5</v>
      </c>
      <c r="C50" t="s">
        <v>15</v>
      </c>
      <c r="D50">
        <v>2.4649999999999998E-2</v>
      </c>
      <c r="E50">
        <v>300</v>
      </c>
      <c r="F50">
        <v>40</v>
      </c>
      <c r="G50">
        <v>30</v>
      </c>
      <c r="H50">
        <v>18</v>
      </c>
      <c r="I50">
        <v>2.0916953494200645</v>
      </c>
      <c r="J50">
        <v>2</v>
      </c>
      <c r="K50">
        <v>68</v>
      </c>
      <c r="L50">
        <v>0.97338035864314731</v>
      </c>
      <c r="M50">
        <v>3.2458316062251771</v>
      </c>
      <c r="N50">
        <f t="shared" si="0"/>
        <v>1</v>
      </c>
      <c r="O50">
        <f t="shared" si="1"/>
        <v>1</v>
      </c>
      <c r="P50">
        <f t="shared" si="2"/>
        <v>84.855795108319057</v>
      </c>
    </row>
    <row r="51" spans="1:16" x14ac:dyDescent="0.25">
      <c r="A51" t="s">
        <v>2</v>
      </c>
      <c r="B51" t="s">
        <v>5</v>
      </c>
      <c r="C51" t="s">
        <v>15</v>
      </c>
      <c r="D51">
        <v>2.4649999999999998E-2</v>
      </c>
      <c r="E51">
        <v>300</v>
      </c>
      <c r="F51">
        <v>40</v>
      </c>
      <c r="G51">
        <v>30</v>
      </c>
      <c r="H51">
        <v>16</v>
      </c>
      <c r="I51">
        <v>2.4181686593444809</v>
      </c>
      <c r="J51">
        <v>1</v>
      </c>
      <c r="K51">
        <v>66</v>
      </c>
      <c r="L51">
        <v>0.86345836533007536</v>
      </c>
      <c r="M51">
        <v>4.4983904301784063</v>
      </c>
      <c r="N51">
        <f t="shared" si="0"/>
        <v>0</v>
      </c>
      <c r="O51">
        <f t="shared" si="1"/>
        <v>2</v>
      </c>
      <c r="P51">
        <f t="shared" si="2"/>
        <v>98.100148452108769</v>
      </c>
    </row>
    <row r="52" spans="1:16" x14ac:dyDescent="0.25">
      <c r="A52" t="s">
        <v>2</v>
      </c>
      <c r="B52" t="s">
        <v>5</v>
      </c>
      <c r="C52" t="s">
        <v>15</v>
      </c>
      <c r="D52">
        <v>2.4649999999999998E-2</v>
      </c>
      <c r="E52">
        <v>300</v>
      </c>
      <c r="F52">
        <v>40</v>
      </c>
      <c r="G52">
        <v>30</v>
      </c>
      <c r="H52">
        <v>17</v>
      </c>
      <c r="I52">
        <v>2.8187882758236826</v>
      </c>
      <c r="J52">
        <v>1</v>
      </c>
      <c r="K52">
        <v>67</v>
      </c>
      <c r="L52">
        <v>0.9159720093514282</v>
      </c>
      <c r="M52">
        <v>3.6792174199507244</v>
      </c>
      <c r="N52">
        <f t="shared" si="0"/>
        <v>1</v>
      </c>
      <c r="O52">
        <f t="shared" si="1"/>
        <v>3</v>
      </c>
      <c r="P52">
        <f t="shared" si="2"/>
        <v>114.3524655506565</v>
      </c>
    </row>
    <row r="53" spans="1:16" x14ac:dyDescent="0.25">
      <c r="A53" t="s">
        <v>2</v>
      </c>
      <c r="B53" t="s">
        <v>5</v>
      </c>
      <c r="C53" t="s">
        <v>15</v>
      </c>
      <c r="D53">
        <v>2.4649999999999998E-2</v>
      </c>
      <c r="E53">
        <v>300</v>
      </c>
      <c r="F53">
        <v>40</v>
      </c>
      <c r="G53">
        <v>30</v>
      </c>
      <c r="H53">
        <v>18</v>
      </c>
      <c r="I53">
        <v>2.417483953837769</v>
      </c>
      <c r="J53">
        <v>114</v>
      </c>
      <c r="K53">
        <v>68</v>
      </c>
      <c r="L53">
        <v>0.89763248116587258</v>
      </c>
      <c r="M53">
        <v>37.947737544687236</v>
      </c>
      <c r="N53">
        <f t="shared" si="0"/>
        <v>0</v>
      </c>
      <c r="O53">
        <f t="shared" si="1"/>
        <v>4</v>
      </c>
      <c r="P53">
        <f t="shared" si="2"/>
        <v>98.072371352445003</v>
      </c>
    </row>
    <row r="54" spans="1:16" x14ac:dyDescent="0.25">
      <c r="A54" t="s">
        <v>2</v>
      </c>
      <c r="B54" t="s">
        <v>5</v>
      </c>
      <c r="C54" t="s">
        <v>15</v>
      </c>
      <c r="D54">
        <v>2.4649999999999998E-2</v>
      </c>
      <c r="E54">
        <v>300</v>
      </c>
      <c r="F54">
        <v>40</v>
      </c>
      <c r="G54">
        <v>30</v>
      </c>
      <c r="H54">
        <v>16</v>
      </c>
      <c r="I54">
        <v>2.5631500661639817</v>
      </c>
      <c r="J54">
        <v>4</v>
      </c>
      <c r="K54">
        <v>66</v>
      </c>
      <c r="L54">
        <v>0.94634791734002199</v>
      </c>
      <c r="M54">
        <v>4.5802009859310528</v>
      </c>
      <c r="N54">
        <f t="shared" si="0"/>
        <v>1</v>
      </c>
      <c r="O54">
        <f t="shared" si="1"/>
        <v>5</v>
      </c>
      <c r="P54">
        <f t="shared" si="2"/>
        <v>103.98174710604388</v>
      </c>
    </row>
    <row r="55" spans="1:16" x14ac:dyDescent="0.25">
      <c r="A55" t="s">
        <v>2</v>
      </c>
      <c r="B55" t="s">
        <v>5</v>
      </c>
      <c r="C55" t="s">
        <v>15</v>
      </c>
      <c r="D55">
        <v>2.4649999999999998E-2</v>
      </c>
      <c r="E55">
        <v>300</v>
      </c>
      <c r="F55">
        <v>40</v>
      </c>
      <c r="G55">
        <v>30</v>
      </c>
      <c r="H55">
        <v>16</v>
      </c>
      <c r="I55">
        <v>2.5971233791048878</v>
      </c>
      <c r="J55">
        <v>2</v>
      </c>
      <c r="K55">
        <v>66</v>
      </c>
      <c r="L55">
        <v>0.90628349653505214</v>
      </c>
      <c r="M55">
        <v>4.9374159063624701</v>
      </c>
      <c r="N55">
        <f t="shared" si="0"/>
        <v>1</v>
      </c>
      <c r="O55">
        <f t="shared" si="1"/>
        <v>6</v>
      </c>
      <c r="P55">
        <f t="shared" si="2"/>
        <v>105.35997481155732</v>
      </c>
    </row>
    <row r="56" spans="1:16" x14ac:dyDescent="0.25">
      <c r="A56" t="s">
        <v>1</v>
      </c>
      <c r="B56" t="s">
        <v>5</v>
      </c>
      <c r="C56" t="s">
        <v>16</v>
      </c>
      <c r="D56">
        <v>1.0500000000000001E-2</v>
      </c>
      <c r="E56">
        <v>300</v>
      </c>
      <c r="F56">
        <v>40</v>
      </c>
      <c r="G56">
        <v>30</v>
      </c>
      <c r="H56">
        <v>31</v>
      </c>
      <c r="I56">
        <v>0.58339760583506972</v>
      </c>
      <c r="J56">
        <v>2</v>
      </c>
      <c r="K56">
        <v>81</v>
      </c>
      <c r="L56">
        <v>0.68626742202048652</v>
      </c>
      <c r="M56">
        <v>-5.5247822973319574</v>
      </c>
      <c r="N56">
        <f t="shared" si="0"/>
        <v>0</v>
      </c>
      <c r="O56">
        <f t="shared" si="1"/>
        <v>1</v>
      </c>
      <c r="P56">
        <f t="shared" si="2"/>
        <v>55.561676746197115</v>
      </c>
    </row>
    <row r="57" spans="1:16" x14ac:dyDescent="0.25">
      <c r="A57" t="s">
        <v>1</v>
      </c>
      <c r="B57" t="s">
        <v>5</v>
      </c>
      <c r="C57" t="s">
        <v>16</v>
      </c>
      <c r="D57">
        <v>1.0500000000000001E-2</v>
      </c>
      <c r="E57">
        <v>300</v>
      </c>
      <c r="F57">
        <v>40</v>
      </c>
      <c r="G57">
        <v>30</v>
      </c>
      <c r="H57">
        <v>22</v>
      </c>
      <c r="I57">
        <v>0.62095143127193475</v>
      </c>
      <c r="N57">
        <f t="shared" si="0"/>
        <v>0</v>
      </c>
      <c r="O57">
        <f t="shared" si="1"/>
        <v>2</v>
      </c>
      <c r="P57">
        <f t="shared" si="2"/>
        <v>59.138231549708067</v>
      </c>
    </row>
    <row r="58" spans="1:16" x14ac:dyDescent="0.25">
      <c r="A58" t="s">
        <v>1</v>
      </c>
      <c r="B58" t="s">
        <v>5</v>
      </c>
      <c r="C58" t="s">
        <v>16</v>
      </c>
      <c r="D58">
        <v>1.0500000000000001E-2</v>
      </c>
      <c r="E58">
        <v>300</v>
      </c>
      <c r="F58">
        <v>40</v>
      </c>
      <c r="G58">
        <v>30</v>
      </c>
      <c r="H58">
        <v>31</v>
      </c>
      <c r="I58">
        <v>0.42392923716049657</v>
      </c>
      <c r="N58">
        <f t="shared" si="0"/>
        <v>0</v>
      </c>
      <c r="O58">
        <f t="shared" si="1"/>
        <v>3</v>
      </c>
      <c r="P58">
        <f t="shared" si="2"/>
        <v>40.374213062904431</v>
      </c>
    </row>
    <row r="59" spans="1:16" x14ac:dyDescent="0.25">
      <c r="A59" t="s">
        <v>1</v>
      </c>
      <c r="B59" t="s">
        <v>5</v>
      </c>
      <c r="C59" t="s">
        <v>16</v>
      </c>
      <c r="D59">
        <v>1.0500000000000001E-2</v>
      </c>
      <c r="E59">
        <v>300</v>
      </c>
      <c r="F59">
        <v>40</v>
      </c>
      <c r="G59">
        <v>30</v>
      </c>
      <c r="H59">
        <v>11</v>
      </c>
      <c r="I59">
        <v>3.9875382541604725</v>
      </c>
      <c r="J59">
        <v>56</v>
      </c>
      <c r="K59">
        <v>61</v>
      </c>
      <c r="L59">
        <v>0.9824381550531962</v>
      </c>
      <c r="M59">
        <v>14.326092803418918</v>
      </c>
      <c r="N59">
        <f t="shared" si="0"/>
        <v>1</v>
      </c>
      <c r="O59">
        <f t="shared" si="1"/>
        <v>4</v>
      </c>
      <c r="P59">
        <f t="shared" si="2"/>
        <v>379.76554801528306</v>
      </c>
    </row>
    <row r="60" spans="1:16" x14ac:dyDescent="0.25">
      <c r="A60" t="s">
        <v>1</v>
      </c>
      <c r="B60" t="s">
        <v>5</v>
      </c>
      <c r="C60" t="s">
        <v>16</v>
      </c>
      <c r="D60">
        <v>1.0500000000000001E-2</v>
      </c>
      <c r="E60">
        <v>300</v>
      </c>
      <c r="F60">
        <v>40</v>
      </c>
      <c r="G60">
        <v>30</v>
      </c>
      <c r="H60">
        <v>12</v>
      </c>
      <c r="I60">
        <v>4.362686435614922</v>
      </c>
      <c r="J60">
        <v>4</v>
      </c>
      <c r="K60">
        <v>62</v>
      </c>
      <c r="L60">
        <v>0.93657851418080451</v>
      </c>
      <c r="M60">
        <v>5.4768889600969262</v>
      </c>
      <c r="N60">
        <f t="shared" si="0"/>
        <v>1</v>
      </c>
      <c r="O60">
        <f t="shared" si="1"/>
        <v>5</v>
      </c>
      <c r="P60">
        <f t="shared" si="2"/>
        <v>415.49394624904016</v>
      </c>
    </row>
    <row r="61" spans="1:16" x14ac:dyDescent="0.25">
      <c r="A61" t="s">
        <v>1</v>
      </c>
      <c r="B61" t="s">
        <v>5</v>
      </c>
      <c r="C61" t="s">
        <v>16</v>
      </c>
      <c r="D61">
        <v>1.0500000000000001E-2</v>
      </c>
      <c r="E61">
        <v>300</v>
      </c>
      <c r="F61">
        <v>40</v>
      </c>
      <c r="G61">
        <v>30</v>
      </c>
      <c r="H61">
        <v>1</v>
      </c>
      <c r="I61">
        <v>1.320877090190415E-2</v>
      </c>
      <c r="N61">
        <f t="shared" si="0"/>
        <v>0</v>
      </c>
      <c r="O61">
        <f t="shared" si="1"/>
        <v>6</v>
      </c>
      <c r="P61">
        <f t="shared" si="2"/>
        <v>1.2579781811337285</v>
      </c>
    </row>
    <row r="62" spans="1:16" x14ac:dyDescent="0.25">
      <c r="A62" t="s">
        <v>1</v>
      </c>
      <c r="B62" t="s">
        <v>5</v>
      </c>
      <c r="C62" t="s">
        <v>17</v>
      </c>
      <c r="D62">
        <v>1.435E-2</v>
      </c>
      <c r="E62">
        <v>300</v>
      </c>
      <c r="F62">
        <v>40</v>
      </c>
      <c r="G62">
        <v>30</v>
      </c>
      <c r="H62">
        <v>12</v>
      </c>
      <c r="I62">
        <v>2.8955666094815271</v>
      </c>
      <c r="J62">
        <v>19</v>
      </c>
      <c r="K62">
        <v>62</v>
      </c>
      <c r="L62">
        <v>0.9764705801553103</v>
      </c>
      <c r="M62">
        <v>6.3808377499735016</v>
      </c>
      <c r="N62">
        <f t="shared" si="0"/>
        <v>1</v>
      </c>
      <c r="O62">
        <f t="shared" si="1"/>
        <v>1</v>
      </c>
      <c r="P62">
        <f t="shared" si="2"/>
        <v>201.78164526003673</v>
      </c>
    </row>
    <row r="63" spans="1:16" x14ac:dyDescent="0.25">
      <c r="A63" t="s">
        <v>1</v>
      </c>
      <c r="B63" t="s">
        <v>5</v>
      </c>
      <c r="C63" t="s">
        <v>17</v>
      </c>
      <c r="D63">
        <v>1.435E-2</v>
      </c>
      <c r="E63">
        <v>300</v>
      </c>
      <c r="F63">
        <v>40</v>
      </c>
      <c r="G63">
        <v>30</v>
      </c>
      <c r="H63">
        <v>14</v>
      </c>
      <c r="I63">
        <v>2.2759045226295394</v>
      </c>
      <c r="J63">
        <v>2</v>
      </c>
      <c r="K63">
        <v>64</v>
      </c>
      <c r="L63">
        <v>0.9836727129417826</v>
      </c>
      <c r="M63">
        <v>4.2194412522236302</v>
      </c>
      <c r="N63">
        <f t="shared" si="0"/>
        <v>1</v>
      </c>
      <c r="O63">
        <f t="shared" si="1"/>
        <v>2</v>
      </c>
      <c r="P63">
        <f t="shared" si="2"/>
        <v>158.59961830171005</v>
      </c>
    </row>
    <row r="64" spans="1:16" x14ac:dyDescent="0.25">
      <c r="A64" t="s">
        <v>1</v>
      </c>
      <c r="B64" t="s">
        <v>5</v>
      </c>
      <c r="C64" t="s">
        <v>17</v>
      </c>
      <c r="D64">
        <v>1.435E-2</v>
      </c>
      <c r="E64">
        <v>300</v>
      </c>
      <c r="F64">
        <v>40</v>
      </c>
      <c r="G64">
        <v>30</v>
      </c>
      <c r="H64">
        <v>13</v>
      </c>
      <c r="I64">
        <v>2.6851845164875283</v>
      </c>
      <c r="J64">
        <v>9</v>
      </c>
      <c r="K64">
        <v>63</v>
      </c>
      <c r="L64">
        <v>0.98835296346268597</v>
      </c>
      <c r="M64">
        <v>4.8878560155071478</v>
      </c>
      <c r="N64">
        <f t="shared" si="0"/>
        <v>1</v>
      </c>
      <c r="O64">
        <f t="shared" si="1"/>
        <v>3</v>
      </c>
      <c r="P64">
        <f t="shared" si="2"/>
        <v>187.12087222909605</v>
      </c>
    </row>
    <row r="65" spans="1:16" x14ac:dyDescent="0.25">
      <c r="A65" t="s">
        <v>1</v>
      </c>
      <c r="B65" t="s">
        <v>5</v>
      </c>
      <c r="C65" t="s">
        <v>17</v>
      </c>
      <c r="D65">
        <v>1.435E-2</v>
      </c>
      <c r="E65">
        <v>300</v>
      </c>
      <c r="F65">
        <v>40</v>
      </c>
      <c r="G65">
        <v>30</v>
      </c>
      <c r="H65">
        <v>11</v>
      </c>
      <c r="I65">
        <v>2.4916182437263652</v>
      </c>
      <c r="J65">
        <v>24</v>
      </c>
      <c r="K65">
        <v>61</v>
      </c>
      <c r="L65">
        <v>0.98309418299724138</v>
      </c>
      <c r="M65">
        <v>7.5400758912357109</v>
      </c>
      <c r="N65">
        <f t="shared" si="0"/>
        <v>1</v>
      </c>
      <c r="O65">
        <f t="shared" si="1"/>
        <v>4</v>
      </c>
      <c r="P65">
        <f t="shared" si="2"/>
        <v>173.63193336072231</v>
      </c>
    </row>
    <row r="66" spans="1:16" x14ac:dyDescent="0.25">
      <c r="A66" t="s">
        <v>1</v>
      </c>
      <c r="B66" t="s">
        <v>5</v>
      </c>
      <c r="C66" t="s">
        <v>17</v>
      </c>
      <c r="D66">
        <v>1.435E-2</v>
      </c>
      <c r="E66">
        <v>300</v>
      </c>
      <c r="F66">
        <v>40</v>
      </c>
      <c r="G66">
        <v>30</v>
      </c>
      <c r="H66">
        <v>6</v>
      </c>
      <c r="I66">
        <v>2.6018435411467289</v>
      </c>
      <c r="J66">
        <v>18</v>
      </c>
      <c r="K66">
        <v>56</v>
      </c>
      <c r="L66">
        <v>0.95637729187306364</v>
      </c>
      <c r="M66">
        <v>8.3649787385446608</v>
      </c>
      <c r="N66">
        <f t="shared" si="0"/>
        <v>1</v>
      </c>
      <c r="O66">
        <f t="shared" si="1"/>
        <v>5</v>
      </c>
      <c r="P66">
        <f t="shared" si="2"/>
        <v>181.3131387558696</v>
      </c>
    </row>
    <row r="67" spans="1:16" x14ac:dyDescent="0.25">
      <c r="A67" t="s">
        <v>1</v>
      </c>
      <c r="B67" t="s">
        <v>5</v>
      </c>
      <c r="C67" t="s">
        <v>17</v>
      </c>
      <c r="D67">
        <v>1.435E-2</v>
      </c>
      <c r="E67">
        <v>300</v>
      </c>
      <c r="F67">
        <v>40</v>
      </c>
      <c r="G67">
        <v>30</v>
      </c>
      <c r="H67">
        <v>8</v>
      </c>
      <c r="I67">
        <v>2.6634781927208624</v>
      </c>
      <c r="J67">
        <v>14</v>
      </c>
      <c r="K67">
        <v>58</v>
      </c>
      <c r="L67">
        <v>0.9516921169510536</v>
      </c>
      <c r="M67">
        <v>7.6691842286793266</v>
      </c>
      <c r="N67">
        <f t="shared" ref="N67:N87" si="3">IF(L67&gt;0.9, 1,0)</f>
        <v>1</v>
      </c>
      <c r="O67">
        <f t="shared" ref="O67:O87" si="4">IF(C67=C66, O66+1,1)</f>
        <v>6</v>
      </c>
      <c r="P67">
        <f t="shared" ref="P67:P87" si="5">I67/D67</f>
        <v>185.60823642654094</v>
      </c>
    </row>
    <row r="68" spans="1:16" x14ac:dyDescent="0.25">
      <c r="A68" t="s">
        <v>1</v>
      </c>
      <c r="B68" t="s">
        <v>5</v>
      </c>
      <c r="C68" t="s">
        <v>17</v>
      </c>
      <c r="D68">
        <v>1.435E-2</v>
      </c>
      <c r="E68">
        <v>300</v>
      </c>
      <c r="F68">
        <v>40</v>
      </c>
      <c r="G68">
        <v>30</v>
      </c>
      <c r="H68">
        <v>9</v>
      </c>
      <c r="I68">
        <v>2.0699061353533215</v>
      </c>
      <c r="J68">
        <v>10</v>
      </c>
      <c r="K68">
        <v>59</v>
      </c>
      <c r="L68">
        <v>0.95823034547700581</v>
      </c>
      <c r="M68">
        <v>7.2735299822830264</v>
      </c>
      <c r="N68">
        <f t="shared" si="3"/>
        <v>1</v>
      </c>
      <c r="O68">
        <f t="shared" si="4"/>
        <v>7</v>
      </c>
      <c r="P68">
        <f t="shared" si="5"/>
        <v>144.24432998977849</v>
      </c>
    </row>
    <row r="69" spans="1:16" x14ac:dyDescent="0.25">
      <c r="A69" t="s">
        <v>2</v>
      </c>
      <c r="B69" t="s">
        <v>5</v>
      </c>
      <c r="C69" t="s">
        <v>18</v>
      </c>
      <c r="D69">
        <v>8.8999999999999999E-3</v>
      </c>
      <c r="E69">
        <v>300</v>
      </c>
      <c r="F69">
        <v>40</v>
      </c>
      <c r="G69">
        <v>30</v>
      </c>
      <c r="H69">
        <v>15</v>
      </c>
      <c r="I69">
        <v>2.9551050503622038</v>
      </c>
      <c r="J69">
        <v>27</v>
      </c>
      <c r="K69">
        <v>65</v>
      </c>
      <c r="L69">
        <v>0.93357470957778688</v>
      </c>
      <c r="M69">
        <v>10.585053395485479</v>
      </c>
      <c r="N69">
        <f t="shared" si="3"/>
        <v>1</v>
      </c>
      <c r="O69">
        <f t="shared" si="4"/>
        <v>1</v>
      </c>
      <c r="P69">
        <f t="shared" si="5"/>
        <v>332.03427532159594</v>
      </c>
    </row>
    <row r="70" spans="1:16" x14ac:dyDescent="0.25">
      <c r="A70" t="s">
        <v>2</v>
      </c>
      <c r="B70" t="s">
        <v>5</v>
      </c>
      <c r="C70" t="s">
        <v>18</v>
      </c>
      <c r="D70">
        <v>8.8999999999999999E-3</v>
      </c>
      <c r="E70">
        <v>300</v>
      </c>
      <c r="F70">
        <v>40</v>
      </c>
      <c r="G70">
        <v>30</v>
      </c>
      <c r="H70">
        <v>18</v>
      </c>
      <c r="I70">
        <v>2.8320131914979845</v>
      </c>
      <c r="J70">
        <v>3</v>
      </c>
      <c r="K70">
        <v>68</v>
      </c>
      <c r="L70">
        <v>0.95113990163556883</v>
      </c>
      <c r="M70">
        <v>5.5463973331882954</v>
      </c>
      <c r="N70">
        <f t="shared" si="3"/>
        <v>1</v>
      </c>
      <c r="O70">
        <f t="shared" si="4"/>
        <v>2</v>
      </c>
      <c r="P70">
        <f t="shared" si="5"/>
        <v>318.20372938179599</v>
      </c>
    </row>
    <row r="71" spans="1:16" x14ac:dyDescent="0.25">
      <c r="A71" t="s">
        <v>2</v>
      </c>
      <c r="B71" t="s">
        <v>5</v>
      </c>
      <c r="C71" t="s">
        <v>18</v>
      </c>
      <c r="D71">
        <v>8.8999999999999999E-3</v>
      </c>
      <c r="E71">
        <v>300</v>
      </c>
      <c r="F71">
        <v>40</v>
      </c>
      <c r="G71">
        <v>30</v>
      </c>
      <c r="H71">
        <v>16</v>
      </c>
      <c r="I71">
        <v>2.9630420149920411</v>
      </c>
      <c r="J71">
        <v>35</v>
      </c>
      <c r="K71">
        <v>66</v>
      </c>
      <c r="L71">
        <v>0.97900582755075993</v>
      </c>
      <c r="M71">
        <v>11.031757653583654</v>
      </c>
      <c r="N71">
        <f t="shared" si="3"/>
        <v>1</v>
      </c>
      <c r="O71">
        <f t="shared" si="4"/>
        <v>3</v>
      </c>
      <c r="P71">
        <f t="shared" si="5"/>
        <v>332.92606910022937</v>
      </c>
    </row>
    <row r="72" spans="1:16" x14ac:dyDescent="0.25">
      <c r="A72" t="s">
        <v>2</v>
      </c>
      <c r="B72" t="s">
        <v>5</v>
      </c>
      <c r="C72" t="s">
        <v>18</v>
      </c>
      <c r="D72">
        <v>8.8999999999999999E-3</v>
      </c>
      <c r="E72">
        <v>300</v>
      </c>
      <c r="F72">
        <v>40</v>
      </c>
      <c r="G72">
        <v>30</v>
      </c>
      <c r="H72">
        <v>16</v>
      </c>
      <c r="I72">
        <v>2.8495982594685598</v>
      </c>
      <c r="J72">
        <v>46</v>
      </c>
      <c r="K72">
        <v>66</v>
      </c>
      <c r="L72">
        <v>0.97650288851519584</v>
      </c>
      <c r="M72">
        <v>13.829204136608682</v>
      </c>
      <c r="N72">
        <f t="shared" si="3"/>
        <v>1</v>
      </c>
      <c r="O72">
        <f t="shared" si="4"/>
        <v>4</v>
      </c>
      <c r="P72">
        <f t="shared" si="5"/>
        <v>320.17957971556854</v>
      </c>
    </row>
    <row r="73" spans="1:16" x14ac:dyDescent="0.25">
      <c r="A73" t="s">
        <v>2</v>
      </c>
      <c r="B73" t="s">
        <v>5</v>
      </c>
      <c r="C73" t="s">
        <v>18</v>
      </c>
      <c r="D73">
        <v>8.8999999999999999E-3</v>
      </c>
      <c r="E73">
        <v>300</v>
      </c>
      <c r="F73">
        <v>40</v>
      </c>
      <c r="G73">
        <v>30</v>
      </c>
      <c r="H73">
        <v>15</v>
      </c>
      <c r="I73">
        <v>2.9577074499967595</v>
      </c>
      <c r="J73">
        <v>54</v>
      </c>
      <c r="K73">
        <v>65</v>
      </c>
      <c r="L73">
        <v>0.98288265828658716</v>
      </c>
      <c r="M73">
        <v>11.440683096266142</v>
      </c>
      <c r="N73">
        <f t="shared" si="3"/>
        <v>1</v>
      </c>
      <c r="O73">
        <f t="shared" si="4"/>
        <v>5</v>
      </c>
      <c r="P73">
        <f t="shared" si="5"/>
        <v>332.32667977491678</v>
      </c>
    </row>
    <row r="74" spans="1:16" x14ac:dyDescent="0.25">
      <c r="A74" t="s">
        <v>2</v>
      </c>
      <c r="B74" t="s">
        <v>5</v>
      </c>
      <c r="C74" t="s">
        <v>18</v>
      </c>
      <c r="D74">
        <v>8.8999999999999999E-3</v>
      </c>
      <c r="E74">
        <v>300</v>
      </c>
      <c r="F74">
        <v>40</v>
      </c>
      <c r="G74">
        <v>30</v>
      </c>
      <c r="H74">
        <v>16</v>
      </c>
      <c r="I74">
        <v>2.8790040898492526</v>
      </c>
      <c r="J74">
        <v>41</v>
      </c>
      <c r="K74">
        <v>66</v>
      </c>
      <c r="L74">
        <v>0.98529297974602392</v>
      </c>
      <c r="M74">
        <v>12.14568742328885</v>
      </c>
      <c r="N74">
        <f t="shared" si="3"/>
        <v>1</v>
      </c>
      <c r="O74">
        <f t="shared" si="4"/>
        <v>6</v>
      </c>
      <c r="P74">
        <f t="shared" si="5"/>
        <v>323.48360560103964</v>
      </c>
    </row>
    <row r="75" spans="1:16" x14ac:dyDescent="0.25">
      <c r="A75" t="s">
        <v>1</v>
      </c>
      <c r="B75" t="s">
        <v>5</v>
      </c>
      <c r="C75" t="s">
        <v>19</v>
      </c>
      <c r="D75">
        <v>1.9400000000000001E-2</v>
      </c>
      <c r="E75">
        <v>300</v>
      </c>
      <c r="F75">
        <v>40</v>
      </c>
      <c r="G75">
        <v>30</v>
      </c>
      <c r="H75">
        <v>13</v>
      </c>
      <c r="I75">
        <v>1.2074733435878633</v>
      </c>
      <c r="J75">
        <v>1</v>
      </c>
      <c r="K75">
        <v>63</v>
      </c>
      <c r="L75">
        <v>0.89010406211508752</v>
      </c>
      <c r="M75">
        <v>3.8555219712832005</v>
      </c>
      <c r="N75">
        <f t="shared" si="3"/>
        <v>0</v>
      </c>
      <c r="O75">
        <f t="shared" si="4"/>
        <v>1</v>
      </c>
      <c r="P75">
        <f t="shared" si="5"/>
        <v>62.240893999374393</v>
      </c>
    </row>
    <row r="76" spans="1:16" x14ac:dyDescent="0.25">
      <c r="A76" t="s">
        <v>1</v>
      </c>
      <c r="B76" t="s">
        <v>5</v>
      </c>
      <c r="C76" t="s">
        <v>19</v>
      </c>
      <c r="D76">
        <v>1.9400000000000001E-2</v>
      </c>
      <c r="E76">
        <v>300</v>
      </c>
      <c r="F76">
        <v>40</v>
      </c>
      <c r="G76">
        <v>30</v>
      </c>
      <c r="H76">
        <v>13</v>
      </c>
      <c r="I76">
        <v>1.1783894605092569</v>
      </c>
      <c r="J76">
        <v>6</v>
      </c>
      <c r="K76">
        <v>63</v>
      </c>
      <c r="L76">
        <v>0.91569974064641468</v>
      </c>
      <c r="M76">
        <v>6.0663212688532351</v>
      </c>
      <c r="N76">
        <f t="shared" si="3"/>
        <v>1</v>
      </c>
      <c r="O76">
        <f t="shared" si="4"/>
        <v>2</v>
      </c>
      <c r="P76">
        <f t="shared" si="5"/>
        <v>60.741724768518395</v>
      </c>
    </row>
    <row r="77" spans="1:16" x14ac:dyDescent="0.25">
      <c r="A77" t="s">
        <v>1</v>
      </c>
      <c r="B77" t="s">
        <v>5</v>
      </c>
      <c r="C77" t="s">
        <v>19</v>
      </c>
      <c r="D77">
        <v>1.9400000000000001E-2</v>
      </c>
      <c r="E77">
        <v>300</v>
      </c>
      <c r="F77">
        <v>40</v>
      </c>
      <c r="G77">
        <v>30</v>
      </c>
      <c r="H77">
        <v>10</v>
      </c>
      <c r="I77">
        <v>1.0650762163784133</v>
      </c>
      <c r="J77">
        <v>10</v>
      </c>
      <c r="K77">
        <v>60</v>
      </c>
      <c r="L77">
        <v>0.87250162742926485</v>
      </c>
      <c r="M77">
        <v>6.6049564128467635</v>
      </c>
      <c r="N77">
        <f t="shared" si="3"/>
        <v>0</v>
      </c>
      <c r="O77">
        <f t="shared" si="4"/>
        <v>3</v>
      </c>
      <c r="P77">
        <f t="shared" si="5"/>
        <v>54.900835895794501</v>
      </c>
    </row>
    <row r="78" spans="1:16" x14ac:dyDescent="0.25">
      <c r="A78" t="s">
        <v>1</v>
      </c>
      <c r="B78" t="s">
        <v>5</v>
      </c>
      <c r="C78" t="s">
        <v>19</v>
      </c>
      <c r="D78">
        <v>1.9400000000000001E-2</v>
      </c>
      <c r="E78">
        <v>300</v>
      </c>
      <c r="F78">
        <v>40</v>
      </c>
      <c r="G78">
        <v>30</v>
      </c>
      <c r="H78">
        <v>10</v>
      </c>
      <c r="I78">
        <v>1.3771608783406297</v>
      </c>
      <c r="J78">
        <v>15</v>
      </c>
      <c r="K78">
        <v>60</v>
      </c>
      <c r="L78">
        <v>0.89100175283619054</v>
      </c>
      <c r="M78">
        <v>9.2063131995575187</v>
      </c>
      <c r="N78">
        <f t="shared" si="3"/>
        <v>0</v>
      </c>
      <c r="O78">
        <f t="shared" si="4"/>
        <v>4</v>
      </c>
      <c r="P78">
        <f t="shared" si="5"/>
        <v>70.987674141269565</v>
      </c>
    </row>
    <row r="79" spans="1:16" x14ac:dyDescent="0.25">
      <c r="A79" t="s">
        <v>1</v>
      </c>
      <c r="B79" t="s">
        <v>5</v>
      </c>
      <c r="C79" t="s">
        <v>19</v>
      </c>
      <c r="D79">
        <v>1.9400000000000001E-2</v>
      </c>
      <c r="E79">
        <v>300</v>
      </c>
      <c r="F79">
        <v>40</v>
      </c>
      <c r="G79">
        <v>30</v>
      </c>
      <c r="H79">
        <v>10</v>
      </c>
      <c r="I79">
        <v>1.0957119278840217</v>
      </c>
      <c r="J79">
        <v>16</v>
      </c>
      <c r="K79">
        <v>60</v>
      </c>
      <c r="L79">
        <v>0.90575607158175808</v>
      </c>
      <c r="M79">
        <v>8.7011889184257694</v>
      </c>
      <c r="N79">
        <f t="shared" si="3"/>
        <v>1</v>
      </c>
      <c r="O79">
        <f t="shared" si="4"/>
        <v>5</v>
      </c>
      <c r="P79">
        <f t="shared" si="5"/>
        <v>56.479996282681533</v>
      </c>
    </row>
    <row r="80" spans="1:16" x14ac:dyDescent="0.25">
      <c r="A80" t="s">
        <v>1</v>
      </c>
      <c r="B80" t="s">
        <v>5</v>
      </c>
      <c r="C80" t="s">
        <v>19</v>
      </c>
      <c r="D80">
        <v>1.9400000000000001E-2</v>
      </c>
      <c r="E80">
        <v>300</v>
      </c>
      <c r="F80">
        <v>40</v>
      </c>
      <c r="G80">
        <v>30</v>
      </c>
      <c r="H80">
        <v>12</v>
      </c>
      <c r="I80">
        <v>1.4075599182674141</v>
      </c>
      <c r="J80">
        <v>22</v>
      </c>
      <c r="K80">
        <v>62</v>
      </c>
      <c r="L80">
        <v>0.94401050205390902</v>
      </c>
      <c r="M80">
        <v>8.5618316385387132</v>
      </c>
      <c r="N80">
        <f t="shared" si="3"/>
        <v>1</v>
      </c>
      <c r="O80">
        <f t="shared" si="4"/>
        <v>6</v>
      </c>
      <c r="P80">
        <f t="shared" si="5"/>
        <v>72.554634962237841</v>
      </c>
    </row>
    <row r="81" spans="1:16" x14ac:dyDescent="0.25">
      <c r="A81" t="s">
        <v>2</v>
      </c>
      <c r="B81" t="s">
        <v>5</v>
      </c>
      <c r="C81" t="s">
        <v>20</v>
      </c>
      <c r="D81">
        <v>1.6E-2</v>
      </c>
      <c r="E81">
        <v>300</v>
      </c>
      <c r="F81">
        <v>40</v>
      </c>
      <c r="G81">
        <v>30</v>
      </c>
      <c r="H81">
        <v>8</v>
      </c>
      <c r="I81">
        <v>2.4691840531696139</v>
      </c>
      <c r="J81">
        <v>4</v>
      </c>
      <c r="K81">
        <v>58</v>
      </c>
      <c r="L81">
        <v>0.91316072360486333</v>
      </c>
      <c r="M81">
        <v>7.208330303765405</v>
      </c>
      <c r="N81">
        <f t="shared" si="3"/>
        <v>1</v>
      </c>
      <c r="O81">
        <f t="shared" si="4"/>
        <v>1</v>
      </c>
      <c r="P81">
        <f t="shared" si="5"/>
        <v>154.32400332310087</v>
      </c>
    </row>
    <row r="82" spans="1:16" x14ac:dyDescent="0.25">
      <c r="A82" t="s">
        <v>2</v>
      </c>
      <c r="B82" t="s">
        <v>5</v>
      </c>
      <c r="C82" t="s">
        <v>20</v>
      </c>
      <c r="D82">
        <v>1.6E-2</v>
      </c>
      <c r="E82">
        <v>300</v>
      </c>
      <c r="F82">
        <v>40</v>
      </c>
      <c r="G82">
        <v>30</v>
      </c>
      <c r="H82">
        <v>9</v>
      </c>
      <c r="I82">
        <v>2.4464062075858464</v>
      </c>
      <c r="J82">
        <v>4</v>
      </c>
      <c r="K82">
        <v>59</v>
      </c>
      <c r="L82">
        <v>0.90496977116158117</v>
      </c>
      <c r="M82">
        <v>6.4692008724946204</v>
      </c>
      <c r="N82">
        <f t="shared" si="3"/>
        <v>1</v>
      </c>
      <c r="O82">
        <f t="shared" si="4"/>
        <v>2</v>
      </c>
      <c r="P82">
        <f t="shared" si="5"/>
        <v>152.9003879741154</v>
      </c>
    </row>
    <row r="83" spans="1:16" x14ac:dyDescent="0.25">
      <c r="A83" t="s">
        <v>2</v>
      </c>
      <c r="B83" t="s">
        <v>5</v>
      </c>
      <c r="C83" t="s">
        <v>20</v>
      </c>
      <c r="D83">
        <v>1.6E-2</v>
      </c>
      <c r="E83">
        <v>300</v>
      </c>
      <c r="F83">
        <v>40</v>
      </c>
      <c r="G83">
        <v>30</v>
      </c>
      <c r="H83">
        <v>11</v>
      </c>
      <c r="I83">
        <v>2.4872335712625913</v>
      </c>
      <c r="J83">
        <v>1</v>
      </c>
      <c r="K83">
        <v>61</v>
      </c>
      <c r="L83">
        <v>0.86728421630537067</v>
      </c>
      <c r="M83">
        <v>5.9645341141227783</v>
      </c>
      <c r="N83">
        <f t="shared" si="3"/>
        <v>0</v>
      </c>
      <c r="O83">
        <f t="shared" si="4"/>
        <v>3</v>
      </c>
      <c r="P83">
        <f t="shared" si="5"/>
        <v>155.45209820391196</v>
      </c>
    </row>
    <row r="84" spans="1:16" x14ac:dyDescent="0.25">
      <c r="A84" t="s">
        <v>2</v>
      </c>
      <c r="B84" t="s">
        <v>5</v>
      </c>
      <c r="C84" t="s">
        <v>20</v>
      </c>
      <c r="D84">
        <v>1.6E-2</v>
      </c>
      <c r="E84">
        <v>300</v>
      </c>
      <c r="F84">
        <v>40</v>
      </c>
      <c r="G84">
        <v>30</v>
      </c>
      <c r="H84">
        <v>8</v>
      </c>
      <c r="I84">
        <v>2.0993842850019919</v>
      </c>
      <c r="J84">
        <v>1</v>
      </c>
      <c r="K84">
        <v>58</v>
      </c>
      <c r="L84">
        <v>0.87587717078207894</v>
      </c>
      <c r="M84">
        <v>6.2560852110857841</v>
      </c>
      <c r="N84">
        <f t="shared" si="3"/>
        <v>0</v>
      </c>
      <c r="O84">
        <f t="shared" si="4"/>
        <v>4</v>
      </c>
      <c r="P84">
        <f t="shared" si="5"/>
        <v>131.21151781262449</v>
      </c>
    </row>
    <row r="85" spans="1:16" x14ac:dyDescent="0.25">
      <c r="A85" t="s">
        <v>2</v>
      </c>
      <c r="B85" t="s">
        <v>5</v>
      </c>
      <c r="C85" t="s">
        <v>20</v>
      </c>
      <c r="D85">
        <v>1.6E-2</v>
      </c>
      <c r="E85">
        <v>300</v>
      </c>
      <c r="F85">
        <v>40</v>
      </c>
      <c r="G85">
        <v>30</v>
      </c>
      <c r="H85">
        <v>10</v>
      </c>
      <c r="I85">
        <v>2.2035255595320158</v>
      </c>
      <c r="J85">
        <v>2</v>
      </c>
      <c r="K85">
        <v>60</v>
      </c>
      <c r="L85">
        <v>0.90904510852594023</v>
      </c>
      <c r="M85">
        <v>6.3983014994638134</v>
      </c>
      <c r="N85">
        <f t="shared" si="3"/>
        <v>1</v>
      </c>
      <c r="O85">
        <f t="shared" si="4"/>
        <v>5</v>
      </c>
      <c r="P85">
        <f t="shared" si="5"/>
        <v>137.72034747075099</v>
      </c>
    </row>
    <row r="86" spans="1:16" x14ac:dyDescent="0.25">
      <c r="A86" t="s">
        <v>2</v>
      </c>
      <c r="B86" t="s">
        <v>5</v>
      </c>
      <c r="C86" t="s">
        <v>20</v>
      </c>
      <c r="D86">
        <v>1.6E-2</v>
      </c>
      <c r="E86">
        <v>300</v>
      </c>
      <c r="F86">
        <v>40</v>
      </c>
      <c r="G86">
        <v>30</v>
      </c>
      <c r="H86">
        <v>8</v>
      </c>
      <c r="I86">
        <v>2.1088204113896505</v>
      </c>
      <c r="J86">
        <v>1</v>
      </c>
      <c r="K86">
        <v>58</v>
      </c>
      <c r="L86">
        <v>0.9002223808197708</v>
      </c>
      <c r="M86">
        <v>6.3270898891574623</v>
      </c>
      <c r="N86">
        <f t="shared" si="3"/>
        <v>1</v>
      </c>
      <c r="O86">
        <f t="shared" si="4"/>
        <v>6</v>
      </c>
      <c r="P86">
        <f t="shared" si="5"/>
        <v>131.80127571185315</v>
      </c>
    </row>
    <row r="87" spans="1:16" x14ac:dyDescent="0.25">
      <c r="A87" t="s">
        <v>2</v>
      </c>
      <c r="B87" t="s">
        <v>5</v>
      </c>
      <c r="C87" t="s">
        <v>20</v>
      </c>
      <c r="D87">
        <v>1.6E-2</v>
      </c>
      <c r="E87">
        <v>300</v>
      </c>
      <c r="F87">
        <v>40</v>
      </c>
      <c r="G87">
        <v>30</v>
      </c>
      <c r="H87">
        <v>9</v>
      </c>
      <c r="I87">
        <v>2.3045930302180793</v>
      </c>
      <c r="J87">
        <v>1</v>
      </c>
      <c r="K87">
        <v>59</v>
      </c>
      <c r="L87">
        <v>0.92663173403340082</v>
      </c>
      <c r="M87">
        <v>5.8115459980016029</v>
      </c>
      <c r="N87">
        <f t="shared" si="3"/>
        <v>1</v>
      </c>
      <c r="O87">
        <f t="shared" si="4"/>
        <v>7</v>
      </c>
      <c r="P87">
        <f t="shared" si="5"/>
        <v>144.03706438862994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EE1B0-044A-4599-8B15-611FEE07942C}">
  <dimension ref="A1:P170"/>
  <sheetViews>
    <sheetView topLeftCell="A128" workbookViewId="0">
      <selection activeCell="N1" sqref="A1:P170"/>
    </sheetView>
  </sheetViews>
  <sheetFormatPr defaultRowHeight="15" x14ac:dyDescent="0.25"/>
  <cols>
    <col min="1" max="1" width="5.42578125" bestFit="1" customWidth="1"/>
    <col min="2" max="2" width="7.5703125" bestFit="1" customWidth="1"/>
    <col min="3" max="3" width="10.28515625" bestFit="1" customWidth="1"/>
    <col min="4" max="4" width="16.28515625" bestFit="1" customWidth="1"/>
    <col min="5" max="5" width="12.5703125" bestFit="1" customWidth="1"/>
    <col min="6" max="6" width="9.85546875" bestFit="1" customWidth="1"/>
    <col min="7" max="7" width="9" bestFit="1" customWidth="1"/>
    <col min="8" max="8" width="10.28515625" bestFit="1" customWidth="1"/>
    <col min="9" max="9" width="12.7109375" bestFit="1" customWidth="1"/>
    <col min="10" max="10" width="12" bestFit="1" customWidth="1"/>
    <col min="11" max="11" width="6.5703125" bestFit="1" customWidth="1"/>
    <col min="12" max="12" width="12" bestFit="1" customWidth="1"/>
    <col min="13" max="13" width="12.7109375" bestFit="1" customWidth="1"/>
  </cols>
  <sheetData>
    <row r="1" spans="1:16" x14ac:dyDescent="0.25">
      <c r="A1" t="s">
        <v>0</v>
      </c>
      <c r="B1" t="s">
        <v>3</v>
      </c>
      <c r="C1" t="s">
        <v>6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33</v>
      </c>
      <c r="O1" t="s">
        <v>31</v>
      </c>
      <c r="P1" t="s">
        <v>34</v>
      </c>
    </row>
    <row r="2" spans="1:16" x14ac:dyDescent="0.25">
      <c r="A2" t="s">
        <v>1</v>
      </c>
      <c r="B2" t="s">
        <v>4</v>
      </c>
      <c r="C2" t="s">
        <v>7</v>
      </c>
      <c r="D2">
        <v>4.0724450000000002E-2</v>
      </c>
      <c r="E2">
        <v>50</v>
      </c>
      <c r="F2">
        <v>40</v>
      </c>
      <c r="G2">
        <v>30</v>
      </c>
      <c r="H2">
        <v>10</v>
      </c>
      <c r="I2">
        <v>0.62771311677607344</v>
      </c>
      <c r="J2">
        <v>8</v>
      </c>
      <c r="K2">
        <v>60</v>
      </c>
      <c r="L2">
        <v>0.88815512950466835</v>
      </c>
      <c r="M2">
        <v>7.4933934046998028</v>
      </c>
      <c r="N2">
        <f>IF(L2&gt;0.9, 1,0)</f>
        <v>0</v>
      </c>
      <c r="O2">
        <f>IF(C2=C1, O1+1,1)</f>
        <v>1</v>
      </c>
      <c r="P2">
        <f>I2/D2</f>
        <v>15.413667140405172</v>
      </c>
    </row>
    <row r="3" spans="1:16" x14ac:dyDescent="0.25">
      <c r="A3" t="s">
        <v>1</v>
      </c>
      <c r="B3" t="s">
        <v>4</v>
      </c>
      <c r="C3" t="s">
        <v>7</v>
      </c>
      <c r="D3">
        <v>4.0724450000000002E-2</v>
      </c>
      <c r="E3">
        <v>50</v>
      </c>
      <c r="F3">
        <v>40</v>
      </c>
      <c r="G3">
        <v>30</v>
      </c>
      <c r="H3">
        <v>13</v>
      </c>
      <c r="I3">
        <v>0.44074112218313233</v>
      </c>
      <c r="J3">
        <v>7</v>
      </c>
      <c r="K3">
        <v>63</v>
      </c>
      <c r="L3">
        <v>0.74315602843932638</v>
      </c>
      <c r="M3">
        <v>7.0798762784110583</v>
      </c>
      <c r="N3">
        <f t="shared" ref="N3:N66" si="0">IF(L3&gt;0.9, 1,0)</f>
        <v>0</v>
      </c>
      <c r="O3">
        <f t="shared" ref="O3:O66" si="1">IF(C3=C2, O2+1,1)</f>
        <v>2</v>
      </c>
      <c r="P3">
        <f t="shared" ref="P3:P66" si="2">I3/D3</f>
        <v>10.822518712545714</v>
      </c>
    </row>
    <row r="4" spans="1:16" x14ac:dyDescent="0.25">
      <c r="A4" t="s">
        <v>1</v>
      </c>
      <c r="B4" t="s">
        <v>4</v>
      </c>
      <c r="C4" t="s">
        <v>7</v>
      </c>
      <c r="D4">
        <v>4.0724450000000002E-2</v>
      </c>
      <c r="E4">
        <v>100</v>
      </c>
      <c r="F4">
        <v>40</v>
      </c>
      <c r="G4">
        <v>30</v>
      </c>
      <c r="H4">
        <v>15</v>
      </c>
      <c r="I4">
        <v>1.0758393314828083</v>
      </c>
      <c r="J4">
        <v>4</v>
      </c>
      <c r="K4">
        <v>65</v>
      </c>
      <c r="L4">
        <v>0.83778124672460386</v>
      </c>
      <c r="M4">
        <v>5.8756699180386027</v>
      </c>
      <c r="N4">
        <f t="shared" si="0"/>
        <v>0</v>
      </c>
      <c r="O4">
        <f t="shared" si="1"/>
        <v>3</v>
      </c>
      <c r="P4">
        <f t="shared" si="2"/>
        <v>26.417528818260486</v>
      </c>
    </row>
    <row r="5" spans="1:16" x14ac:dyDescent="0.25">
      <c r="A5" t="s">
        <v>1</v>
      </c>
      <c r="B5" t="s">
        <v>4</v>
      </c>
      <c r="C5" t="s">
        <v>7</v>
      </c>
      <c r="D5">
        <v>4.0724450000000002E-2</v>
      </c>
      <c r="E5">
        <v>100</v>
      </c>
      <c r="F5">
        <v>40</v>
      </c>
      <c r="G5">
        <v>30</v>
      </c>
      <c r="H5">
        <v>9</v>
      </c>
      <c r="I5">
        <v>0.86195926208556584</v>
      </c>
      <c r="J5">
        <v>19</v>
      </c>
      <c r="K5">
        <v>59</v>
      </c>
      <c r="L5">
        <v>0.89293758303850401</v>
      </c>
      <c r="M5">
        <v>8.679691877210713</v>
      </c>
      <c r="N5">
        <f t="shared" si="0"/>
        <v>0</v>
      </c>
      <c r="O5">
        <f t="shared" si="1"/>
        <v>4</v>
      </c>
      <c r="P5">
        <f t="shared" si="2"/>
        <v>21.165645259434218</v>
      </c>
    </row>
    <row r="6" spans="1:16" x14ac:dyDescent="0.25">
      <c r="A6" t="s">
        <v>1</v>
      </c>
      <c r="B6" t="s">
        <v>4</v>
      </c>
      <c r="C6" t="s">
        <v>7</v>
      </c>
      <c r="D6">
        <v>4.0724450000000002E-2</v>
      </c>
      <c r="E6">
        <v>150</v>
      </c>
      <c r="F6">
        <v>40</v>
      </c>
      <c r="G6">
        <v>30</v>
      </c>
      <c r="H6">
        <v>15</v>
      </c>
      <c r="I6">
        <v>1.2993464279151237</v>
      </c>
      <c r="J6">
        <v>1</v>
      </c>
      <c r="K6">
        <v>65</v>
      </c>
      <c r="L6">
        <v>0.894682137228347</v>
      </c>
      <c r="M6">
        <v>4.4200066727732867</v>
      </c>
      <c r="N6">
        <f t="shared" si="0"/>
        <v>0</v>
      </c>
      <c r="O6">
        <f t="shared" si="1"/>
        <v>5</v>
      </c>
      <c r="P6">
        <f t="shared" si="2"/>
        <v>31.905806657060406</v>
      </c>
    </row>
    <row r="7" spans="1:16" x14ac:dyDescent="0.25">
      <c r="A7" t="s">
        <v>1</v>
      </c>
      <c r="B7" t="s">
        <v>4</v>
      </c>
      <c r="C7" t="s">
        <v>7</v>
      </c>
      <c r="D7">
        <v>4.0724450000000002E-2</v>
      </c>
      <c r="E7">
        <v>150</v>
      </c>
      <c r="F7">
        <v>40</v>
      </c>
      <c r="G7">
        <v>30</v>
      </c>
      <c r="H7">
        <v>14</v>
      </c>
      <c r="I7">
        <v>1.2321253933059737</v>
      </c>
      <c r="J7">
        <v>1</v>
      </c>
      <c r="K7">
        <v>64</v>
      </c>
      <c r="L7">
        <v>0.9095058361280014</v>
      </c>
      <c r="M7">
        <v>3.7046717401009355</v>
      </c>
      <c r="N7">
        <f t="shared" si="0"/>
        <v>1</v>
      </c>
      <c r="O7">
        <f t="shared" si="1"/>
        <v>6</v>
      </c>
      <c r="P7">
        <f t="shared" si="2"/>
        <v>30.255175780298412</v>
      </c>
    </row>
    <row r="8" spans="1:16" x14ac:dyDescent="0.25">
      <c r="A8" t="s">
        <v>1</v>
      </c>
      <c r="B8" t="s">
        <v>4</v>
      </c>
      <c r="C8" t="s">
        <v>7</v>
      </c>
      <c r="D8">
        <v>4.0724450000000002E-2</v>
      </c>
      <c r="E8">
        <v>200</v>
      </c>
      <c r="F8">
        <v>40</v>
      </c>
      <c r="G8">
        <v>30</v>
      </c>
      <c r="H8">
        <v>14</v>
      </c>
      <c r="I8">
        <v>1.1767413400319944</v>
      </c>
      <c r="J8">
        <v>2</v>
      </c>
      <c r="K8">
        <v>64</v>
      </c>
      <c r="L8">
        <v>0.96509327424021207</v>
      </c>
      <c r="M8">
        <v>4.6837498680777054</v>
      </c>
      <c r="N8">
        <f t="shared" si="0"/>
        <v>1</v>
      </c>
      <c r="O8">
        <f t="shared" si="1"/>
        <v>7</v>
      </c>
      <c r="P8">
        <f t="shared" si="2"/>
        <v>28.89520521534347</v>
      </c>
    </row>
    <row r="9" spans="1:16" x14ac:dyDescent="0.25">
      <c r="A9" t="s">
        <v>1</v>
      </c>
      <c r="B9" t="s">
        <v>4</v>
      </c>
      <c r="C9" t="s">
        <v>7</v>
      </c>
      <c r="D9">
        <v>4.0724450000000002E-2</v>
      </c>
      <c r="E9">
        <v>200</v>
      </c>
      <c r="F9">
        <v>40</v>
      </c>
      <c r="G9">
        <v>30</v>
      </c>
      <c r="H9">
        <v>11</v>
      </c>
      <c r="I9">
        <v>1.2648596345684422</v>
      </c>
      <c r="J9">
        <v>1</v>
      </c>
      <c r="K9">
        <v>61</v>
      </c>
      <c r="L9">
        <v>0.91698441397657982</v>
      </c>
      <c r="M9">
        <v>4.105856093874702</v>
      </c>
      <c r="N9">
        <f t="shared" si="0"/>
        <v>1</v>
      </c>
      <c r="O9">
        <f t="shared" si="1"/>
        <v>8</v>
      </c>
      <c r="P9">
        <f t="shared" si="2"/>
        <v>31.058974020973693</v>
      </c>
    </row>
    <row r="10" spans="1:16" x14ac:dyDescent="0.25">
      <c r="A10" t="s">
        <v>1</v>
      </c>
      <c r="B10" t="s">
        <v>4</v>
      </c>
      <c r="C10" t="s">
        <v>7</v>
      </c>
      <c r="D10">
        <v>4.0724450000000002E-2</v>
      </c>
      <c r="E10">
        <v>250</v>
      </c>
      <c r="F10">
        <v>40</v>
      </c>
      <c r="G10">
        <v>30</v>
      </c>
      <c r="H10">
        <v>13</v>
      </c>
      <c r="I10">
        <v>1.3733128338243654</v>
      </c>
      <c r="J10">
        <v>3</v>
      </c>
      <c r="K10">
        <v>63</v>
      </c>
      <c r="L10">
        <v>0.94691419134649879</v>
      </c>
      <c r="M10">
        <v>3.6669413363166354</v>
      </c>
      <c r="N10">
        <f t="shared" si="0"/>
        <v>1</v>
      </c>
      <c r="O10">
        <f t="shared" si="1"/>
        <v>9</v>
      </c>
      <c r="P10">
        <f t="shared" si="2"/>
        <v>33.72207196964883</v>
      </c>
    </row>
    <row r="11" spans="1:16" x14ac:dyDescent="0.25">
      <c r="A11" t="s">
        <v>1</v>
      </c>
      <c r="B11" t="s">
        <v>4</v>
      </c>
      <c r="C11" t="s">
        <v>7</v>
      </c>
      <c r="D11">
        <v>4.0724450000000002E-2</v>
      </c>
      <c r="E11">
        <v>250</v>
      </c>
      <c r="F11">
        <v>40</v>
      </c>
      <c r="G11">
        <v>30</v>
      </c>
      <c r="H11">
        <v>10</v>
      </c>
      <c r="I11">
        <v>1.3091441457412398</v>
      </c>
      <c r="J11">
        <v>16</v>
      </c>
      <c r="K11">
        <v>60</v>
      </c>
      <c r="L11">
        <v>0.96218167771432761</v>
      </c>
      <c r="M11">
        <v>6.7454494045497375</v>
      </c>
      <c r="N11">
        <f t="shared" si="0"/>
        <v>1</v>
      </c>
      <c r="O11">
        <f t="shared" si="1"/>
        <v>10</v>
      </c>
      <c r="P11">
        <f t="shared" si="2"/>
        <v>32.146392296058998</v>
      </c>
    </row>
    <row r="12" spans="1:16" x14ac:dyDescent="0.25">
      <c r="A12" t="s">
        <v>1</v>
      </c>
      <c r="B12" t="s">
        <v>4</v>
      </c>
      <c r="C12" t="s">
        <v>7</v>
      </c>
      <c r="D12">
        <v>4.0724450000000002E-2</v>
      </c>
      <c r="E12">
        <v>300</v>
      </c>
      <c r="F12">
        <v>40</v>
      </c>
      <c r="G12">
        <v>30</v>
      </c>
      <c r="H12">
        <v>11</v>
      </c>
      <c r="I12">
        <v>1.5302163891963381</v>
      </c>
      <c r="J12">
        <v>4</v>
      </c>
      <c r="K12">
        <v>61</v>
      </c>
      <c r="L12">
        <v>0.94587107639942192</v>
      </c>
      <c r="M12">
        <v>4.5825714369590553</v>
      </c>
      <c r="N12">
        <f t="shared" si="0"/>
        <v>1</v>
      </c>
      <c r="O12">
        <f t="shared" si="1"/>
        <v>11</v>
      </c>
      <c r="P12">
        <f t="shared" si="2"/>
        <v>37.574881654542615</v>
      </c>
    </row>
    <row r="13" spans="1:16" x14ac:dyDescent="0.25">
      <c r="A13" t="s">
        <v>1</v>
      </c>
      <c r="B13" t="s">
        <v>4</v>
      </c>
      <c r="C13" t="s">
        <v>7</v>
      </c>
      <c r="D13">
        <v>4.0724450000000002E-2</v>
      </c>
      <c r="E13">
        <v>300</v>
      </c>
      <c r="F13">
        <v>40</v>
      </c>
      <c r="G13">
        <v>30</v>
      </c>
      <c r="H13">
        <v>9</v>
      </c>
      <c r="I13">
        <v>1.4858917165211127</v>
      </c>
      <c r="J13">
        <v>28</v>
      </c>
      <c r="K13">
        <v>59</v>
      </c>
      <c r="L13">
        <v>0.9677965605033787</v>
      </c>
      <c r="M13">
        <v>8.4056981305044811</v>
      </c>
      <c r="N13">
        <f t="shared" si="0"/>
        <v>1</v>
      </c>
      <c r="O13">
        <f t="shared" si="1"/>
        <v>12</v>
      </c>
      <c r="P13">
        <f t="shared" si="2"/>
        <v>36.486477202788805</v>
      </c>
    </row>
    <row r="14" spans="1:16" x14ac:dyDescent="0.25">
      <c r="A14" t="s">
        <v>1</v>
      </c>
      <c r="B14" t="s">
        <v>4</v>
      </c>
      <c r="C14" t="s">
        <v>8</v>
      </c>
      <c r="D14">
        <v>2.0083500000000001E-2</v>
      </c>
      <c r="E14">
        <v>50</v>
      </c>
      <c r="F14">
        <v>40</v>
      </c>
      <c r="G14">
        <v>30</v>
      </c>
      <c r="H14">
        <v>10</v>
      </c>
      <c r="I14">
        <v>0.62771311677607344</v>
      </c>
      <c r="J14">
        <v>8</v>
      </c>
      <c r="K14">
        <v>60</v>
      </c>
      <c r="L14">
        <v>0.88815512950466857</v>
      </c>
      <c r="M14">
        <v>7.4933934055937046</v>
      </c>
      <c r="N14">
        <f t="shared" si="0"/>
        <v>0</v>
      </c>
      <c r="O14">
        <f t="shared" si="1"/>
        <v>1</v>
      </c>
      <c r="P14">
        <f t="shared" si="2"/>
        <v>31.255165522746207</v>
      </c>
    </row>
    <row r="15" spans="1:16" x14ac:dyDescent="0.25">
      <c r="A15" t="s">
        <v>1</v>
      </c>
      <c r="B15" t="s">
        <v>4</v>
      </c>
      <c r="C15" t="s">
        <v>8</v>
      </c>
      <c r="D15">
        <v>2.0083500000000001E-2</v>
      </c>
      <c r="E15">
        <v>50</v>
      </c>
      <c r="F15">
        <v>40</v>
      </c>
      <c r="G15">
        <v>30</v>
      </c>
      <c r="H15">
        <v>13</v>
      </c>
      <c r="I15">
        <v>0.44074112218313233</v>
      </c>
      <c r="J15">
        <v>7</v>
      </c>
      <c r="K15">
        <v>63</v>
      </c>
      <c r="L15">
        <v>0.74315602843932416</v>
      </c>
      <c r="M15">
        <v>7.0798762778480215</v>
      </c>
      <c r="N15">
        <f t="shared" si="0"/>
        <v>0</v>
      </c>
      <c r="O15">
        <f t="shared" si="1"/>
        <v>2</v>
      </c>
      <c r="P15">
        <f t="shared" si="2"/>
        <v>21.945433922530054</v>
      </c>
    </row>
    <row r="16" spans="1:16" x14ac:dyDescent="0.25">
      <c r="A16" t="s">
        <v>1</v>
      </c>
      <c r="B16" t="s">
        <v>4</v>
      </c>
      <c r="C16" t="s">
        <v>8</v>
      </c>
      <c r="D16">
        <v>2.0083500000000001E-2</v>
      </c>
      <c r="E16">
        <v>100</v>
      </c>
      <c r="F16">
        <v>40</v>
      </c>
      <c r="G16">
        <v>30</v>
      </c>
      <c r="H16">
        <v>15</v>
      </c>
      <c r="I16">
        <v>1.0758393314828083</v>
      </c>
      <c r="J16">
        <v>4</v>
      </c>
      <c r="K16">
        <v>65</v>
      </c>
      <c r="L16">
        <v>0.83778124672460375</v>
      </c>
      <c r="M16">
        <v>5.8756699199253806</v>
      </c>
      <c r="N16">
        <f t="shared" si="0"/>
        <v>0</v>
      </c>
      <c r="O16">
        <f t="shared" si="1"/>
        <v>3</v>
      </c>
      <c r="P16">
        <f t="shared" si="2"/>
        <v>53.56831884297101</v>
      </c>
    </row>
    <row r="17" spans="1:16" x14ac:dyDescent="0.25">
      <c r="A17" t="s">
        <v>1</v>
      </c>
      <c r="B17" t="s">
        <v>4</v>
      </c>
      <c r="C17" t="s">
        <v>8</v>
      </c>
      <c r="D17">
        <v>2.0083500000000001E-2</v>
      </c>
      <c r="E17">
        <v>100</v>
      </c>
      <c r="F17">
        <v>40</v>
      </c>
      <c r="G17">
        <v>30</v>
      </c>
      <c r="H17">
        <v>9</v>
      </c>
      <c r="I17">
        <v>0.86195926208556584</v>
      </c>
      <c r="J17">
        <v>19</v>
      </c>
      <c r="K17">
        <v>59</v>
      </c>
      <c r="L17">
        <v>0.89293758303851423</v>
      </c>
      <c r="M17">
        <v>8.6796918787680131</v>
      </c>
      <c r="N17">
        <f t="shared" si="0"/>
        <v>0</v>
      </c>
      <c r="O17">
        <f t="shared" si="1"/>
        <v>4</v>
      </c>
      <c r="P17">
        <f t="shared" si="2"/>
        <v>42.918777209428924</v>
      </c>
    </row>
    <row r="18" spans="1:16" x14ac:dyDescent="0.25">
      <c r="A18" t="s">
        <v>1</v>
      </c>
      <c r="B18" t="s">
        <v>4</v>
      </c>
      <c r="C18" t="s">
        <v>8</v>
      </c>
      <c r="D18">
        <v>2.0083500000000001E-2</v>
      </c>
      <c r="E18">
        <v>150</v>
      </c>
      <c r="F18">
        <v>40</v>
      </c>
      <c r="G18">
        <v>30</v>
      </c>
      <c r="H18">
        <v>15</v>
      </c>
      <c r="I18">
        <v>1.2993464279151237</v>
      </c>
      <c r="J18">
        <v>1</v>
      </c>
      <c r="K18">
        <v>65</v>
      </c>
      <c r="L18">
        <v>0.89468213722834711</v>
      </c>
      <c r="M18">
        <v>4.4200066722835594</v>
      </c>
      <c r="N18">
        <f t="shared" si="0"/>
        <v>0</v>
      </c>
      <c r="O18">
        <f t="shared" si="1"/>
        <v>5</v>
      </c>
      <c r="P18">
        <f t="shared" si="2"/>
        <v>64.697210541744397</v>
      </c>
    </row>
    <row r="19" spans="1:16" x14ac:dyDescent="0.25">
      <c r="A19" t="s">
        <v>1</v>
      </c>
      <c r="B19" t="s">
        <v>4</v>
      </c>
      <c r="C19" t="s">
        <v>8</v>
      </c>
      <c r="D19">
        <v>2.0083500000000001E-2</v>
      </c>
      <c r="E19">
        <v>150</v>
      </c>
      <c r="F19">
        <v>40</v>
      </c>
      <c r="G19">
        <v>30</v>
      </c>
      <c r="H19">
        <v>14</v>
      </c>
      <c r="I19">
        <v>1.2321253933059737</v>
      </c>
      <c r="J19">
        <v>1</v>
      </c>
      <c r="K19">
        <v>64</v>
      </c>
      <c r="L19">
        <v>0.90950583612800151</v>
      </c>
      <c r="M19">
        <v>3.7046717406720222</v>
      </c>
      <c r="N19">
        <f t="shared" si="0"/>
        <v>1</v>
      </c>
      <c r="O19">
        <f t="shared" si="1"/>
        <v>6</v>
      </c>
      <c r="P19">
        <f t="shared" si="2"/>
        <v>61.350132860605655</v>
      </c>
    </row>
    <row r="20" spans="1:16" x14ac:dyDescent="0.25">
      <c r="A20" t="s">
        <v>1</v>
      </c>
      <c r="B20" t="s">
        <v>4</v>
      </c>
      <c r="C20" t="s">
        <v>8</v>
      </c>
      <c r="D20">
        <v>2.0083500000000001E-2</v>
      </c>
      <c r="E20">
        <v>200</v>
      </c>
      <c r="F20">
        <v>40</v>
      </c>
      <c r="G20">
        <v>30</v>
      </c>
      <c r="H20">
        <v>14</v>
      </c>
      <c r="I20">
        <v>1.1767413400319944</v>
      </c>
      <c r="J20">
        <v>2</v>
      </c>
      <c r="K20">
        <v>64</v>
      </c>
      <c r="L20">
        <v>0.96509327424021418</v>
      </c>
      <c r="M20">
        <v>4.6837498668868429</v>
      </c>
      <c r="N20">
        <f t="shared" si="0"/>
        <v>1</v>
      </c>
      <c r="O20">
        <f t="shared" si="1"/>
        <v>7</v>
      </c>
      <c r="P20">
        <f t="shared" si="2"/>
        <v>58.592443549779389</v>
      </c>
    </row>
    <row r="21" spans="1:16" x14ac:dyDescent="0.25">
      <c r="A21" t="s">
        <v>1</v>
      </c>
      <c r="B21" t="s">
        <v>4</v>
      </c>
      <c r="C21" t="s">
        <v>8</v>
      </c>
      <c r="D21">
        <v>2.0083500000000001E-2</v>
      </c>
      <c r="E21">
        <v>200</v>
      </c>
      <c r="F21">
        <v>40</v>
      </c>
      <c r="G21">
        <v>30</v>
      </c>
      <c r="H21">
        <v>11</v>
      </c>
      <c r="I21">
        <v>1.2648596345684422</v>
      </c>
      <c r="J21">
        <v>1</v>
      </c>
      <c r="K21">
        <v>61</v>
      </c>
      <c r="L21">
        <v>0.91698441397658204</v>
      </c>
      <c r="M21">
        <v>4.1058560945092104</v>
      </c>
      <c r="N21">
        <f t="shared" si="0"/>
        <v>1</v>
      </c>
      <c r="O21">
        <f t="shared" si="1"/>
        <v>8</v>
      </c>
      <c r="P21">
        <f t="shared" si="2"/>
        <v>62.98004006116674</v>
      </c>
    </row>
    <row r="22" spans="1:16" x14ac:dyDescent="0.25">
      <c r="A22" t="s">
        <v>1</v>
      </c>
      <c r="B22" t="s">
        <v>4</v>
      </c>
      <c r="C22" t="s">
        <v>8</v>
      </c>
      <c r="D22">
        <v>2.0083500000000001E-2</v>
      </c>
      <c r="E22">
        <v>250</v>
      </c>
      <c r="F22">
        <v>40</v>
      </c>
      <c r="G22">
        <v>30</v>
      </c>
      <c r="H22">
        <v>13</v>
      </c>
      <c r="I22">
        <v>1.3733128338243654</v>
      </c>
      <c r="J22">
        <v>3</v>
      </c>
      <c r="K22">
        <v>63</v>
      </c>
      <c r="L22">
        <v>0.94691419134649935</v>
      </c>
      <c r="M22">
        <v>3.6669413367806181</v>
      </c>
      <c r="N22">
        <f t="shared" si="0"/>
        <v>1</v>
      </c>
      <c r="O22">
        <f t="shared" si="1"/>
        <v>9</v>
      </c>
      <c r="P22">
        <f t="shared" si="2"/>
        <v>68.380154545988759</v>
      </c>
    </row>
    <row r="23" spans="1:16" x14ac:dyDescent="0.25">
      <c r="A23" t="s">
        <v>1</v>
      </c>
      <c r="B23" t="s">
        <v>4</v>
      </c>
      <c r="C23" t="s">
        <v>8</v>
      </c>
      <c r="D23">
        <v>2.0083500000000001E-2</v>
      </c>
      <c r="E23">
        <v>250</v>
      </c>
      <c r="F23">
        <v>40</v>
      </c>
      <c r="G23">
        <v>30</v>
      </c>
      <c r="H23">
        <v>10</v>
      </c>
      <c r="I23">
        <v>1.3091441457412398</v>
      </c>
      <c r="J23">
        <v>16</v>
      </c>
      <c r="K23">
        <v>60</v>
      </c>
      <c r="L23">
        <v>0.9621816777143265</v>
      </c>
      <c r="M23">
        <v>6.7454494035368331</v>
      </c>
      <c r="N23">
        <f t="shared" si="0"/>
        <v>1</v>
      </c>
      <c r="O23">
        <f t="shared" si="1"/>
        <v>10</v>
      </c>
      <c r="P23">
        <f t="shared" si="2"/>
        <v>65.185059662969095</v>
      </c>
    </row>
    <row r="24" spans="1:16" x14ac:dyDescent="0.25">
      <c r="A24" t="s">
        <v>1</v>
      </c>
      <c r="B24" t="s">
        <v>4</v>
      </c>
      <c r="C24" t="s">
        <v>8</v>
      </c>
      <c r="D24">
        <v>2.0083500000000001E-2</v>
      </c>
      <c r="E24">
        <v>300</v>
      </c>
      <c r="F24">
        <v>40</v>
      </c>
      <c r="G24">
        <v>30</v>
      </c>
      <c r="H24">
        <v>11</v>
      </c>
      <c r="I24">
        <v>1.5302163891963381</v>
      </c>
      <c r="J24">
        <v>4</v>
      </c>
      <c r="K24">
        <v>61</v>
      </c>
      <c r="L24">
        <v>0.94587107639942047</v>
      </c>
      <c r="M24">
        <v>4.582571436604745</v>
      </c>
      <c r="N24">
        <f t="shared" si="0"/>
        <v>1</v>
      </c>
      <c r="O24">
        <f t="shared" si="1"/>
        <v>11</v>
      </c>
      <c r="P24">
        <f t="shared" si="2"/>
        <v>76.192714875212886</v>
      </c>
    </row>
    <row r="25" spans="1:16" x14ac:dyDescent="0.25">
      <c r="A25" t="s">
        <v>1</v>
      </c>
      <c r="B25" t="s">
        <v>4</v>
      </c>
      <c r="C25" t="s">
        <v>8</v>
      </c>
      <c r="D25">
        <v>2.0083500000000001E-2</v>
      </c>
      <c r="E25">
        <v>300</v>
      </c>
      <c r="F25">
        <v>40</v>
      </c>
      <c r="G25">
        <v>30</v>
      </c>
      <c r="H25">
        <v>9</v>
      </c>
      <c r="I25">
        <v>1.4858917165211127</v>
      </c>
      <c r="J25">
        <v>28</v>
      </c>
      <c r="K25">
        <v>59</v>
      </c>
      <c r="L25">
        <v>0.96779656050337881</v>
      </c>
      <c r="M25">
        <v>8.4056981312545069</v>
      </c>
      <c r="N25">
        <f t="shared" si="0"/>
        <v>1</v>
      </c>
      <c r="O25">
        <f t="shared" si="1"/>
        <v>12</v>
      </c>
      <c r="P25">
        <f t="shared" si="2"/>
        <v>73.985695547146292</v>
      </c>
    </row>
    <row r="26" spans="1:16" x14ac:dyDescent="0.25">
      <c r="A26" t="s">
        <v>1</v>
      </c>
      <c r="B26" t="s">
        <v>4</v>
      </c>
      <c r="C26" t="s">
        <v>9</v>
      </c>
      <c r="D26">
        <v>2.97486E-2</v>
      </c>
      <c r="E26">
        <v>50</v>
      </c>
      <c r="F26">
        <v>40</v>
      </c>
      <c r="G26">
        <v>30</v>
      </c>
      <c r="H26">
        <v>41</v>
      </c>
      <c r="I26">
        <v>0.75808519462885604</v>
      </c>
      <c r="N26">
        <f t="shared" si="0"/>
        <v>0</v>
      </c>
      <c r="O26">
        <f t="shared" si="1"/>
        <v>1</v>
      </c>
      <c r="P26">
        <f t="shared" si="2"/>
        <v>25.483054484206182</v>
      </c>
    </row>
    <row r="27" spans="1:16" x14ac:dyDescent="0.25">
      <c r="A27" t="s">
        <v>1</v>
      </c>
      <c r="B27" t="s">
        <v>4</v>
      </c>
      <c r="C27" t="s">
        <v>9</v>
      </c>
      <c r="D27">
        <v>2.97486E-2</v>
      </c>
      <c r="E27">
        <v>50</v>
      </c>
      <c r="F27">
        <v>40</v>
      </c>
      <c r="G27">
        <v>30</v>
      </c>
      <c r="H27">
        <v>18</v>
      </c>
      <c r="I27">
        <v>0.38433977190885449</v>
      </c>
      <c r="N27">
        <f t="shared" si="0"/>
        <v>0</v>
      </c>
      <c r="O27">
        <f t="shared" si="1"/>
        <v>2</v>
      </c>
      <c r="P27">
        <f t="shared" si="2"/>
        <v>12.919591910505183</v>
      </c>
    </row>
    <row r="28" spans="1:16" x14ac:dyDescent="0.25">
      <c r="A28" t="s">
        <v>1</v>
      </c>
      <c r="B28" t="s">
        <v>4</v>
      </c>
      <c r="C28" t="s">
        <v>9</v>
      </c>
      <c r="D28">
        <v>2.97486E-2</v>
      </c>
      <c r="E28">
        <v>100</v>
      </c>
      <c r="F28">
        <v>40</v>
      </c>
      <c r="G28">
        <v>30</v>
      </c>
      <c r="H28">
        <v>50</v>
      </c>
      <c r="I28">
        <v>0.64249962984756526</v>
      </c>
      <c r="J28">
        <v>7</v>
      </c>
      <c r="K28">
        <v>100</v>
      </c>
      <c r="L28">
        <v>0.54097429525817375</v>
      </c>
      <c r="M28">
        <v>60.206066868191492</v>
      </c>
      <c r="N28">
        <f t="shared" si="0"/>
        <v>0</v>
      </c>
      <c r="O28">
        <f t="shared" si="1"/>
        <v>3</v>
      </c>
      <c r="P28">
        <f t="shared" si="2"/>
        <v>21.597642573014031</v>
      </c>
    </row>
    <row r="29" spans="1:16" x14ac:dyDescent="0.25">
      <c r="A29" t="s">
        <v>1</v>
      </c>
      <c r="B29" t="s">
        <v>4</v>
      </c>
      <c r="C29" t="s">
        <v>9</v>
      </c>
      <c r="D29">
        <v>2.97486E-2</v>
      </c>
      <c r="E29">
        <v>100</v>
      </c>
      <c r="F29">
        <v>40</v>
      </c>
      <c r="G29">
        <v>30</v>
      </c>
      <c r="H29">
        <v>33</v>
      </c>
      <c r="I29">
        <v>0.51704297313020842</v>
      </c>
      <c r="N29">
        <f t="shared" si="0"/>
        <v>0</v>
      </c>
      <c r="O29">
        <f t="shared" si="1"/>
        <v>4</v>
      </c>
      <c r="P29">
        <f t="shared" si="2"/>
        <v>17.380413637287415</v>
      </c>
    </row>
    <row r="30" spans="1:16" x14ac:dyDescent="0.25">
      <c r="A30" t="s">
        <v>1</v>
      </c>
      <c r="B30" t="s">
        <v>4</v>
      </c>
      <c r="C30" t="s">
        <v>9</v>
      </c>
      <c r="D30">
        <v>2.97486E-2</v>
      </c>
      <c r="E30">
        <v>150</v>
      </c>
      <c r="F30">
        <v>40</v>
      </c>
      <c r="G30">
        <v>30</v>
      </c>
      <c r="H30">
        <v>42</v>
      </c>
      <c r="I30">
        <v>1.6612878477039725</v>
      </c>
      <c r="J30">
        <v>4</v>
      </c>
      <c r="K30">
        <v>92</v>
      </c>
      <c r="L30">
        <v>0.72962028078759888</v>
      </c>
      <c r="M30">
        <v>6.5150089678086562</v>
      </c>
      <c r="N30">
        <f t="shared" si="0"/>
        <v>0</v>
      </c>
      <c r="O30">
        <f t="shared" si="1"/>
        <v>5</v>
      </c>
      <c r="P30">
        <f t="shared" si="2"/>
        <v>55.844236290244666</v>
      </c>
    </row>
    <row r="31" spans="1:16" x14ac:dyDescent="0.25">
      <c r="A31" t="s">
        <v>1</v>
      </c>
      <c r="B31" t="s">
        <v>4</v>
      </c>
      <c r="C31" t="s">
        <v>9</v>
      </c>
      <c r="D31">
        <v>2.97486E-2</v>
      </c>
      <c r="E31">
        <v>150</v>
      </c>
      <c r="F31">
        <v>40</v>
      </c>
      <c r="G31">
        <v>30</v>
      </c>
      <c r="H31">
        <v>39</v>
      </c>
      <c r="I31">
        <v>2.0279329093591052</v>
      </c>
      <c r="J31">
        <v>72</v>
      </c>
      <c r="K31">
        <v>89</v>
      </c>
      <c r="L31">
        <v>0.62023441796739642</v>
      </c>
      <c r="M31">
        <v>46.349364856510306</v>
      </c>
      <c r="N31">
        <f t="shared" si="0"/>
        <v>0</v>
      </c>
      <c r="O31">
        <f t="shared" si="1"/>
        <v>6</v>
      </c>
      <c r="P31">
        <f t="shared" si="2"/>
        <v>68.169020033181567</v>
      </c>
    </row>
    <row r="32" spans="1:16" x14ac:dyDescent="0.25">
      <c r="A32" t="s">
        <v>1</v>
      </c>
      <c r="B32" t="s">
        <v>4</v>
      </c>
      <c r="C32" t="s">
        <v>9</v>
      </c>
      <c r="D32">
        <v>2.97486E-2</v>
      </c>
      <c r="E32">
        <v>200</v>
      </c>
      <c r="F32">
        <v>40</v>
      </c>
      <c r="G32">
        <v>30</v>
      </c>
      <c r="H32">
        <v>43</v>
      </c>
      <c r="I32">
        <v>2.3814061330877023</v>
      </c>
      <c r="J32">
        <v>25</v>
      </c>
      <c r="K32">
        <v>93</v>
      </c>
      <c r="L32">
        <v>0.79255736679593392</v>
      </c>
      <c r="M32">
        <v>35.474151410062582</v>
      </c>
      <c r="N32">
        <f t="shared" si="0"/>
        <v>0</v>
      </c>
      <c r="O32">
        <f t="shared" si="1"/>
        <v>7</v>
      </c>
      <c r="P32">
        <f t="shared" si="2"/>
        <v>80.051032085130132</v>
      </c>
    </row>
    <row r="33" spans="1:16" x14ac:dyDescent="0.25">
      <c r="A33" t="s">
        <v>1</v>
      </c>
      <c r="B33" t="s">
        <v>4</v>
      </c>
      <c r="C33" t="s">
        <v>9</v>
      </c>
      <c r="D33">
        <v>2.97486E-2</v>
      </c>
      <c r="E33">
        <v>200</v>
      </c>
      <c r="F33">
        <v>40</v>
      </c>
      <c r="G33">
        <v>30</v>
      </c>
      <c r="H33">
        <v>40</v>
      </c>
      <c r="I33">
        <v>1.9980857859832053</v>
      </c>
      <c r="J33">
        <v>98</v>
      </c>
      <c r="K33">
        <v>90</v>
      </c>
      <c r="L33">
        <v>0.89589769087922588</v>
      </c>
      <c r="M33">
        <v>41.449470948033913</v>
      </c>
      <c r="N33">
        <f t="shared" si="0"/>
        <v>0</v>
      </c>
      <c r="O33">
        <f t="shared" si="1"/>
        <v>8</v>
      </c>
      <c r="P33">
        <f t="shared" si="2"/>
        <v>67.165708167214774</v>
      </c>
    </row>
    <row r="34" spans="1:16" x14ac:dyDescent="0.25">
      <c r="A34" t="s">
        <v>1</v>
      </c>
      <c r="B34" t="s">
        <v>4</v>
      </c>
      <c r="C34" t="s">
        <v>9</v>
      </c>
      <c r="D34">
        <v>2.97486E-2</v>
      </c>
      <c r="E34">
        <v>250</v>
      </c>
      <c r="F34">
        <v>40</v>
      </c>
      <c r="G34">
        <v>30</v>
      </c>
      <c r="H34">
        <v>45</v>
      </c>
      <c r="I34">
        <v>2.7889420077235618</v>
      </c>
      <c r="J34">
        <v>2</v>
      </c>
      <c r="K34">
        <v>95</v>
      </c>
      <c r="L34">
        <v>0.82775948950591471</v>
      </c>
      <c r="M34">
        <v>46.051712401752035</v>
      </c>
      <c r="N34">
        <f t="shared" si="0"/>
        <v>0</v>
      </c>
      <c r="O34">
        <f t="shared" si="1"/>
        <v>9</v>
      </c>
      <c r="P34">
        <f t="shared" si="2"/>
        <v>93.750361621170811</v>
      </c>
    </row>
    <row r="35" spans="1:16" x14ac:dyDescent="0.25">
      <c r="A35" t="s">
        <v>1</v>
      </c>
      <c r="B35" t="s">
        <v>4</v>
      </c>
      <c r="C35" t="s">
        <v>9</v>
      </c>
      <c r="D35">
        <v>2.97486E-2</v>
      </c>
      <c r="E35">
        <v>250</v>
      </c>
      <c r="F35">
        <v>40</v>
      </c>
      <c r="G35">
        <v>30</v>
      </c>
      <c r="H35">
        <v>47</v>
      </c>
      <c r="I35">
        <v>2.2126175858050923</v>
      </c>
      <c r="J35">
        <v>19</v>
      </c>
      <c r="K35">
        <v>97</v>
      </c>
      <c r="L35">
        <v>0.91461214234612576</v>
      </c>
      <c r="M35">
        <v>27.74182394503989</v>
      </c>
      <c r="N35">
        <f t="shared" si="0"/>
        <v>1</v>
      </c>
      <c r="O35">
        <f t="shared" si="1"/>
        <v>10</v>
      </c>
      <c r="P35">
        <f t="shared" si="2"/>
        <v>74.377200466747752</v>
      </c>
    </row>
    <row r="36" spans="1:16" x14ac:dyDescent="0.25">
      <c r="A36" t="s">
        <v>1</v>
      </c>
      <c r="B36" t="s">
        <v>4</v>
      </c>
      <c r="C36" t="s">
        <v>9</v>
      </c>
      <c r="D36">
        <v>2.97486E-2</v>
      </c>
      <c r="E36">
        <v>300</v>
      </c>
      <c r="F36">
        <v>40</v>
      </c>
      <c r="G36">
        <v>30</v>
      </c>
      <c r="H36">
        <v>45</v>
      </c>
      <c r="I36">
        <v>3.5631243591499011</v>
      </c>
      <c r="J36">
        <v>78</v>
      </c>
      <c r="K36">
        <v>95</v>
      </c>
      <c r="L36">
        <v>0.93473331319330888</v>
      </c>
      <c r="M36">
        <v>24.668131603243378</v>
      </c>
      <c r="N36">
        <f t="shared" si="0"/>
        <v>1</v>
      </c>
      <c r="O36">
        <f t="shared" si="1"/>
        <v>11</v>
      </c>
      <c r="P36">
        <f t="shared" si="2"/>
        <v>119.77452246996165</v>
      </c>
    </row>
    <row r="37" spans="1:16" x14ac:dyDescent="0.25">
      <c r="A37" t="s">
        <v>1</v>
      </c>
      <c r="B37" t="s">
        <v>4</v>
      </c>
      <c r="C37" t="s">
        <v>9</v>
      </c>
      <c r="D37">
        <v>2.97486E-2</v>
      </c>
      <c r="E37">
        <v>300</v>
      </c>
      <c r="F37">
        <v>40</v>
      </c>
      <c r="G37">
        <v>30</v>
      </c>
      <c r="H37">
        <v>42</v>
      </c>
      <c r="I37">
        <v>2.3357447912099429</v>
      </c>
      <c r="J37">
        <v>30</v>
      </c>
      <c r="K37">
        <v>92</v>
      </c>
      <c r="L37">
        <v>0.95247601851367081</v>
      </c>
      <c r="M37">
        <v>24.210560596908234</v>
      </c>
      <c r="N37">
        <f t="shared" si="0"/>
        <v>1</v>
      </c>
      <c r="O37">
        <f t="shared" si="1"/>
        <v>12</v>
      </c>
      <c r="P37">
        <f t="shared" si="2"/>
        <v>78.516124833099468</v>
      </c>
    </row>
    <row r="38" spans="1:16" x14ac:dyDescent="0.25">
      <c r="A38" t="s">
        <v>1</v>
      </c>
      <c r="B38" t="s">
        <v>4</v>
      </c>
      <c r="C38" t="s">
        <v>10</v>
      </c>
      <c r="D38">
        <v>2.5954000000000001E-2</v>
      </c>
      <c r="E38">
        <v>50</v>
      </c>
      <c r="F38">
        <v>40</v>
      </c>
      <c r="G38">
        <v>30</v>
      </c>
      <c r="H38">
        <v>1</v>
      </c>
      <c r="I38">
        <v>0.1636196503616347</v>
      </c>
      <c r="N38">
        <f t="shared" si="0"/>
        <v>0</v>
      </c>
      <c r="O38">
        <f t="shared" si="1"/>
        <v>1</v>
      </c>
      <c r="P38">
        <f t="shared" si="2"/>
        <v>6.3042170902995567</v>
      </c>
    </row>
    <row r="39" spans="1:16" x14ac:dyDescent="0.25">
      <c r="A39" t="s">
        <v>1</v>
      </c>
      <c r="B39" t="s">
        <v>4</v>
      </c>
      <c r="C39" t="s">
        <v>10</v>
      </c>
      <c r="D39">
        <v>2.5954000000000001E-2</v>
      </c>
      <c r="E39">
        <v>50</v>
      </c>
      <c r="F39">
        <v>40</v>
      </c>
      <c r="G39">
        <v>30</v>
      </c>
      <c r="H39">
        <v>23</v>
      </c>
      <c r="I39">
        <v>0.80059450787134401</v>
      </c>
      <c r="J39">
        <v>92</v>
      </c>
      <c r="K39">
        <v>73</v>
      </c>
      <c r="L39">
        <v>0.43975744705811015</v>
      </c>
      <c r="M39">
        <v>116.43053907675927</v>
      </c>
      <c r="N39">
        <f t="shared" si="0"/>
        <v>0</v>
      </c>
      <c r="O39">
        <f t="shared" si="1"/>
        <v>2</v>
      </c>
      <c r="P39">
        <f t="shared" si="2"/>
        <v>30.846671336647297</v>
      </c>
    </row>
    <row r="40" spans="1:16" x14ac:dyDescent="0.25">
      <c r="A40" t="s">
        <v>1</v>
      </c>
      <c r="B40" t="s">
        <v>4</v>
      </c>
      <c r="C40" t="s">
        <v>10</v>
      </c>
      <c r="D40">
        <v>2.5954000000000001E-2</v>
      </c>
      <c r="E40">
        <v>100</v>
      </c>
      <c r="F40">
        <v>40</v>
      </c>
      <c r="G40">
        <v>30</v>
      </c>
      <c r="H40">
        <v>1</v>
      </c>
      <c r="I40">
        <v>-3.031970452174633E-2</v>
      </c>
      <c r="N40">
        <f t="shared" si="0"/>
        <v>0</v>
      </c>
      <c r="O40">
        <f t="shared" si="1"/>
        <v>3</v>
      </c>
      <c r="P40">
        <f t="shared" si="2"/>
        <v>-1.1682093134679175</v>
      </c>
    </row>
    <row r="41" spans="1:16" x14ac:dyDescent="0.25">
      <c r="A41" t="s">
        <v>1</v>
      </c>
      <c r="B41" t="s">
        <v>4</v>
      </c>
      <c r="C41" t="s">
        <v>10</v>
      </c>
      <c r="D41">
        <v>2.5954000000000001E-2</v>
      </c>
      <c r="E41">
        <v>100</v>
      </c>
      <c r="F41">
        <v>40</v>
      </c>
      <c r="G41">
        <v>30</v>
      </c>
      <c r="H41">
        <v>30</v>
      </c>
      <c r="I41">
        <v>0.7741957640586814</v>
      </c>
      <c r="J41">
        <v>5</v>
      </c>
      <c r="K41">
        <v>80</v>
      </c>
      <c r="L41">
        <v>0.46646095347775129</v>
      </c>
      <c r="M41">
        <v>-12.06242260880828</v>
      </c>
      <c r="N41">
        <f t="shared" si="0"/>
        <v>0</v>
      </c>
      <c r="O41">
        <f t="shared" si="1"/>
        <v>4</v>
      </c>
      <c r="P41">
        <f t="shared" si="2"/>
        <v>29.829535488120573</v>
      </c>
    </row>
    <row r="42" spans="1:16" x14ac:dyDescent="0.25">
      <c r="A42" t="s">
        <v>1</v>
      </c>
      <c r="B42" t="s">
        <v>4</v>
      </c>
      <c r="C42" t="s">
        <v>10</v>
      </c>
      <c r="D42">
        <v>2.5954000000000001E-2</v>
      </c>
      <c r="E42">
        <v>150</v>
      </c>
      <c r="F42">
        <v>40</v>
      </c>
      <c r="G42">
        <v>30</v>
      </c>
      <c r="H42">
        <v>29</v>
      </c>
      <c r="I42">
        <v>0.94811903510354589</v>
      </c>
      <c r="J42">
        <v>102</v>
      </c>
      <c r="K42">
        <v>79</v>
      </c>
      <c r="L42">
        <v>0.64465341342450322</v>
      </c>
      <c r="M42">
        <v>54.367871779059421</v>
      </c>
      <c r="N42">
        <f t="shared" si="0"/>
        <v>0</v>
      </c>
      <c r="O42">
        <f t="shared" si="1"/>
        <v>5</v>
      </c>
      <c r="P42">
        <f t="shared" si="2"/>
        <v>36.530748058239418</v>
      </c>
    </row>
    <row r="43" spans="1:16" x14ac:dyDescent="0.25">
      <c r="A43" t="s">
        <v>1</v>
      </c>
      <c r="B43" t="s">
        <v>4</v>
      </c>
      <c r="C43" t="s">
        <v>10</v>
      </c>
      <c r="D43">
        <v>2.5954000000000001E-2</v>
      </c>
      <c r="E43">
        <v>150</v>
      </c>
      <c r="F43">
        <v>40</v>
      </c>
      <c r="G43">
        <v>30</v>
      </c>
      <c r="H43">
        <v>30</v>
      </c>
      <c r="I43">
        <v>0.60352614507651459</v>
      </c>
      <c r="J43">
        <v>28</v>
      </c>
      <c r="K43">
        <v>80</v>
      </c>
      <c r="L43">
        <v>0.47495808934588291</v>
      </c>
      <c r="M43">
        <v>26.785363294073914</v>
      </c>
      <c r="N43">
        <f t="shared" si="0"/>
        <v>0</v>
      </c>
      <c r="O43">
        <f t="shared" si="1"/>
        <v>6</v>
      </c>
      <c r="P43">
        <f t="shared" si="2"/>
        <v>23.25368517671706</v>
      </c>
    </row>
    <row r="44" spans="1:16" x14ac:dyDescent="0.25">
      <c r="A44" t="s">
        <v>1</v>
      </c>
      <c r="B44" t="s">
        <v>4</v>
      </c>
      <c r="C44" t="s">
        <v>10</v>
      </c>
      <c r="D44">
        <v>2.5954000000000001E-2</v>
      </c>
      <c r="E44">
        <v>200</v>
      </c>
      <c r="F44">
        <v>40</v>
      </c>
      <c r="G44">
        <v>30</v>
      </c>
      <c r="H44">
        <v>31</v>
      </c>
      <c r="I44">
        <v>0.68347221794674273</v>
      </c>
      <c r="J44">
        <v>25</v>
      </c>
      <c r="K44">
        <v>81</v>
      </c>
      <c r="L44">
        <v>0.7202610496473083</v>
      </c>
      <c r="M44">
        <v>22.652189229024568</v>
      </c>
      <c r="N44">
        <f t="shared" si="0"/>
        <v>0</v>
      </c>
      <c r="O44">
        <f t="shared" si="1"/>
        <v>7</v>
      </c>
      <c r="P44">
        <f t="shared" si="2"/>
        <v>26.333983892530735</v>
      </c>
    </row>
    <row r="45" spans="1:16" x14ac:dyDescent="0.25">
      <c r="A45" t="s">
        <v>1</v>
      </c>
      <c r="B45" t="s">
        <v>4</v>
      </c>
      <c r="C45" t="s">
        <v>10</v>
      </c>
      <c r="D45">
        <v>2.5954000000000001E-2</v>
      </c>
      <c r="E45">
        <v>200</v>
      </c>
      <c r="F45">
        <v>40</v>
      </c>
      <c r="G45">
        <v>30</v>
      </c>
      <c r="H45">
        <v>12</v>
      </c>
      <c r="I45">
        <v>0.53601542410372627</v>
      </c>
      <c r="J45">
        <v>14</v>
      </c>
      <c r="K45">
        <v>62</v>
      </c>
      <c r="L45">
        <v>0.3789419208983299</v>
      </c>
      <c r="M45">
        <v>-22.814464625825785</v>
      </c>
      <c r="N45">
        <f t="shared" si="0"/>
        <v>0</v>
      </c>
      <c r="O45">
        <f t="shared" si="1"/>
        <v>8</v>
      </c>
      <c r="P45">
        <f t="shared" si="2"/>
        <v>20.652516918537653</v>
      </c>
    </row>
    <row r="46" spans="1:16" x14ac:dyDescent="0.25">
      <c r="A46" t="s">
        <v>1</v>
      </c>
      <c r="B46" t="s">
        <v>4</v>
      </c>
      <c r="C46" t="s">
        <v>10</v>
      </c>
      <c r="D46">
        <v>2.5954000000000001E-2</v>
      </c>
      <c r="E46">
        <v>250</v>
      </c>
      <c r="F46">
        <v>40</v>
      </c>
      <c r="G46">
        <v>30</v>
      </c>
      <c r="H46">
        <v>15</v>
      </c>
      <c r="I46">
        <v>1.4155716660998401</v>
      </c>
      <c r="J46">
        <v>64</v>
      </c>
      <c r="K46">
        <v>65</v>
      </c>
      <c r="L46">
        <v>0.65754696079986075</v>
      </c>
      <c r="M46">
        <v>62.305836660508561</v>
      </c>
      <c r="N46">
        <f t="shared" si="0"/>
        <v>0</v>
      </c>
      <c r="O46">
        <f t="shared" si="1"/>
        <v>9</v>
      </c>
      <c r="P46">
        <f t="shared" si="2"/>
        <v>54.541560688134389</v>
      </c>
    </row>
    <row r="47" spans="1:16" x14ac:dyDescent="0.25">
      <c r="A47" t="s">
        <v>1</v>
      </c>
      <c r="B47" t="s">
        <v>4</v>
      </c>
      <c r="C47" t="s">
        <v>10</v>
      </c>
      <c r="D47">
        <v>2.5954000000000001E-2</v>
      </c>
      <c r="E47">
        <v>250</v>
      </c>
      <c r="F47">
        <v>40</v>
      </c>
      <c r="G47">
        <v>30</v>
      </c>
      <c r="H47">
        <v>15</v>
      </c>
      <c r="I47">
        <v>1.5434109123190751</v>
      </c>
      <c r="J47">
        <v>78</v>
      </c>
      <c r="K47">
        <v>65</v>
      </c>
      <c r="L47">
        <v>0.6261311449333824</v>
      </c>
      <c r="M47">
        <v>67.493382823236658</v>
      </c>
      <c r="N47">
        <f t="shared" si="0"/>
        <v>0</v>
      </c>
      <c r="O47">
        <f t="shared" si="1"/>
        <v>10</v>
      </c>
      <c r="P47">
        <f t="shared" si="2"/>
        <v>59.467169311823803</v>
      </c>
    </row>
    <row r="48" spans="1:16" x14ac:dyDescent="0.25">
      <c r="A48" t="s">
        <v>1</v>
      </c>
      <c r="B48" t="s">
        <v>4</v>
      </c>
      <c r="C48" t="s">
        <v>10</v>
      </c>
      <c r="D48">
        <v>2.5954000000000001E-2</v>
      </c>
      <c r="E48">
        <v>300</v>
      </c>
      <c r="F48">
        <v>40</v>
      </c>
      <c r="G48">
        <v>30</v>
      </c>
      <c r="H48">
        <v>12</v>
      </c>
      <c r="I48">
        <v>2.1731855063981502</v>
      </c>
      <c r="J48">
        <v>2</v>
      </c>
      <c r="K48">
        <v>62</v>
      </c>
      <c r="L48">
        <v>0.90287597378160422</v>
      </c>
      <c r="M48">
        <v>4.025133924931211</v>
      </c>
      <c r="N48">
        <f t="shared" si="0"/>
        <v>1</v>
      </c>
      <c r="O48">
        <f t="shared" si="1"/>
        <v>11</v>
      </c>
      <c r="P48">
        <f t="shared" si="2"/>
        <v>83.732199522160371</v>
      </c>
    </row>
    <row r="49" spans="1:16" x14ac:dyDescent="0.25">
      <c r="A49" t="s">
        <v>1</v>
      </c>
      <c r="B49" t="s">
        <v>4</v>
      </c>
      <c r="C49" t="s">
        <v>10</v>
      </c>
      <c r="D49">
        <v>2.5954000000000001E-2</v>
      </c>
      <c r="E49">
        <v>300</v>
      </c>
      <c r="F49">
        <v>40</v>
      </c>
      <c r="G49">
        <v>30</v>
      </c>
      <c r="H49">
        <v>13</v>
      </c>
      <c r="I49">
        <v>2.3199748607556487</v>
      </c>
      <c r="J49">
        <v>1</v>
      </c>
      <c r="K49">
        <v>63</v>
      </c>
      <c r="L49">
        <v>0.91003452057696255</v>
      </c>
      <c r="M49">
        <v>3.1127945229581746</v>
      </c>
      <c r="N49">
        <f t="shared" si="0"/>
        <v>1</v>
      </c>
      <c r="O49">
        <f t="shared" si="1"/>
        <v>12</v>
      </c>
      <c r="P49">
        <f t="shared" si="2"/>
        <v>89.387950248734242</v>
      </c>
    </row>
    <row r="50" spans="1:16" x14ac:dyDescent="0.25">
      <c r="A50" t="s">
        <v>2</v>
      </c>
      <c r="B50" t="s">
        <v>4</v>
      </c>
      <c r="C50" t="s">
        <v>11</v>
      </c>
      <c r="D50">
        <v>8.6679000000000006E-2</v>
      </c>
      <c r="E50">
        <v>50</v>
      </c>
      <c r="F50">
        <v>40</v>
      </c>
      <c r="G50">
        <v>30</v>
      </c>
      <c r="H50">
        <v>8</v>
      </c>
      <c r="I50">
        <v>0.82028211374659721</v>
      </c>
      <c r="J50">
        <v>4</v>
      </c>
      <c r="K50">
        <v>58</v>
      </c>
      <c r="L50">
        <v>0.75644994543997557</v>
      </c>
      <c r="M50">
        <v>8.0608165196312047</v>
      </c>
      <c r="N50">
        <f t="shared" si="0"/>
        <v>0</v>
      </c>
      <c r="O50">
        <f t="shared" si="1"/>
        <v>1</v>
      </c>
      <c r="P50">
        <f t="shared" si="2"/>
        <v>9.4634468988635909</v>
      </c>
    </row>
    <row r="51" spans="1:16" x14ac:dyDescent="0.25">
      <c r="A51" t="s">
        <v>2</v>
      </c>
      <c r="B51" t="s">
        <v>4</v>
      </c>
      <c r="C51" t="s">
        <v>11</v>
      </c>
      <c r="D51">
        <v>8.6679000000000006E-2</v>
      </c>
      <c r="E51">
        <v>50</v>
      </c>
      <c r="F51">
        <v>40</v>
      </c>
      <c r="G51">
        <v>30</v>
      </c>
      <c r="H51">
        <v>11</v>
      </c>
      <c r="I51">
        <v>1.4069962797171425</v>
      </c>
      <c r="J51">
        <v>6</v>
      </c>
      <c r="K51">
        <v>61</v>
      </c>
      <c r="L51">
        <v>0.91946430080028729</v>
      </c>
      <c r="M51">
        <v>6.2780897250968355</v>
      </c>
      <c r="N51">
        <f t="shared" si="0"/>
        <v>1</v>
      </c>
      <c r="O51">
        <f t="shared" si="1"/>
        <v>2</v>
      </c>
      <c r="P51">
        <f t="shared" si="2"/>
        <v>16.232262482459909</v>
      </c>
    </row>
    <row r="52" spans="1:16" x14ac:dyDescent="0.25">
      <c r="A52" t="s">
        <v>2</v>
      </c>
      <c r="B52" t="s">
        <v>4</v>
      </c>
      <c r="C52" t="s">
        <v>11</v>
      </c>
      <c r="D52">
        <v>8.6679000000000006E-2</v>
      </c>
      <c r="E52">
        <v>100</v>
      </c>
      <c r="F52">
        <v>40</v>
      </c>
      <c r="G52">
        <v>30</v>
      </c>
      <c r="H52">
        <v>10</v>
      </c>
      <c r="I52">
        <v>1.107845607463755</v>
      </c>
      <c r="J52">
        <v>11</v>
      </c>
      <c r="K52">
        <v>60</v>
      </c>
      <c r="L52">
        <v>0.91064922642932933</v>
      </c>
      <c r="M52">
        <v>8.916773633401915</v>
      </c>
      <c r="N52">
        <f t="shared" si="0"/>
        <v>1</v>
      </c>
      <c r="O52">
        <f t="shared" si="1"/>
        <v>3</v>
      </c>
      <c r="P52">
        <f t="shared" si="2"/>
        <v>12.781015095510504</v>
      </c>
    </row>
    <row r="53" spans="1:16" x14ac:dyDescent="0.25">
      <c r="A53" t="s">
        <v>2</v>
      </c>
      <c r="B53" t="s">
        <v>4</v>
      </c>
      <c r="C53" t="s">
        <v>11</v>
      </c>
      <c r="D53">
        <v>8.6679000000000006E-2</v>
      </c>
      <c r="E53">
        <v>100</v>
      </c>
      <c r="F53">
        <v>40</v>
      </c>
      <c r="G53">
        <v>30</v>
      </c>
      <c r="H53">
        <v>9</v>
      </c>
      <c r="I53">
        <v>1.1852541557138481</v>
      </c>
      <c r="J53">
        <v>3</v>
      </c>
      <c r="K53">
        <v>59</v>
      </c>
      <c r="L53">
        <v>0.80255454228085288</v>
      </c>
      <c r="M53">
        <v>7.2980052350274391</v>
      </c>
      <c r="N53">
        <f t="shared" si="0"/>
        <v>0</v>
      </c>
      <c r="O53">
        <f t="shared" si="1"/>
        <v>4</v>
      </c>
      <c r="P53">
        <f t="shared" si="2"/>
        <v>13.674063564575595</v>
      </c>
    </row>
    <row r="54" spans="1:16" x14ac:dyDescent="0.25">
      <c r="A54" t="s">
        <v>2</v>
      </c>
      <c r="B54" t="s">
        <v>4</v>
      </c>
      <c r="C54" t="s">
        <v>11</v>
      </c>
      <c r="D54">
        <v>8.6679000000000006E-2</v>
      </c>
      <c r="E54">
        <v>150</v>
      </c>
      <c r="F54">
        <v>40</v>
      </c>
      <c r="G54">
        <v>30</v>
      </c>
      <c r="H54">
        <v>10</v>
      </c>
      <c r="I54">
        <v>1.1851141099493849</v>
      </c>
      <c r="J54">
        <v>4</v>
      </c>
      <c r="K54">
        <v>60</v>
      </c>
      <c r="L54">
        <v>0.9238733207444233</v>
      </c>
      <c r="M54">
        <v>6.4612959259074252</v>
      </c>
      <c r="N54">
        <f t="shared" si="0"/>
        <v>1</v>
      </c>
      <c r="O54">
        <f t="shared" si="1"/>
        <v>5</v>
      </c>
      <c r="P54">
        <f t="shared" si="2"/>
        <v>13.672447881832795</v>
      </c>
    </row>
    <row r="55" spans="1:16" x14ac:dyDescent="0.25">
      <c r="A55" t="s">
        <v>2</v>
      </c>
      <c r="B55" t="s">
        <v>4</v>
      </c>
      <c r="C55" t="s">
        <v>11</v>
      </c>
      <c r="D55">
        <v>8.6679000000000006E-2</v>
      </c>
      <c r="E55">
        <v>150</v>
      </c>
      <c r="F55">
        <v>40</v>
      </c>
      <c r="G55">
        <v>30</v>
      </c>
      <c r="H55">
        <v>10</v>
      </c>
      <c r="I55">
        <v>1.3772185645617741</v>
      </c>
      <c r="J55">
        <v>17</v>
      </c>
      <c r="K55">
        <v>60</v>
      </c>
      <c r="L55">
        <v>0.94839266004331924</v>
      </c>
      <c r="M55">
        <v>10.392694979186178</v>
      </c>
      <c r="N55">
        <f t="shared" si="0"/>
        <v>1</v>
      </c>
      <c r="O55">
        <f t="shared" si="1"/>
        <v>6</v>
      </c>
      <c r="P55">
        <f t="shared" si="2"/>
        <v>15.888722349839915</v>
      </c>
    </row>
    <row r="56" spans="1:16" x14ac:dyDescent="0.25">
      <c r="A56" t="s">
        <v>2</v>
      </c>
      <c r="B56" t="s">
        <v>4</v>
      </c>
      <c r="C56" t="s">
        <v>11</v>
      </c>
      <c r="D56">
        <v>8.6679000000000006E-2</v>
      </c>
      <c r="E56">
        <v>200</v>
      </c>
      <c r="F56">
        <v>40</v>
      </c>
      <c r="G56">
        <v>30</v>
      </c>
      <c r="H56">
        <v>11</v>
      </c>
      <c r="I56">
        <v>1.3074839740096789</v>
      </c>
      <c r="J56">
        <v>1</v>
      </c>
      <c r="K56">
        <v>61</v>
      </c>
      <c r="L56">
        <v>0.90051050545876765</v>
      </c>
      <c r="M56">
        <v>5.9811320486784316</v>
      </c>
      <c r="N56">
        <f t="shared" si="0"/>
        <v>1</v>
      </c>
      <c r="O56">
        <f t="shared" si="1"/>
        <v>7</v>
      </c>
      <c r="P56">
        <f t="shared" si="2"/>
        <v>15.084206947584521</v>
      </c>
    </row>
    <row r="57" spans="1:16" x14ac:dyDescent="0.25">
      <c r="A57" t="s">
        <v>2</v>
      </c>
      <c r="B57" t="s">
        <v>4</v>
      </c>
      <c r="C57" t="s">
        <v>11</v>
      </c>
      <c r="D57">
        <v>8.6679000000000006E-2</v>
      </c>
      <c r="E57">
        <v>200</v>
      </c>
      <c r="F57">
        <v>40</v>
      </c>
      <c r="G57">
        <v>30</v>
      </c>
      <c r="H57">
        <v>10</v>
      </c>
      <c r="I57">
        <v>1.3951847244905533</v>
      </c>
      <c r="J57">
        <v>12</v>
      </c>
      <c r="K57">
        <v>60</v>
      </c>
      <c r="L57">
        <v>0.91044715772858953</v>
      </c>
      <c r="M57">
        <v>8.1824759407166177</v>
      </c>
      <c r="N57">
        <f t="shared" si="0"/>
        <v>1</v>
      </c>
      <c r="O57">
        <f t="shared" si="1"/>
        <v>8</v>
      </c>
      <c r="P57">
        <f t="shared" si="2"/>
        <v>16.095994698722333</v>
      </c>
    </row>
    <row r="58" spans="1:16" x14ac:dyDescent="0.25">
      <c r="A58" t="s">
        <v>2</v>
      </c>
      <c r="B58" t="s">
        <v>4</v>
      </c>
      <c r="C58" t="s">
        <v>11</v>
      </c>
      <c r="D58">
        <v>8.6679000000000006E-2</v>
      </c>
      <c r="E58">
        <v>250</v>
      </c>
      <c r="F58">
        <v>40</v>
      </c>
      <c r="G58">
        <v>30</v>
      </c>
      <c r="H58">
        <v>13</v>
      </c>
      <c r="I58">
        <v>1.5159317974449196</v>
      </c>
      <c r="J58">
        <v>3</v>
      </c>
      <c r="K58">
        <v>63</v>
      </c>
      <c r="L58">
        <v>0.95727829104326068</v>
      </c>
      <c r="M58">
        <v>4.8389062071015196</v>
      </c>
      <c r="N58">
        <f t="shared" si="0"/>
        <v>1</v>
      </c>
      <c r="O58">
        <f t="shared" si="1"/>
        <v>9</v>
      </c>
      <c r="P58">
        <f t="shared" si="2"/>
        <v>17.489031915976412</v>
      </c>
    </row>
    <row r="59" spans="1:16" x14ac:dyDescent="0.25">
      <c r="A59" t="s">
        <v>2</v>
      </c>
      <c r="B59" t="s">
        <v>4</v>
      </c>
      <c r="C59" t="s">
        <v>11</v>
      </c>
      <c r="D59">
        <v>8.6679000000000006E-2</v>
      </c>
      <c r="E59">
        <v>250</v>
      </c>
      <c r="F59">
        <v>40</v>
      </c>
      <c r="G59">
        <v>30</v>
      </c>
      <c r="H59">
        <v>13</v>
      </c>
      <c r="I59">
        <v>1.890482872427647</v>
      </c>
      <c r="J59">
        <v>10</v>
      </c>
      <c r="K59">
        <v>63</v>
      </c>
      <c r="L59">
        <v>0.97208524772809091</v>
      </c>
      <c r="M59">
        <v>6.5315890832686767</v>
      </c>
      <c r="N59">
        <f t="shared" si="0"/>
        <v>1</v>
      </c>
      <c r="O59">
        <f t="shared" si="1"/>
        <v>10</v>
      </c>
      <c r="P59">
        <f t="shared" si="2"/>
        <v>21.810160159065596</v>
      </c>
    </row>
    <row r="60" spans="1:16" x14ac:dyDescent="0.25">
      <c r="A60" t="s">
        <v>2</v>
      </c>
      <c r="B60" t="s">
        <v>4</v>
      </c>
      <c r="C60" t="s">
        <v>11</v>
      </c>
      <c r="D60">
        <v>8.6679000000000006E-2</v>
      </c>
      <c r="E60">
        <v>300</v>
      </c>
      <c r="F60">
        <v>40</v>
      </c>
      <c r="G60">
        <v>30</v>
      </c>
      <c r="H60">
        <v>10</v>
      </c>
      <c r="I60">
        <v>1.9593698525454522</v>
      </c>
      <c r="J60">
        <v>10</v>
      </c>
      <c r="K60">
        <v>60</v>
      </c>
      <c r="L60">
        <v>0.96519853101660025</v>
      </c>
      <c r="M60">
        <v>7.2003761655558796</v>
      </c>
      <c r="N60">
        <f t="shared" si="0"/>
        <v>1</v>
      </c>
      <c r="O60">
        <f t="shared" si="1"/>
        <v>11</v>
      </c>
      <c r="P60">
        <f t="shared" si="2"/>
        <v>22.604896832513667</v>
      </c>
    </row>
    <row r="61" spans="1:16" x14ac:dyDescent="0.25">
      <c r="A61" t="s">
        <v>2</v>
      </c>
      <c r="B61" t="s">
        <v>4</v>
      </c>
      <c r="C61" t="s">
        <v>11</v>
      </c>
      <c r="D61">
        <v>8.6679000000000006E-2</v>
      </c>
      <c r="E61">
        <v>300</v>
      </c>
      <c r="F61">
        <v>40</v>
      </c>
      <c r="G61">
        <v>30</v>
      </c>
      <c r="H61">
        <v>9</v>
      </c>
      <c r="I61">
        <v>1.9480459170332087</v>
      </c>
      <c r="J61">
        <v>16</v>
      </c>
      <c r="K61">
        <v>59</v>
      </c>
      <c r="L61">
        <v>0.97414602827382712</v>
      </c>
      <c r="M61">
        <v>6.9012745798142623</v>
      </c>
      <c r="N61">
        <f t="shared" si="0"/>
        <v>1</v>
      </c>
      <c r="O61">
        <f t="shared" si="1"/>
        <v>12</v>
      </c>
      <c r="P61">
        <f t="shared" si="2"/>
        <v>22.474254629532052</v>
      </c>
    </row>
    <row r="62" spans="1:16" x14ac:dyDescent="0.25">
      <c r="A62" t="s">
        <v>2</v>
      </c>
      <c r="B62" t="s">
        <v>4</v>
      </c>
      <c r="C62" t="s">
        <v>12</v>
      </c>
      <c r="D62">
        <v>8.1669350000000002E-2</v>
      </c>
      <c r="E62">
        <v>50</v>
      </c>
      <c r="F62">
        <v>40</v>
      </c>
      <c r="G62">
        <v>30</v>
      </c>
      <c r="H62">
        <v>15</v>
      </c>
      <c r="I62">
        <v>1.9894222339389471</v>
      </c>
      <c r="J62">
        <v>1</v>
      </c>
      <c r="K62">
        <v>65</v>
      </c>
      <c r="L62">
        <v>0.93980294952147703</v>
      </c>
      <c r="M62">
        <v>4.4032890205656985</v>
      </c>
      <c r="N62">
        <f t="shared" si="0"/>
        <v>1</v>
      </c>
      <c r="O62">
        <f t="shared" si="1"/>
        <v>1</v>
      </c>
      <c r="P62">
        <f t="shared" si="2"/>
        <v>24.359471869666493</v>
      </c>
    </row>
    <row r="63" spans="1:16" x14ac:dyDescent="0.25">
      <c r="A63" t="s">
        <v>2</v>
      </c>
      <c r="B63" t="s">
        <v>4</v>
      </c>
      <c r="C63" t="s">
        <v>12</v>
      </c>
      <c r="D63">
        <v>8.1669350000000002E-2</v>
      </c>
      <c r="E63">
        <v>100</v>
      </c>
      <c r="F63">
        <v>40</v>
      </c>
      <c r="G63">
        <v>30</v>
      </c>
      <c r="H63">
        <v>15</v>
      </c>
      <c r="I63">
        <v>2.3005466120648159</v>
      </c>
      <c r="J63">
        <v>2</v>
      </c>
      <c r="K63">
        <v>65</v>
      </c>
      <c r="L63">
        <v>0.97325135077450542</v>
      </c>
      <c r="M63">
        <v>4.6947549496285728</v>
      </c>
      <c r="N63">
        <f t="shared" si="0"/>
        <v>1</v>
      </c>
      <c r="O63">
        <f t="shared" si="1"/>
        <v>2</v>
      </c>
      <c r="P63">
        <f t="shared" si="2"/>
        <v>28.169032961139227</v>
      </c>
    </row>
    <row r="64" spans="1:16" x14ac:dyDescent="0.25">
      <c r="A64" t="s">
        <v>2</v>
      </c>
      <c r="B64" t="s">
        <v>4</v>
      </c>
      <c r="C64" t="s">
        <v>12</v>
      </c>
      <c r="D64">
        <v>8.1669350000000002E-2</v>
      </c>
      <c r="E64">
        <v>50</v>
      </c>
      <c r="F64">
        <v>40</v>
      </c>
      <c r="G64">
        <v>30</v>
      </c>
      <c r="H64">
        <v>14</v>
      </c>
      <c r="I64">
        <v>1.8584294493533275</v>
      </c>
      <c r="J64">
        <v>3</v>
      </c>
      <c r="K64">
        <v>64</v>
      </c>
      <c r="L64">
        <v>0.9167055806377471</v>
      </c>
      <c r="M64">
        <v>5.1942604231663516</v>
      </c>
      <c r="N64">
        <f t="shared" si="0"/>
        <v>1</v>
      </c>
      <c r="O64">
        <f t="shared" si="1"/>
        <v>3</v>
      </c>
      <c r="P64">
        <f t="shared" si="2"/>
        <v>22.755531289931014</v>
      </c>
    </row>
    <row r="65" spans="1:16" x14ac:dyDescent="0.25">
      <c r="A65" t="s">
        <v>2</v>
      </c>
      <c r="B65" t="s">
        <v>4</v>
      </c>
      <c r="C65" t="s">
        <v>12</v>
      </c>
      <c r="D65">
        <v>8.1669350000000002E-2</v>
      </c>
      <c r="E65">
        <v>100</v>
      </c>
      <c r="F65">
        <v>40</v>
      </c>
      <c r="G65">
        <v>30</v>
      </c>
      <c r="H65">
        <v>15</v>
      </c>
      <c r="I65">
        <v>2.4820729380361799</v>
      </c>
      <c r="J65">
        <v>8</v>
      </c>
      <c r="K65">
        <v>65</v>
      </c>
      <c r="L65">
        <v>0.95858053703600943</v>
      </c>
      <c r="M65">
        <v>5.6576984422098908</v>
      </c>
      <c r="N65">
        <f t="shared" si="0"/>
        <v>1</v>
      </c>
      <c r="O65">
        <f t="shared" si="1"/>
        <v>4</v>
      </c>
      <c r="P65">
        <f t="shared" si="2"/>
        <v>30.391731268048293</v>
      </c>
    </row>
    <row r="66" spans="1:16" x14ac:dyDescent="0.25">
      <c r="A66" t="s">
        <v>2</v>
      </c>
      <c r="B66" t="s">
        <v>4</v>
      </c>
      <c r="C66" t="s">
        <v>12</v>
      </c>
      <c r="D66">
        <v>8.1669350000000002E-2</v>
      </c>
      <c r="E66">
        <v>150</v>
      </c>
      <c r="F66">
        <v>40</v>
      </c>
      <c r="G66">
        <v>30</v>
      </c>
      <c r="H66">
        <v>15</v>
      </c>
      <c r="I66">
        <v>3.0822792488814375</v>
      </c>
      <c r="J66">
        <v>3</v>
      </c>
      <c r="K66">
        <v>65</v>
      </c>
      <c r="L66">
        <v>0.96247876209270311</v>
      </c>
      <c r="M66">
        <v>4.7126693390983929</v>
      </c>
      <c r="N66">
        <f t="shared" si="0"/>
        <v>1</v>
      </c>
      <c r="O66">
        <f t="shared" si="1"/>
        <v>5</v>
      </c>
      <c r="P66">
        <f t="shared" si="2"/>
        <v>37.740954824318273</v>
      </c>
    </row>
    <row r="67" spans="1:16" x14ac:dyDescent="0.25">
      <c r="A67" t="s">
        <v>2</v>
      </c>
      <c r="B67" t="s">
        <v>4</v>
      </c>
      <c r="C67" t="s">
        <v>12</v>
      </c>
      <c r="D67">
        <v>8.1669350000000002E-2</v>
      </c>
      <c r="E67">
        <v>150</v>
      </c>
      <c r="F67">
        <v>40</v>
      </c>
      <c r="G67">
        <v>30</v>
      </c>
      <c r="H67">
        <v>15</v>
      </c>
      <c r="I67">
        <v>3.4472347822925111</v>
      </c>
      <c r="J67">
        <v>16</v>
      </c>
      <c r="K67">
        <v>65</v>
      </c>
      <c r="L67">
        <v>0.98052868797986437</v>
      </c>
      <c r="M67">
        <v>7.639566955225364</v>
      </c>
      <c r="N67">
        <f t="shared" ref="N67:N130" si="3">IF(L67&gt;0.9, 1,0)</f>
        <v>1</v>
      </c>
      <c r="O67">
        <f t="shared" ref="O67:O130" si="4">IF(C67=C66, O66+1,1)</f>
        <v>6</v>
      </c>
      <c r="P67">
        <f t="shared" ref="P67:P130" si="5">I67/D67</f>
        <v>42.209651261979076</v>
      </c>
    </row>
    <row r="68" spans="1:16" x14ac:dyDescent="0.25">
      <c r="A68" t="s">
        <v>2</v>
      </c>
      <c r="B68" t="s">
        <v>4</v>
      </c>
      <c r="C68" t="s">
        <v>12</v>
      </c>
      <c r="D68">
        <v>8.1669350000000002E-2</v>
      </c>
      <c r="E68">
        <v>200</v>
      </c>
      <c r="F68">
        <v>40</v>
      </c>
      <c r="G68">
        <v>30</v>
      </c>
      <c r="H68">
        <v>15</v>
      </c>
      <c r="I68">
        <v>3.6691595527826304</v>
      </c>
      <c r="J68">
        <v>29</v>
      </c>
      <c r="K68">
        <v>65</v>
      </c>
      <c r="L68">
        <v>0.99195329586234782</v>
      </c>
      <c r="M68">
        <v>8.603770531869058</v>
      </c>
      <c r="N68">
        <f t="shared" si="3"/>
        <v>1</v>
      </c>
      <c r="O68">
        <f t="shared" si="4"/>
        <v>7</v>
      </c>
      <c r="P68">
        <f t="shared" si="5"/>
        <v>44.927008146662494</v>
      </c>
    </row>
    <row r="69" spans="1:16" x14ac:dyDescent="0.25">
      <c r="A69" t="s">
        <v>2</v>
      </c>
      <c r="B69" t="s">
        <v>4</v>
      </c>
      <c r="C69" t="s">
        <v>12</v>
      </c>
      <c r="D69">
        <v>8.1669350000000002E-2</v>
      </c>
      <c r="E69">
        <v>200</v>
      </c>
      <c r="F69">
        <v>40</v>
      </c>
      <c r="G69">
        <v>30</v>
      </c>
      <c r="H69">
        <v>15</v>
      </c>
      <c r="I69">
        <v>3.5358568903906566</v>
      </c>
      <c r="J69">
        <v>15</v>
      </c>
      <c r="K69">
        <v>65</v>
      </c>
      <c r="L69">
        <v>0.98517609021392671</v>
      </c>
      <c r="M69">
        <v>6.9041380651667117</v>
      </c>
      <c r="N69">
        <f t="shared" si="3"/>
        <v>1</v>
      </c>
      <c r="O69">
        <f t="shared" si="4"/>
        <v>8</v>
      </c>
      <c r="P69">
        <f t="shared" si="5"/>
        <v>43.29478427819808</v>
      </c>
    </row>
    <row r="70" spans="1:16" x14ac:dyDescent="0.25">
      <c r="A70" t="s">
        <v>2</v>
      </c>
      <c r="B70" t="s">
        <v>4</v>
      </c>
      <c r="C70" t="s">
        <v>12</v>
      </c>
      <c r="D70">
        <v>8.1669350000000002E-2</v>
      </c>
      <c r="E70">
        <v>250</v>
      </c>
      <c r="F70">
        <v>40</v>
      </c>
      <c r="G70">
        <v>30</v>
      </c>
      <c r="H70">
        <v>15</v>
      </c>
      <c r="I70">
        <v>4.5813626535015066</v>
      </c>
      <c r="J70">
        <v>47</v>
      </c>
      <c r="K70">
        <v>65</v>
      </c>
      <c r="L70">
        <v>0.99676251949308337</v>
      </c>
      <c r="M70">
        <v>11.186732373126967</v>
      </c>
      <c r="N70">
        <f t="shared" si="3"/>
        <v>1</v>
      </c>
      <c r="O70">
        <f t="shared" si="4"/>
        <v>9</v>
      </c>
      <c r="P70">
        <f t="shared" si="5"/>
        <v>56.096475036246851</v>
      </c>
    </row>
    <row r="71" spans="1:16" x14ac:dyDescent="0.25">
      <c r="A71" t="s">
        <v>2</v>
      </c>
      <c r="B71" t="s">
        <v>4</v>
      </c>
      <c r="C71" t="s">
        <v>12</v>
      </c>
      <c r="D71">
        <v>8.1669350000000002E-2</v>
      </c>
      <c r="E71">
        <v>250</v>
      </c>
      <c r="F71">
        <v>40</v>
      </c>
      <c r="G71">
        <v>30</v>
      </c>
      <c r="H71">
        <v>16</v>
      </c>
      <c r="I71">
        <v>3.9698948932385072</v>
      </c>
      <c r="J71">
        <v>13</v>
      </c>
      <c r="K71">
        <v>66</v>
      </c>
      <c r="L71">
        <v>0.98662896192582372</v>
      </c>
      <c r="M71">
        <v>6.6240539386176698</v>
      </c>
      <c r="N71">
        <f t="shared" si="3"/>
        <v>1</v>
      </c>
      <c r="O71">
        <f t="shared" si="4"/>
        <v>10</v>
      </c>
      <c r="P71">
        <f t="shared" si="5"/>
        <v>48.609360711680786</v>
      </c>
    </row>
    <row r="72" spans="1:16" x14ac:dyDescent="0.25">
      <c r="A72" t="s">
        <v>2</v>
      </c>
      <c r="B72" t="s">
        <v>4</v>
      </c>
      <c r="C72" t="s">
        <v>12</v>
      </c>
      <c r="D72">
        <v>8.1669350000000002E-2</v>
      </c>
      <c r="E72">
        <v>300</v>
      </c>
      <c r="F72">
        <v>40</v>
      </c>
      <c r="G72">
        <v>30</v>
      </c>
      <c r="H72">
        <v>16</v>
      </c>
      <c r="I72">
        <v>4.3785498538934187</v>
      </c>
      <c r="J72">
        <v>1</v>
      </c>
      <c r="K72">
        <v>66</v>
      </c>
      <c r="L72">
        <v>0.96732073531961349</v>
      </c>
      <c r="M72">
        <v>3.9597635066985215</v>
      </c>
      <c r="N72">
        <f t="shared" si="3"/>
        <v>1</v>
      </c>
      <c r="O72">
        <f t="shared" si="4"/>
        <v>11</v>
      </c>
      <c r="P72">
        <f t="shared" si="5"/>
        <v>53.613134595701062</v>
      </c>
    </row>
    <row r="73" spans="1:16" x14ac:dyDescent="0.25">
      <c r="A73" t="s">
        <v>2</v>
      </c>
      <c r="B73" t="s">
        <v>4</v>
      </c>
      <c r="C73" t="s">
        <v>12</v>
      </c>
      <c r="D73">
        <v>8.1669350000000002E-2</v>
      </c>
      <c r="E73">
        <v>300</v>
      </c>
      <c r="F73">
        <v>40</v>
      </c>
      <c r="G73">
        <v>30</v>
      </c>
      <c r="H73">
        <v>16</v>
      </c>
      <c r="I73">
        <v>4.4567091998861947</v>
      </c>
      <c r="J73">
        <v>6</v>
      </c>
      <c r="K73">
        <v>66</v>
      </c>
      <c r="L73">
        <v>0.97375634643097109</v>
      </c>
      <c r="M73">
        <v>5.536787971671048</v>
      </c>
      <c r="N73">
        <f t="shared" si="3"/>
        <v>1</v>
      </c>
      <c r="O73">
        <f t="shared" si="4"/>
        <v>12</v>
      </c>
      <c r="P73">
        <f t="shared" si="5"/>
        <v>54.570156366938079</v>
      </c>
    </row>
    <row r="74" spans="1:16" x14ac:dyDescent="0.25">
      <c r="A74" t="s">
        <v>2</v>
      </c>
      <c r="B74" t="s">
        <v>4</v>
      </c>
      <c r="C74" t="s">
        <v>13</v>
      </c>
      <c r="D74">
        <v>0.1057612</v>
      </c>
      <c r="E74">
        <v>50</v>
      </c>
      <c r="F74">
        <v>40</v>
      </c>
      <c r="G74">
        <v>30</v>
      </c>
      <c r="H74">
        <v>17</v>
      </c>
      <c r="I74">
        <v>3.0078444042264696</v>
      </c>
      <c r="J74">
        <v>2</v>
      </c>
      <c r="K74">
        <v>67</v>
      </c>
      <c r="L74">
        <v>0.96890792408872939</v>
      </c>
      <c r="M74">
        <v>4.6603704704470532</v>
      </c>
      <c r="N74">
        <f t="shared" si="3"/>
        <v>1</v>
      </c>
      <c r="O74">
        <f t="shared" si="4"/>
        <v>1</v>
      </c>
      <c r="P74">
        <f t="shared" si="5"/>
        <v>28.439961008635205</v>
      </c>
    </row>
    <row r="75" spans="1:16" x14ac:dyDescent="0.25">
      <c r="A75" t="s">
        <v>2</v>
      </c>
      <c r="B75" t="s">
        <v>4</v>
      </c>
      <c r="C75" t="s">
        <v>13</v>
      </c>
      <c r="D75">
        <v>0.1057612</v>
      </c>
      <c r="E75">
        <v>50</v>
      </c>
      <c r="F75">
        <v>40</v>
      </c>
      <c r="G75">
        <v>30</v>
      </c>
      <c r="H75">
        <v>15</v>
      </c>
      <c r="I75">
        <v>2.6991295325982194</v>
      </c>
      <c r="J75">
        <v>22</v>
      </c>
      <c r="K75">
        <v>65</v>
      </c>
      <c r="L75">
        <v>0.97910759517141865</v>
      </c>
      <c r="M75">
        <v>8.5552589075929166</v>
      </c>
      <c r="N75">
        <f t="shared" si="3"/>
        <v>1</v>
      </c>
      <c r="O75">
        <f t="shared" si="4"/>
        <v>2</v>
      </c>
      <c r="P75">
        <f t="shared" si="5"/>
        <v>25.520980592109577</v>
      </c>
    </row>
    <row r="76" spans="1:16" x14ac:dyDescent="0.25">
      <c r="A76" t="s">
        <v>2</v>
      </c>
      <c r="B76" t="s">
        <v>4</v>
      </c>
      <c r="C76" t="s">
        <v>13</v>
      </c>
      <c r="D76">
        <v>0.1057612</v>
      </c>
      <c r="E76">
        <v>100</v>
      </c>
      <c r="F76">
        <v>40</v>
      </c>
      <c r="G76">
        <v>30</v>
      </c>
      <c r="H76">
        <v>16</v>
      </c>
      <c r="I76">
        <v>5.5361483937974185</v>
      </c>
      <c r="J76">
        <v>25</v>
      </c>
      <c r="K76">
        <v>66</v>
      </c>
      <c r="L76">
        <v>0.99056882959198456</v>
      </c>
      <c r="M76">
        <v>8.5547463939059494</v>
      </c>
      <c r="N76">
        <f t="shared" si="3"/>
        <v>1</v>
      </c>
      <c r="O76">
        <f t="shared" si="4"/>
        <v>3</v>
      </c>
      <c r="P76">
        <f t="shared" si="5"/>
        <v>52.34574110162724</v>
      </c>
    </row>
    <row r="77" spans="1:16" x14ac:dyDescent="0.25">
      <c r="A77" t="s">
        <v>2</v>
      </c>
      <c r="B77" t="s">
        <v>4</v>
      </c>
      <c r="C77" t="s">
        <v>13</v>
      </c>
      <c r="D77">
        <v>0.1057612</v>
      </c>
      <c r="E77">
        <v>100</v>
      </c>
      <c r="F77">
        <v>40</v>
      </c>
      <c r="G77">
        <v>30</v>
      </c>
      <c r="H77">
        <v>16</v>
      </c>
      <c r="I77">
        <v>5.417181543058307</v>
      </c>
      <c r="J77">
        <v>25</v>
      </c>
      <c r="K77">
        <v>66</v>
      </c>
      <c r="L77">
        <v>0.9897070350097128</v>
      </c>
      <c r="M77">
        <v>8.8379136991563012</v>
      </c>
      <c r="N77">
        <f t="shared" si="3"/>
        <v>1</v>
      </c>
      <c r="O77">
        <f t="shared" si="4"/>
        <v>4</v>
      </c>
      <c r="P77">
        <f t="shared" si="5"/>
        <v>51.22087819595756</v>
      </c>
    </row>
    <row r="78" spans="1:16" x14ac:dyDescent="0.25">
      <c r="A78" t="s">
        <v>2</v>
      </c>
      <c r="B78" t="s">
        <v>4</v>
      </c>
      <c r="C78" t="s">
        <v>13</v>
      </c>
      <c r="D78">
        <v>0.1057612</v>
      </c>
      <c r="E78">
        <v>150</v>
      </c>
      <c r="F78">
        <v>40</v>
      </c>
      <c r="G78">
        <v>30</v>
      </c>
      <c r="H78">
        <v>16</v>
      </c>
      <c r="I78">
        <v>7.7052375086381826</v>
      </c>
      <c r="J78">
        <v>44</v>
      </c>
      <c r="K78">
        <v>66</v>
      </c>
      <c r="L78">
        <v>0.99475947110732221</v>
      </c>
      <c r="M78">
        <v>10.264898766743746</v>
      </c>
      <c r="N78">
        <f t="shared" si="3"/>
        <v>1</v>
      </c>
      <c r="O78">
        <f t="shared" si="4"/>
        <v>5</v>
      </c>
      <c r="P78">
        <f t="shared" si="5"/>
        <v>72.855049948735285</v>
      </c>
    </row>
    <row r="79" spans="1:16" x14ac:dyDescent="0.25">
      <c r="A79" t="s">
        <v>2</v>
      </c>
      <c r="B79" t="s">
        <v>4</v>
      </c>
      <c r="C79" t="s">
        <v>13</v>
      </c>
      <c r="D79">
        <v>0.1057612</v>
      </c>
      <c r="E79">
        <v>150</v>
      </c>
      <c r="F79">
        <v>40</v>
      </c>
      <c r="G79">
        <v>30</v>
      </c>
      <c r="H79">
        <v>17</v>
      </c>
      <c r="I79">
        <v>7.5237719478904799</v>
      </c>
      <c r="J79">
        <v>31</v>
      </c>
      <c r="K79">
        <v>67</v>
      </c>
      <c r="L79">
        <v>0.99273571994586196</v>
      </c>
      <c r="M79">
        <v>9.3637297058965423</v>
      </c>
      <c r="N79">
        <f t="shared" si="3"/>
        <v>1</v>
      </c>
      <c r="O79">
        <f t="shared" si="4"/>
        <v>6</v>
      </c>
      <c r="P79">
        <f t="shared" si="5"/>
        <v>71.139245279842513</v>
      </c>
    </row>
    <row r="80" spans="1:16" x14ac:dyDescent="0.25">
      <c r="A80" t="s">
        <v>2</v>
      </c>
      <c r="B80" t="s">
        <v>4</v>
      </c>
      <c r="C80" t="s">
        <v>13</v>
      </c>
      <c r="D80">
        <v>0.1057612</v>
      </c>
      <c r="E80">
        <v>200</v>
      </c>
      <c r="F80">
        <v>40</v>
      </c>
      <c r="G80">
        <v>30</v>
      </c>
      <c r="H80">
        <v>16</v>
      </c>
      <c r="I80">
        <v>8.6711708473251132</v>
      </c>
      <c r="J80">
        <v>51</v>
      </c>
      <c r="K80">
        <v>66</v>
      </c>
      <c r="L80">
        <v>0.99407438015710137</v>
      </c>
      <c r="M80">
        <v>10.925532198245111</v>
      </c>
      <c r="N80">
        <f t="shared" si="3"/>
        <v>1</v>
      </c>
      <c r="O80">
        <f t="shared" si="4"/>
        <v>7</v>
      </c>
      <c r="P80">
        <f t="shared" si="5"/>
        <v>81.988204060894859</v>
      </c>
    </row>
    <row r="81" spans="1:16" x14ac:dyDescent="0.25">
      <c r="A81" t="s">
        <v>2</v>
      </c>
      <c r="B81" t="s">
        <v>4</v>
      </c>
      <c r="C81" t="s">
        <v>13</v>
      </c>
      <c r="D81">
        <v>0.1057612</v>
      </c>
      <c r="E81">
        <v>200</v>
      </c>
      <c r="F81">
        <v>40</v>
      </c>
      <c r="G81">
        <v>30</v>
      </c>
      <c r="H81">
        <v>17</v>
      </c>
      <c r="I81">
        <v>9.0641087605673167</v>
      </c>
      <c r="J81">
        <v>37</v>
      </c>
      <c r="K81">
        <v>67</v>
      </c>
      <c r="L81">
        <v>0.99331775900565722</v>
      </c>
      <c r="M81">
        <v>9.9229784514126855</v>
      </c>
      <c r="N81">
        <f t="shared" si="3"/>
        <v>1</v>
      </c>
      <c r="O81">
        <f t="shared" si="4"/>
        <v>8</v>
      </c>
      <c r="P81">
        <f t="shared" si="5"/>
        <v>85.703535517442276</v>
      </c>
    </row>
    <row r="82" spans="1:16" x14ac:dyDescent="0.25">
      <c r="A82" t="s">
        <v>2</v>
      </c>
      <c r="B82" t="s">
        <v>4</v>
      </c>
      <c r="C82" t="s">
        <v>13</v>
      </c>
      <c r="D82">
        <v>0.1057612</v>
      </c>
      <c r="E82">
        <v>250</v>
      </c>
      <c r="F82">
        <v>40</v>
      </c>
      <c r="G82">
        <v>30</v>
      </c>
      <c r="H82">
        <v>17</v>
      </c>
      <c r="I82">
        <v>9.6875839290284222</v>
      </c>
      <c r="J82">
        <v>34</v>
      </c>
      <c r="K82">
        <v>67</v>
      </c>
      <c r="L82">
        <v>0.99294191035614643</v>
      </c>
      <c r="M82">
        <v>9.5264605107709421</v>
      </c>
      <c r="N82">
        <f t="shared" si="3"/>
        <v>1</v>
      </c>
      <c r="O82">
        <f t="shared" si="4"/>
        <v>9</v>
      </c>
      <c r="P82">
        <f t="shared" si="5"/>
        <v>91.598657437968015</v>
      </c>
    </row>
    <row r="83" spans="1:16" x14ac:dyDescent="0.25">
      <c r="A83" t="s">
        <v>2</v>
      </c>
      <c r="B83" t="s">
        <v>4</v>
      </c>
      <c r="C83" t="s">
        <v>13</v>
      </c>
      <c r="D83">
        <v>0.1057612</v>
      </c>
      <c r="E83">
        <v>250</v>
      </c>
      <c r="F83">
        <v>40</v>
      </c>
      <c r="G83">
        <v>30</v>
      </c>
      <c r="H83">
        <v>17</v>
      </c>
      <c r="I83">
        <v>8.6970820162953917</v>
      </c>
      <c r="J83">
        <v>28</v>
      </c>
      <c r="K83">
        <v>67</v>
      </c>
      <c r="L83">
        <v>0.99204165790324284</v>
      </c>
      <c r="M83">
        <v>9.0605749034176863</v>
      </c>
      <c r="N83">
        <f t="shared" si="3"/>
        <v>1</v>
      </c>
      <c r="O83">
        <f t="shared" si="4"/>
        <v>10</v>
      </c>
      <c r="P83">
        <f t="shared" si="5"/>
        <v>82.233200987653234</v>
      </c>
    </row>
    <row r="84" spans="1:16" x14ac:dyDescent="0.25">
      <c r="A84" t="s">
        <v>2</v>
      </c>
      <c r="B84" t="s">
        <v>4</v>
      </c>
      <c r="C84" t="s">
        <v>13</v>
      </c>
      <c r="D84">
        <v>0.1057612</v>
      </c>
      <c r="E84">
        <v>300</v>
      </c>
      <c r="F84">
        <v>40</v>
      </c>
      <c r="G84">
        <v>30</v>
      </c>
      <c r="H84">
        <v>16</v>
      </c>
      <c r="I84">
        <v>9.1694825384616117</v>
      </c>
      <c r="J84">
        <v>53</v>
      </c>
      <c r="K84">
        <v>66</v>
      </c>
      <c r="L84">
        <v>0.99636978451533165</v>
      </c>
      <c r="M84">
        <v>10.977777010983727</v>
      </c>
      <c r="N84">
        <f t="shared" si="3"/>
        <v>1</v>
      </c>
      <c r="O84">
        <f t="shared" si="4"/>
        <v>11</v>
      </c>
      <c r="P84">
        <f t="shared" si="5"/>
        <v>86.699872339398681</v>
      </c>
    </row>
    <row r="85" spans="1:16" x14ac:dyDescent="0.25">
      <c r="A85" t="s">
        <v>2</v>
      </c>
      <c r="B85" t="s">
        <v>4</v>
      </c>
      <c r="C85" t="s">
        <v>13</v>
      </c>
      <c r="D85">
        <v>0.1057612</v>
      </c>
      <c r="E85">
        <v>300</v>
      </c>
      <c r="F85">
        <v>40</v>
      </c>
      <c r="G85">
        <v>30</v>
      </c>
      <c r="H85">
        <v>17</v>
      </c>
      <c r="I85">
        <v>8.4459874925259744</v>
      </c>
      <c r="J85">
        <v>24</v>
      </c>
      <c r="K85">
        <v>67</v>
      </c>
      <c r="L85">
        <v>0.99226783922442741</v>
      </c>
      <c r="M85">
        <v>8.5206371968732739</v>
      </c>
      <c r="N85">
        <f t="shared" si="3"/>
        <v>1</v>
      </c>
      <c r="O85">
        <f t="shared" si="4"/>
        <v>12</v>
      </c>
      <c r="P85">
        <f t="shared" si="5"/>
        <v>79.859036135425598</v>
      </c>
    </row>
    <row r="86" spans="1:16" x14ac:dyDescent="0.25">
      <c r="A86" t="s">
        <v>1</v>
      </c>
      <c r="B86" t="s">
        <v>5</v>
      </c>
      <c r="C86" t="s">
        <v>14</v>
      </c>
      <c r="D86">
        <v>1.67E-2</v>
      </c>
      <c r="E86">
        <v>50</v>
      </c>
      <c r="F86">
        <v>40</v>
      </c>
      <c r="G86">
        <v>30</v>
      </c>
      <c r="H86">
        <v>12</v>
      </c>
      <c r="I86">
        <v>0.34238026272839778</v>
      </c>
      <c r="J86">
        <v>1</v>
      </c>
      <c r="K86">
        <v>62</v>
      </c>
      <c r="L86">
        <v>0.35632953959971159</v>
      </c>
      <c r="M86">
        <v>7.4837876652396575</v>
      </c>
      <c r="N86">
        <f t="shared" si="3"/>
        <v>0</v>
      </c>
      <c r="O86">
        <f t="shared" si="4"/>
        <v>1</v>
      </c>
      <c r="P86">
        <f t="shared" si="5"/>
        <v>20.501812139425017</v>
      </c>
    </row>
    <row r="87" spans="1:16" x14ac:dyDescent="0.25">
      <c r="A87" t="s">
        <v>1</v>
      </c>
      <c r="B87" t="s">
        <v>5</v>
      </c>
      <c r="C87" t="s">
        <v>14</v>
      </c>
      <c r="D87">
        <v>1.67E-2</v>
      </c>
      <c r="E87">
        <v>50</v>
      </c>
      <c r="F87">
        <v>40</v>
      </c>
      <c r="G87">
        <v>30</v>
      </c>
      <c r="H87">
        <v>13</v>
      </c>
      <c r="I87">
        <v>0.24327939214973421</v>
      </c>
      <c r="N87">
        <f t="shared" si="3"/>
        <v>0</v>
      </c>
      <c r="O87">
        <f t="shared" si="4"/>
        <v>2</v>
      </c>
      <c r="P87">
        <f t="shared" si="5"/>
        <v>14.567628272439174</v>
      </c>
    </row>
    <row r="88" spans="1:16" x14ac:dyDescent="0.25">
      <c r="A88" t="s">
        <v>1</v>
      </c>
      <c r="B88" t="s">
        <v>5</v>
      </c>
      <c r="C88" t="s">
        <v>14</v>
      </c>
      <c r="D88">
        <v>1.67E-2</v>
      </c>
      <c r="E88">
        <v>100</v>
      </c>
      <c r="F88">
        <v>40</v>
      </c>
      <c r="G88">
        <v>30</v>
      </c>
      <c r="H88">
        <v>14</v>
      </c>
      <c r="I88">
        <v>0.65999628183273751</v>
      </c>
      <c r="J88">
        <v>7</v>
      </c>
      <c r="K88">
        <v>64</v>
      </c>
      <c r="L88">
        <v>0.79268292928253148</v>
      </c>
      <c r="M88">
        <v>5.9588713571660374</v>
      </c>
      <c r="N88">
        <f t="shared" si="3"/>
        <v>0</v>
      </c>
      <c r="O88">
        <f t="shared" si="4"/>
        <v>3</v>
      </c>
      <c r="P88">
        <f t="shared" si="5"/>
        <v>39.520735439086081</v>
      </c>
    </row>
    <row r="89" spans="1:16" x14ac:dyDescent="0.25">
      <c r="A89" t="s">
        <v>1</v>
      </c>
      <c r="B89" t="s">
        <v>5</v>
      </c>
      <c r="C89" t="s">
        <v>14</v>
      </c>
      <c r="D89">
        <v>1.67E-2</v>
      </c>
      <c r="E89">
        <v>100</v>
      </c>
      <c r="F89">
        <v>40</v>
      </c>
      <c r="G89">
        <v>30</v>
      </c>
      <c r="H89">
        <v>9</v>
      </c>
      <c r="I89">
        <v>0.62462072048713002</v>
      </c>
      <c r="J89">
        <v>12</v>
      </c>
      <c r="K89">
        <v>59</v>
      </c>
      <c r="L89">
        <v>0.66708079743159743</v>
      </c>
      <c r="M89">
        <v>10.098888349111302</v>
      </c>
      <c r="N89">
        <f t="shared" si="3"/>
        <v>0</v>
      </c>
      <c r="O89">
        <f t="shared" si="4"/>
        <v>4</v>
      </c>
      <c r="P89">
        <f t="shared" si="5"/>
        <v>37.402438352522758</v>
      </c>
    </row>
    <row r="90" spans="1:16" x14ac:dyDescent="0.25">
      <c r="A90" t="s">
        <v>1</v>
      </c>
      <c r="B90" t="s">
        <v>5</v>
      </c>
      <c r="C90" t="s">
        <v>14</v>
      </c>
      <c r="D90">
        <v>1.67E-2</v>
      </c>
      <c r="E90">
        <v>150</v>
      </c>
      <c r="F90">
        <v>40</v>
      </c>
      <c r="G90">
        <v>30</v>
      </c>
      <c r="H90">
        <v>15</v>
      </c>
      <c r="I90">
        <v>1.1354202463433936</v>
      </c>
      <c r="J90">
        <v>5</v>
      </c>
      <c r="K90">
        <v>65</v>
      </c>
      <c r="L90">
        <v>0.91435289173982459</v>
      </c>
      <c r="M90">
        <v>6.2424974624996485</v>
      </c>
      <c r="N90">
        <f t="shared" si="3"/>
        <v>1</v>
      </c>
      <c r="O90">
        <f t="shared" si="4"/>
        <v>5</v>
      </c>
      <c r="P90">
        <f t="shared" si="5"/>
        <v>67.989236307987639</v>
      </c>
    </row>
    <row r="91" spans="1:16" x14ac:dyDescent="0.25">
      <c r="A91" t="s">
        <v>1</v>
      </c>
      <c r="B91" t="s">
        <v>5</v>
      </c>
      <c r="C91" t="s">
        <v>14</v>
      </c>
      <c r="D91">
        <v>1.67E-2</v>
      </c>
      <c r="E91">
        <v>150</v>
      </c>
      <c r="F91">
        <v>40</v>
      </c>
      <c r="G91">
        <v>30</v>
      </c>
      <c r="H91">
        <v>13</v>
      </c>
      <c r="I91">
        <v>1.1631311677554022</v>
      </c>
      <c r="J91">
        <v>2</v>
      </c>
      <c r="K91">
        <v>63</v>
      </c>
      <c r="L91">
        <v>0.90167821795014791</v>
      </c>
      <c r="M91">
        <v>3.7321143584640497</v>
      </c>
      <c r="N91">
        <f t="shared" si="3"/>
        <v>1</v>
      </c>
      <c r="O91">
        <f t="shared" si="4"/>
        <v>6</v>
      </c>
      <c r="P91">
        <f t="shared" si="5"/>
        <v>69.648572919485161</v>
      </c>
    </row>
    <row r="92" spans="1:16" x14ac:dyDescent="0.25">
      <c r="A92" t="s">
        <v>1</v>
      </c>
      <c r="B92" t="s">
        <v>5</v>
      </c>
      <c r="C92" t="s">
        <v>14</v>
      </c>
      <c r="D92">
        <v>1.67E-2</v>
      </c>
      <c r="E92">
        <v>200</v>
      </c>
      <c r="F92">
        <v>40</v>
      </c>
      <c r="G92">
        <v>30</v>
      </c>
      <c r="H92">
        <v>15</v>
      </c>
      <c r="I92">
        <v>1.6459361532427363</v>
      </c>
      <c r="J92">
        <v>3</v>
      </c>
      <c r="K92">
        <v>65</v>
      </c>
      <c r="L92">
        <v>0.95920266490701378</v>
      </c>
      <c r="M92">
        <v>4.2371308925100806</v>
      </c>
      <c r="N92">
        <f t="shared" si="3"/>
        <v>1</v>
      </c>
      <c r="O92">
        <f t="shared" si="4"/>
        <v>7</v>
      </c>
      <c r="P92">
        <f t="shared" si="5"/>
        <v>98.55905109237942</v>
      </c>
    </row>
    <row r="93" spans="1:16" x14ac:dyDescent="0.25">
      <c r="A93" t="s">
        <v>1</v>
      </c>
      <c r="B93" t="s">
        <v>5</v>
      </c>
      <c r="C93" t="s">
        <v>14</v>
      </c>
      <c r="D93">
        <v>1.67E-2</v>
      </c>
      <c r="E93">
        <v>200</v>
      </c>
      <c r="F93">
        <v>40</v>
      </c>
      <c r="G93">
        <v>30</v>
      </c>
      <c r="H93">
        <v>13</v>
      </c>
      <c r="I93">
        <v>1.5942624243174686</v>
      </c>
      <c r="J93">
        <v>6</v>
      </c>
      <c r="K93">
        <v>63</v>
      </c>
      <c r="L93">
        <v>0.96909912176918467</v>
      </c>
      <c r="M93">
        <v>4.6743416149588022</v>
      </c>
      <c r="N93">
        <f t="shared" si="3"/>
        <v>1</v>
      </c>
      <c r="O93">
        <f t="shared" si="4"/>
        <v>8</v>
      </c>
      <c r="P93">
        <f t="shared" si="5"/>
        <v>95.464815827393323</v>
      </c>
    </row>
    <row r="94" spans="1:16" x14ac:dyDescent="0.25">
      <c r="A94" t="s">
        <v>1</v>
      </c>
      <c r="B94" t="s">
        <v>5</v>
      </c>
      <c r="C94" t="s">
        <v>14</v>
      </c>
      <c r="D94">
        <v>1.67E-2</v>
      </c>
      <c r="E94">
        <v>250</v>
      </c>
      <c r="F94">
        <v>40</v>
      </c>
      <c r="G94">
        <v>30</v>
      </c>
      <c r="H94">
        <v>15</v>
      </c>
      <c r="I94">
        <v>2.2311452986382703</v>
      </c>
      <c r="J94">
        <v>1</v>
      </c>
      <c r="K94">
        <v>65</v>
      </c>
      <c r="L94">
        <v>0.98328342966821802</v>
      </c>
      <c r="M94">
        <v>3.569024379694087</v>
      </c>
      <c r="N94">
        <f t="shared" si="3"/>
        <v>1</v>
      </c>
      <c r="O94">
        <f t="shared" si="4"/>
        <v>9</v>
      </c>
      <c r="P94">
        <f t="shared" si="5"/>
        <v>133.60151488851918</v>
      </c>
    </row>
    <row r="95" spans="1:16" x14ac:dyDescent="0.25">
      <c r="A95" t="s">
        <v>1</v>
      </c>
      <c r="B95" t="s">
        <v>5</v>
      </c>
      <c r="C95" t="s">
        <v>14</v>
      </c>
      <c r="D95">
        <v>1.67E-2</v>
      </c>
      <c r="E95">
        <v>250</v>
      </c>
      <c r="F95">
        <v>40</v>
      </c>
      <c r="G95">
        <v>30</v>
      </c>
      <c r="H95">
        <v>15</v>
      </c>
      <c r="I95">
        <v>2.2332650943233578</v>
      </c>
      <c r="J95">
        <v>1</v>
      </c>
      <c r="K95">
        <v>65</v>
      </c>
      <c r="L95">
        <v>0.96655568058723518</v>
      </c>
      <c r="M95">
        <v>3.6213221028446143</v>
      </c>
      <c r="N95">
        <f t="shared" si="3"/>
        <v>1</v>
      </c>
      <c r="O95">
        <f t="shared" si="4"/>
        <v>10</v>
      </c>
      <c r="P95">
        <f t="shared" si="5"/>
        <v>133.72844876187773</v>
      </c>
    </row>
    <row r="96" spans="1:16" x14ac:dyDescent="0.25">
      <c r="A96" t="s">
        <v>1</v>
      </c>
      <c r="B96" t="s">
        <v>5</v>
      </c>
      <c r="C96" t="s">
        <v>14</v>
      </c>
      <c r="D96">
        <v>1.67E-2</v>
      </c>
      <c r="E96">
        <v>300</v>
      </c>
      <c r="F96">
        <v>40</v>
      </c>
      <c r="G96">
        <v>30</v>
      </c>
      <c r="H96">
        <v>15</v>
      </c>
      <c r="I96">
        <v>2.6766376307164994</v>
      </c>
      <c r="J96">
        <v>2</v>
      </c>
      <c r="K96">
        <v>65</v>
      </c>
      <c r="L96">
        <v>0.9834754726109044</v>
      </c>
      <c r="M96">
        <v>3.5664278972523311</v>
      </c>
      <c r="N96">
        <f t="shared" si="3"/>
        <v>1</v>
      </c>
      <c r="O96">
        <f t="shared" si="4"/>
        <v>11</v>
      </c>
      <c r="P96">
        <f t="shared" si="5"/>
        <v>160.27770243811375</v>
      </c>
    </row>
    <row r="97" spans="1:16" x14ac:dyDescent="0.25">
      <c r="A97" t="s">
        <v>1</v>
      </c>
      <c r="B97" t="s">
        <v>5</v>
      </c>
      <c r="C97" t="s">
        <v>14</v>
      </c>
      <c r="D97">
        <v>1.67E-2</v>
      </c>
      <c r="E97">
        <v>300</v>
      </c>
      <c r="F97">
        <v>40</v>
      </c>
      <c r="G97">
        <v>30</v>
      </c>
      <c r="H97">
        <v>11</v>
      </c>
      <c r="I97">
        <v>2.8373080896882037</v>
      </c>
      <c r="J97">
        <v>37</v>
      </c>
      <c r="K97">
        <v>61</v>
      </c>
      <c r="L97">
        <v>0.95698359043879244</v>
      </c>
      <c r="M97">
        <v>8.8321278367494553</v>
      </c>
      <c r="N97">
        <f t="shared" si="3"/>
        <v>1</v>
      </c>
      <c r="O97">
        <f t="shared" si="4"/>
        <v>12</v>
      </c>
      <c r="P97">
        <f t="shared" si="5"/>
        <v>169.89868800528166</v>
      </c>
    </row>
    <row r="98" spans="1:16" x14ac:dyDescent="0.25">
      <c r="A98" t="s">
        <v>2</v>
      </c>
      <c r="B98" t="s">
        <v>5</v>
      </c>
      <c r="C98" t="s">
        <v>15</v>
      </c>
      <c r="D98">
        <v>2.4649999999999998E-2</v>
      </c>
      <c r="E98">
        <v>50</v>
      </c>
      <c r="F98">
        <v>40</v>
      </c>
      <c r="G98">
        <v>30</v>
      </c>
      <c r="H98">
        <v>27</v>
      </c>
      <c r="I98">
        <v>0.41698737560323257</v>
      </c>
      <c r="J98">
        <v>3</v>
      </c>
      <c r="K98">
        <v>77</v>
      </c>
      <c r="L98">
        <v>0.51886009190151205</v>
      </c>
      <c r="M98">
        <v>13.796036474014022</v>
      </c>
      <c r="N98">
        <f t="shared" si="3"/>
        <v>0</v>
      </c>
      <c r="O98">
        <f t="shared" si="4"/>
        <v>1</v>
      </c>
      <c r="P98">
        <f t="shared" si="5"/>
        <v>16.916323553883675</v>
      </c>
    </row>
    <row r="99" spans="1:16" x14ac:dyDescent="0.25">
      <c r="A99" t="s">
        <v>2</v>
      </c>
      <c r="B99" t="s">
        <v>5</v>
      </c>
      <c r="C99" t="s">
        <v>15</v>
      </c>
      <c r="D99">
        <v>2.4649999999999998E-2</v>
      </c>
      <c r="E99">
        <v>50</v>
      </c>
      <c r="F99">
        <v>40</v>
      </c>
      <c r="G99">
        <v>30</v>
      </c>
      <c r="H99">
        <v>30</v>
      </c>
      <c r="I99">
        <v>0.90884873273806555</v>
      </c>
      <c r="J99">
        <v>41</v>
      </c>
      <c r="K99">
        <v>80</v>
      </c>
      <c r="L99">
        <v>0.50819959563064299</v>
      </c>
      <c r="M99">
        <v>58.851208826236459</v>
      </c>
      <c r="N99">
        <f t="shared" si="3"/>
        <v>0</v>
      </c>
      <c r="O99">
        <f t="shared" si="4"/>
        <v>2</v>
      </c>
      <c r="P99">
        <f t="shared" si="5"/>
        <v>36.870131145560471</v>
      </c>
    </row>
    <row r="100" spans="1:16" x14ac:dyDescent="0.25">
      <c r="A100" t="s">
        <v>2</v>
      </c>
      <c r="B100" t="s">
        <v>5</v>
      </c>
      <c r="C100" t="s">
        <v>15</v>
      </c>
      <c r="D100">
        <v>2.4649999999999998E-2</v>
      </c>
      <c r="E100">
        <v>100</v>
      </c>
      <c r="F100">
        <v>40</v>
      </c>
      <c r="G100">
        <v>30</v>
      </c>
      <c r="H100">
        <v>31</v>
      </c>
      <c r="I100">
        <v>0.72497196174153622</v>
      </c>
      <c r="J100">
        <v>20</v>
      </c>
      <c r="K100">
        <v>81</v>
      </c>
      <c r="L100">
        <v>0.79579607182211276</v>
      </c>
      <c r="M100">
        <v>13.624627704165901</v>
      </c>
      <c r="N100">
        <f t="shared" si="3"/>
        <v>0</v>
      </c>
      <c r="O100">
        <f t="shared" si="4"/>
        <v>3</v>
      </c>
      <c r="P100">
        <f t="shared" si="5"/>
        <v>29.410627251177942</v>
      </c>
    </row>
    <row r="101" spans="1:16" x14ac:dyDescent="0.25">
      <c r="A101" t="s">
        <v>2</v>
      </c>
      <c r="B101" t="s">
        <v>5</v>
      </c>
      <c r="C101" t="s">
        <v>15</v>
      </c>
      <c r="D101">
        <v>2.4649999999999998E-2</v>
      </c>
      <c r="E101">
        <v>100</v>
      </c>
      <c r="F101">
        <v>40</v>
      </c>
      <c r="G101">
        <v>30</v>
      </c>
      <c r="H101">
        <v>29</v>
      </c>
      <c r="I101">
        <v>1.0525499844198678</v>
      </c>
      <c r="J101">
        <v>50</v>
      </c>
      <c r="K101">
        <v>79</v>
      </c>
      <c r="L101">
        <v>0.74471876671749371</v>
      </c>
      <c r="M101">
        <v>49.60375279383868</v>
      </c>
      <c r="N101">
        <f t="shared" si="3"/>
        <v>0</v>
      </c>
      <c r="O101">
        <f t="shared" si="4"/>
        <v>4</v>
      </c>
      <c r="P101">
        <f t="shared" si="5"/>
        <v>42.699796528189367</v>
      </c>
    </row>
    <row r="102" spans="1:16" x14ac:dyDescent="0.25">
      <c r="A102" t="s">
        <v>2</v>
      </c>
      <c r="B102" t="s">
        <v>5</v>
      </c>
      <c r="C102" t="s">
        <v>15</v>
      </c>
      <c r="D102">
        <v>2.4649999999999998E-2</v>
      </c>
      <c r="E102">
        <v>100</v>
      </c>
      <c r="F102">
        <v>40</v>
      </c>
      <c r="G102">
        <v>30</v>
      </c>
      <c r="H102">
        <v>31</v>
      </c>
      <c r="I102">
        <v>0.82523942345809653</v>
      </c>
      <c r="J102">
        <v>46</v>
      </c>
      <c r="K102">
        <v>81</v>
      </c>
      <c r="L102">
        <v>0.3314977644616045</v>
      </c>
      <c r="M102">
        <v>88.2875386241342</v>
      </c>
      <c r="N102">
        <f t="shared" si="3"/>
        <v>0</v>
      </c>
      <c r="O102">
        <f t="shared" si="4"/>
        <v>5</v>
      </c>
      <c r="P102">
        <f t="shared" si="5"/>
        <v>33.478272756920752</v>
      </c>
    </row>
    <row r="103" spans="1:16" x14ac:dyDescent="0.25">
      <c r="A103" t="s">
        <v>2</v>
      </c>
      <c r="B103" t="s">
        <v>5</v>
      </c>
      <c r="C103" t="s">
        <v>15</v>
      </c>
      <c r="D103">
        <v>2.4649999999999998E-2</v>
      </c>
      <c r="E103">
        <v>150</v>
      </c>
      <c r="F103">
        <v>40</v>
      </c>
      <c r="G103">
        <v>30</v>
      </c>
      <c r="H103">
        <v>28</v>
      </c>
      <c r="I103">
        <v>1.3815573522190097</v>
      </c>
      <c r="J103">
        <v>106</v>
      </c>
      <c r="K103">
        <v>78</v>
      </c>
      <c r="L103">
        <v>0.81576723422160313</v>
      </c>
      <c r="M103">
        <v>45.943002121644653</v>
      </c>
      <c r="N103">
        <f t="shared" si="3"/>
        <v>0</v>
      </c>
      <c r="O103">
        <f t="shared" si="4"/>
        <v>6</v>
      </c>
      <c r="P103">
        <f t="shared" si="5"/>
        <v>56.046951408479096</v>
      </c>
    </row>
    <row r="104" spans="1:16" x14ac:dyDescent="0.25">
      <c r="A104" t="s">
        <v>2</v>
      </c>
      <c r="B104" t="s">
        <v>5</v>
      </c>
      <c r="C104" t="s">
        <v>15</v>
      </c>
      <c r="D104">
        <v>2.4649999999999998E-2</v>
      </c>
      <c r="E104">
        <v>150</v>
      </c>
      <c r="F104">
        <v>40</v>
      </c>
      <c r="G104">
        <v>30</v>
      </c>
      <c r="H104">
        <v>31</v>
      </c>
      <c r="I104">
        <v>1.5420278889749228</v>
      </c>
      <c r="J104">
        <v>94</v>
      </c>
      <c r="K104">
        <v>81</v>
      </c>
      <c r="L104">
        <v>0.83980338803058507</v>
      </c>
      <c r="M104">
        <v>31.189341096404611</v>
      </c>
      <c r="N104">
        <f t="shared" si="3"/>
        <v>0</v>
      </c>
      <c r="O104">
        <f t="shared" si="4"/>
        <v>7</v>
      </c>
      <c r="P104">
        <f t="shared" si="5"/>
        <v>62.556912331639879</v>
      </c>
    </row>
    <row r="105" spans="1:16" x14ac:dyDescent="0.25">
      <c r="A105" t="s">
        <v>2</v>
      </c>
      <c r="B105" t="s">
        <v>5</v>
      </c>
      <c r="C105" t="s">
        <v>15</v>
      </c>
      <c r="D105">
        <v>2.4649999999999998E-2</v>
      </c>
      <c r="E105">
        <v>200</v>
      </c>
      <c r="F105">
        <v>40</v>
      </c>
      <c r="G105">
        <v>30</v>
      </c>
      <c r="H105">
        <v>30</v>
      </c>
      <c r="I105">
        <v>1.3760473211697837</v>
      </c>
      <c r="J105">
        <v>89</v>
      </c>
      <c r="K105">
        <v>80</v>
      </c>
      <c r="L105">
        <v>0.88536108681715764</v>
      </c>
      <c r="M105">
        <v>31.767532115394253</v>
      </c>
      <c r="N105">
        <f t="shared" si="3"/>
        <v>0</v>
      </c>
      <c r="O105">
        <f t="shared" si="4"/>
        <v>8</v>
      </c>
      <c r="P105">
        <f t="shared" si="5"/>
        <v>55.823420737110901</v>
      </c>
    </row>
    <row r="106" spans="1:16" x14ac:dyDescent="0.25">
      <c r="A106" t="s">
        <v>2</v>
      </c>
      <c r="B106" t="s">
        <v>5</v>
      </c>
      <c r="C106" t="s">
        <v>15</v>
      </c>
      <c r="D106">
        <v>2.4649999999999998E-2</v>
      </c>
      <c r="E106">
        <v>200</v>
      </c>
      <c r="F106">
        <v>40</v>
      </c>
      <c r="G106">
        <v>30</v>
      </c>
      <c r="H106">
        <v>30</v>
      </c>
      <c r="I106">
        <v>1.5172254432399606</v>
      </c>
      <c r="J106">
        <v>25</v>
      </c>
      <c r="K106">
        <v>80</v>
      </c>
      <c r="L106">
        <v>0.6587374215285029</v>
      </c>
      <c r="M106">
        <v>15.095284513341729</v>
      </c>
      <c r="N106">
        <f t="shared" si="3"/>
        <v>0</v>
      </c>
      <c r="O106">
        <f t="shared" si="4"/>
        <v>9</v>
      </c>
      <c r="P106">
        <f t="shared" si="5"/>
        <v>61.550727920485222</v>
      </c>
    </row>
    <row r="107" spans="1:16" x14ac:dyDescent="0.25">
      <c r="A107" t="s">
        <v>2</v>
      </c>
      <c r="B107" t="s">
        <v>5</v>
      </c>
      <c r="C107" t="s">
        <v>15</v>
      </c>
      <c r="D107">
        <v>2.4649999999999998E-2</v>
      </c>
      <c r="E107">
        <v>250</v>
      </c>
      <c r="F107">
        <v>40</v>
      </c>
      <c r="G107">
        <v>30</v>
      </c>
      <c r="H107">
        <v>16</v>
      </c>
      <c r="I107">
        <v>1.6392840535916755</v>
      </c>
      <c r="J107">
        <v>58</v>
      </c>
      <c r="K107">
        <v>66</v>
      </c>
      <c r="L107">
        <v>0.88194353465770869</v>
      </c>
      <c r="M107">
        <v>43.52204904404104</v>
      </c>
      <c r="N107">
        <f t="shared" si="3"/>
        <v>0</v>
      </c>
      <c r="O107">
        <f t="shared" si="4"/>
        <v>10</v>
      </c>
      <c r="P107">
        <f t="shared" si="5"/>
        <v>66.50239568323228</v>
      </c>
    </row>
    <row r="108" spans="1:16" x14ac:dyDescent="0.25">
      <c r="A108" t="s">
        <v>2</v>
      </c>
      <c r="B108" t="s">
        <v>5</v>
      </c>
      <c r="C108" t="s">
        <v>15</v>
      </c>
      <c r="D108">
        <v>2.4649999999999998E-2</v>
      </c>
      <c r="E108">
        <v>250</v>
      </c>
      <c r="F108">
        <v>40</v>
      </c>
      <c r="G108">
        <v>30</v>
      </c>
      <c r="H108">
        <v>19</v>
      </c>
      <c r="I108">
        <v>1.5677003068088686</v>
      </c>
      <c r="J108">
        <v>71</v>
      </c>
      <c r="K108">
        <v>69</v>
      </c>
      <c r="L108">
        <v>0.88566145781905925</v>
      </c>
      <c r="M108">
        <v>45.258112121280902</v>
      </c>
      <c r="N108">
        <f t="shared" si="3"/>
        <v>0</v>
      </c>
      <c r="O108">
        <f t="shared" si="4"/>
        <v>11</v>
      </c>
      <c r="P108">
        <f t="shared" si="5"/>
        <v>63.598389728554515</v>
      </c>
    </row>
    <row r="109" spans="1:16" x14ac:dyDescent="0.25">
      <c r="A109" t="s">
        <v>2</v>
      </c>
      <c r="B109" t="s">
        <v>5</v>
      </c>
      <c r="C109" t="s">
        <v>15</v>
      </c>
      <c r="D109">
        <v>2.4649999999999998E-2</v>
      </c>
      <c r="E109">
        <v>300</v>
      </c>
      <c r="F109">
        <v>40</v>
      </c>
      <c r="G109">
        <v>30</v>
      </c>
      <c r="H109">
        <v>15</v>
      </c>
      <c r="I109">
        <v>2.209175481719178</v>
      </c>
      <c r="J109">
        <v>110</v>
      </c>
      <c r="K109">
        <v>65</v>
      </c>
      <c r="L109">
        <v>0.94940243548511649</v>
      </c>
      <c r="M109">
        <v>43.778750252429276</v>
      </c>
      <c r="N109">
        <f t="shared" si="3"/>
        <v>1</v>
      </c>
      <c r="O109">
        <f t="shared" si="4"/>
        <v>12</v>
      </c>
      <c r="P109">
        <f t="shared" si="5"/>
        <v>89.621723396315545</v>
      </c>
    </row>
    <row r="110" spans="1:16" x14ac:dyDescent="0.25">
      <c r="A110" t="s">
        <v>2</v>
      </c>
      <c r="B110" t="s">
        <v>5</v>
      </c>
      <c r="C110" t="s">
        <v>15</v>
      </c>
      <c r="D110">
        <v>2.4649999999999998E-2</v>
      </c>
      <c r="E110">
        <v>300</v>
      </c>
      <c r="F110">
        <v>40</v>
      </c>
      <c r="G110">
        <v>30</v>
      </c>
      <c r="H110">
        <v>16</v>
      </c>
      <c r="I110">
        <v>2.0699859655045154</v>
      </c>
      <c r="J110">
        <v>83</v>
      </c>
      <c r="K110">
        <v>66</v>
      </c>
      <c r="L110">
        <v>0.91986119271629574</v>
      </c>
      <c r="M110">
        <v>41.854050445542313</v>
      </c>
      <c r="N110">
        <f t="shared" si="3"/>
        <v>1</v>
      </c>
      <c r="O110">
        <f t="shared" si="4"/>
        <v>13</v>
      </c>
      <c r="P110">
        <f t="shared" si="5"/>
        <v>83.975089878479338</v>
      </c>
    </row>
    <row r="111" spans="1:16" x14ac:dyDescent="0.25">
      <c r="A111" t="s">
        <v>1</v>
      </c>
      <c r="B111" t="s">
        <v>5</v>
      </c>
      <c r="C111" t="s">
        <v>16</v>
      </c>
      <c r="D111">
        <v>1.0500000000000001E-2</v>
      </c>
      <c r="E111">
        <v>50</v>
      </c>
      <c r="F111">
        <v>40</v>
      </c>
      <c r="G111">
        <v>30</v>
      </c>
      <c r="H111">
        <v>28</v>
      </c>
      <c r="I111">
        <v>0.52490774796914574</v>
      </c>
      <c r="N111">
        <f t="shared" si="3"/>
        <v>0</v>
      </c>
      <c r="O111">
        <f t="shared" si="4"/>
        <v>1</v>
      </c>
      <c r="P111">
        <f t="shared" si="5"/>
        <v>49.991214092299593</v>
      </c>
    </row>
    <row r="112" spans="1:16" x14ac:dyDescent="0.25">
      <c r="A112" t="s">
        <v>1</v>
      </c>
      <c r="B112" t="s">
        <v>5</v>
      </c>
      <c r="C112" t="s">
        <v>16</v>
      </c>
      <c r="D112">
        <v>1.0500000000000001E-2</v>
      </c>
      <c r="E112">
        <v>50</v>
      </c>
      <c r="F112">
        <v>40</v>
      </c>
      <c r="G112">
        <v>30</v>
      </c>
      <c r="H112">
        <v>18</v>
      </c>
      <c r="I112">
        <v>0.79248298473625822</v>
      </c>
      <c r="J112">
        <v>2</v>
      </c>
      <c r="K112">
        <v>68</v>
      </c>
      <c r="L112">
        <v>0.29071219357028044</v>
      </c>
      <c r="M112">
        <v>11.115315218279479</v>
      </c>
      <c r="N112">
        <f t="shared" si="3"/>
        <v>0</v>
      </c>
      <c r="O112">
        <f t="shared" si="4"/>
        <v>2</v>
      </c>
      <c r="P112">
        <f t="shared" si="5"/>
        <v>75.474569974881732</v>
      </c>
    </row>
    <row r="113" spans="1:16" x14ac:dyDescent="0.25">
      <c r="A113" t="s">
        <v>1</v>
      </c>
      <c r="B113" t="s">
        <v>5</v>
      </c>
      <c r="C113" t="s">
        <v>16</v>
      </c>
      <c r="D113">
        <v>1.0500000000000001E-2</v>
      </c>
      <c r="E113">
        <v>100</v>
      </c>
      <c r="F113">
        <v>40</v>
      </c>
      <c r="G113">
        <v>30</v>
      </c>
      <c r="H113">
        <v>13</v>
      </c>
      <c r="I113">
        <v>1.3266928870449861</v>
      </c>
      <c r="J113">
        <v>56</v>
      </c>
      <c r="K113">
        <v>63</v>
      </c>
      <c r="L113">
        <v>0.8922785868700005</v>
      </c>
      <c r="M113">
        <v>23.268364289586007</v>
      </c>
      <c r="N113">
        <f t="shared" si="3"/>
        <v>0</v>
      </c>
      <c r="O113">
        <f t="shared" si="4"/>
        <v>3</v>
      </c>
      <c r="P113">
        <f t="shared" si="5"/>
        <v>126.35170352809391</v>
      </c>
    </row>
    <row r="114" spans="1:16" x14ac:dyDescent="0.25">
      <c r="A114" t="s">
        <v>1</v>
      </c>
      <c r="B114" t="s">
        <v>5</v>
      </c>
      <c r="C114" t="s">
        <v>16</v>
      </c>
      <c r="D114">
        <v>1.0500000000000001E-2</v>
      </c>
      <c r="E114">
        <v>100</v>
      </c>
      <c r="F114">
        <v>40</v>
      </c>
      <c r="G114">
        <v>30</v>
      </c>
      <c r="H114">
        <v>14</v>
      </c>
      <c r="I114">
        <v>1.3016472364207163</v>
      </c>
      <c r="J114">
        <v>17</v>
      </c>
      <c r="K114">
        <v>64</v>
      </c>
      <c r="L114">
        <v>0.87513407323414838</v>
      </c>
      <c r="M114">
        <v>11.491127473582059</v>
      </c>
      <c r="N114">
        <f t="shared" si="3"/>
        <v>0</v>
      </c>
      <c r="O114">
        <f t="shared" si="4"/>
        <v>4</v>
      </c>
      <c r="P114">
        <f t="shared" si="5"/>
        <v>123.96640346863964</v>
      </c>
    </row>
    <row r="115" spans="1:16" x14ac:dyDescent="0.25">
      <c r="A115" t="s">
        <v>1</v>
      </c>
      <c r="B115" t="s">
        <v>5</v>
      </c>
      <c r="C115" t="s">
        <v>16</v>
      </c>
      <c r="D115">
        <v>1.0500000000000001E-2</v>
      </c>
      <c r="E115">
        <v>150</v>
      </c>
      <c r="F115">
        <v>40</v>
      </c>
      <c r="G115">
        <v>30</v>
      </c>
      <c r="H115">
        <v>12</v>
      </c>
      <c r="I115">
        <v>1.7217597390382271</v>
      </c>
      <c r="J115">
        <v>4</v>
      </c>
      <c r="K115">
        <v>62</v>
      </c>
      <c r="L115">
        <v>0.90617910806619084</v>
      </c>
      <c r="M115">
        <v>5.8968683989322059</v>
      </c>
      <c r="N115">
        <f t="shared" si="3"/>
        <v>1</v>
      </c>
      <c r="O115">
        <f t="shared" si="4"/>
        <v>5</v>
      </c>
      <c r="P115">
        <f t="shared" si="5"/>
        <v>163.97711800364067</v>
      </c>
    </row>
    <row r="116" spans="1:16" x14ac:dyDescent="0.25">
      <c r="A116" t="s">
        <v>1</v>
      </c>
      <c r="B116" t="s">
        <v>5</v>
      </c>
      <c r="C116" t="s">
        <v>16</v>
      </c>
      <c r="D116">
        <v>1.0500000000000001E-2</v>
      </c>
      <c r="E116">
        <v>150</v>
      </c>
      <c r="F116">
        <v>40</v>
      </c>
      <c r="G116">
        <v>30</v>
      </c>
      <c r="H116">
        <v>13</v>
      </c>
      <c r="I116">
        <v>1.6670598243494077</v>
      </c>
      <c r="J116">
        <v>44</v>
      </c>
      <c r="K116">
        <v>63</v>
      </c>
      <c r="L116">
        <v>0.94906312013832062</v>
      </c>
      <c r="M116">
        <v>15.320979932364702</v>
      </c>
      <c r="N116">
        <f t="shared" si="3"/>
        <v>1</v>
      </c>
      <c r="O116">
        <f t="shared" si="4"/>
        <v>6</v>
      </c>
      <c r="P116">
        <f t="shared" si="5"/>
        <v>158.76760231899121</v>
      </c>
    </row>
    <row r="117" spans="1:16" x14ac:dyDescent="0.25">
      <c r="A117" t="s">
        <v>1</v>
      </c>
      <c r="B117" t="s">
        <v>5</v>
      </c>
      <c r="C117" t="s">
        <v>16</v>
      </c>
      <c r="D117">
        <v>1.0500000000000001E-2</v>
      </c>
      <c r="E117">
        <v>200</v>
      </c>
      <c r="F117">
        <v>40</v>
      </c>
      <c r="G117">
        <v>30</v>
      </c>
      <c r="H117">
        <v>12</v>
      </c>
      <c r="I117">
        <v>1.955246546203488</v>
      </c>
      <c r="J117">
        <v>11</v>
      </c>
      <c r="K117">
        <v>62</v>
      </c>
      <c r="L117">
        <v>0.93086736051092189</v>
      </c>
      <c r="M117">
        <v>6.8745748478687254</v>
      </c>
      <c r="N117">
        <f t="shared" si="3"/>
        <v>1</v>
      </c>
      <c r="O117">
        <f t="shared" si="4"/>
        <v>7</v>
      </c>
      <c r="P117">
        <f t="shared" si="5"/>
        <v>186.21395678128457</v>
      </c>
    </row>
    <row r="118" spans="1:16" x14ac:dyDescent="0.25">
      <c r="A118" t="s">
        <v>1</v>
      </c>
      <c r="B118" t="s">
        <v>5</v>
      </c>
      <c r="C118" t="s">
        <v>16</v>
      </c>
      <c r="D118">
        <v>1.0500000000000001E-2</v>
      </c>
      <c r="E118">
        <v>200</v>
      </c>
      <c r="F118">
        <v>40</v>
      </c>
      <c r="G118">
        <v>30</v>
      </c>
      <c r="H118">
        <v>13</v>
      </c>
      <c r="I118">
        <v>1.4216625207612847</v>
      </c>
      <c r="J118">
        <v>9</v>
      </c>
      <c r="K118">
        <v>63</v>
      </c>
      <c r="L118">
        <v>0.94341570580881418</v>
      </c>
      <c r="M118">
        <v>6.207311485423566</v>
      </c>
      <c r="N118">
        <f t="shared" si="3"/>
        <v>1</v>
      </c>
      <c r="O118">
        <f t="shared" si="4"/>
        <v>8</v>
      </c>
      <c r="P118">
        <f t="shared" si="5"/>
        <v>135.39643054869379</v>
      </c>
    </row>
    <row r="119" spans="1:16" x14ac:dyDescent="0.25">
      <c r="A119" t="s">
        <v>1</v>
      </c>
      <c r="B119" t="s">
        <v>5</v>
      </c>
      <c r="C119" t="s">
        <v>16</v>
      </c>
      <c r="D119">
        <v>1.0500000000000001E-2</v>
      </c>
      <c r="E119">
        <v>250</v>
      </c>
      <c r="F119">
        <v>40</v>
      </c>
      <c r="G119">
        <v>30</v>
      </c>
      <c r="H119">
        <v>11</v>
      </c>
      <c r="I119">
        <v>2.35230942016877</v>
      </c>
      <c r="J119">
        <v>5</v>
      </c>
      <c r="K119">
        <v>61</v>
      </c>
      <c r="L119">
        <v>0.91344252723144792</v>
      </c>
      <c r="M119">
        <v>5.8400524920927843</v>
      </c>
      <c r="N119">
        <f t="shared" si="3"/>
        <v>1</v>
      </c>
      <c r="O119">
        <f t="shared" si="4"/>
        <v>9</v>
      </c>
      <c r="P119">
        <f t="shared" si="5"/>
        <v>224.0294685875019</v>
      </c>
    </row>
    <row r="120" spans="1:16" x14ac:dyDescent="0.25">
      <c r="A120" t="s">
        <v>1</v>
      </c>
      <c r="B120" t="s">
        <v>5</v>
      </c>
      <c r="C120" t="s">
        <v>16</v>
      </c>
      <c r="D120">
        <v>1.0500000000000001E-2</v>
      </c>
      <c r="E120">
        <v>250</v>
      </c>
      <c r="F120">
        <v>40</v>
      </c>
      <c r="G120">
        <v>30</v>
      </c>
      <c r="H120">
        <v>11</v>
      </c>
      <c r="I120">
        <v>2.291963354018923</v>
      </c>
      <c r="J120">
        <v>34</v>
      </c>
      <c r="K120">
        <v>61</v>
      </c>
      <c r="L120">
        <v>0.96985563408591069</v>
      </c>
      <c r="M120">
        <v>11.874682388736721</v>
      </c>
      <c r="N120">
        <f t="shared" si="3"/>
        <v>1</v>
      </c>
      <c r="O120">
        <f t="shared" si="4"/>
        <v>10</v>
      </c>
      <c r="P120">
        <f t="shared" si="5"/>
        <v>218.28222419227836</v>
      </c>
    </row>
    <row r="121" spans="1:16" x14ac:dyDescent="0.25">
      <c r="A121" t="s">
        <v>1</v>
      </c>
      <c r="B121" t="s">
        <v>5</v>
      </c>
      <c r="C121" t="s">
        <v>16</v>
      </c>
      <c r="D121">
        <v>1.0500000000000001E-2</v>
      </c>
      <c r="E121">
        <v>300</v>
      </c>
      <c r="F121">
        <v>40</v>
      </c>
      <c r="G121">
        <v>30</v>
      </c>
      <c r="H121">
        <v>11</v>
      </c>
      <c r="I121">
        <v>3.1254348804422518</v>
      </c>
      <c r="J121">
        <v>34</v>
      </c>
      <c r="K121">
        <v>61</v>
      </c>
      <c r="L121">
        <v>0.97653782946869061</v>
      </c>
      <c r="M121">
        <v>11.745391165635555</v>
      </c>
      <c r="N121">
        <f t="shared" si="3"/>
        <v>1</v>
      </c>
      <c r="O121">
        <f t="shared" si="4"/>
        <v>11</v>
      </c>
      <c r="P121">
        <f t="shared" si="5"/>
        <v>297.66046480402395</v>
      </c>
    </row>
    <row r="122" spans="1:16" x14ac:dyDescent="0.25">
      <c r="A122" t="s">
        <v>1</v>
      </c>
      <c r="B122" t="s">
        <v>5</v>
      </c>
      <c r="C122" t="s">
        <v>16</v>
      </c>
      <c r="D122">
        <v>1.0500000000000001E-2</v>
      </c>
      <c r="E122">
        <v>300</v>
      </c>
      <c r="F122">
        <v>40</v>
      </c>
      <c r="G122">
        <v>30</v>
      </c>
      <c r="H122">
        <v>11</v>
      </c>
      <c r="I122">
        <v>4.2722683332288671</v>
      </c>
      <c r="J122">
        <v>6</v>
      </c>
      <c r="K122">
        <v>61</v>
      </c>
      <c r="L122">
        <v>0.93212125781068356</v>
      </c>
      <c r="M122">
        <v>5.6472925168628922</v>
      </c>
      <c r="N122">
        <f t="shared" si="3"/>
        <v>1</v>
      </c>
      <c r="O122">
        <f t="shared" si="4"/>
        <v>12</v>
      </c>
      <c r="P122">
        <f t="shared" si="5"/>
        <v>406.88269840274921</v>
      </c>
    </row>
    <row r="123" spans="1:16" x14ac:dyDescent="0.25">
      <c r="A123" t="s">
        <v>1</v>
      </c>
      <c r="B123" t="s">
        <v>5</v>
      </c>
      <c r="C123" t="s">
        <v>17</v>
      </c>
      <c r="D123">
        <v>1.435E-2</v>
      </c>
      <c r="E123">
        <v>50</v>
      </c>
      <c r="F123">
        <v>40</v>
      </c>
      <c r="G123">
        <v>30</v>
      </c>
      <c r="H123">
        <v>10</v>
      </c>
      <c r="I123">
        <v>0.81428526819188296</v>
      </c>
      <c r="J123">
        <v>5</v>
      </c>
      <c r="K123">
        <v>60</v>
      </c>
      <c r="L123">
        <v>0.84273289267151341</v>
      </c>
      <c r="M123">
        <v>8.9098253053327188</v>
      </c>
      <c r="N123">
        <f t="shared" si="3"/>
        <v>0</v>
      </c>
      <c r="O123">
        <f t="shared" si="4"/>
        <v>1</v>
      </c>
      <c r="P123">
        <f t="shared" si="5"/>
        <v>56.744617992465713</v>
      </c>
    </row>
    <row r="124" spans="1:16" x14ac:dyDescent="0.25">
      <c r="A124" t="s">
        <v>1</v>
      </c>
      <c r="B124" t="s">
        <v>5</v>
      </c>
      <c r="C124" t="s">
        <v>17</v>
      </c>
      <c r="D124">
        <v>1.435E-2</v>
      </c>
      <c r="E124">
        <v>50</v>
      </c>
      <c r="F124">
        <v>40</v>
      </c>
      <c r="G124">
        <v>30</v>
      </c>
      <c r="H124">
        <v>13</v>
      </c>
      <c r="I124">
        <v>0.8946576362916675</v>
      </c>
      <c r="J124">
        <v>14</v>
      </c>
      <c r="K124">
        <v>63</v>
      </c>
      <c r="L124">
        <v>0.9350893549346968</v>
      </c>
      <c r="M124">
        <v>7.7164045513090249</v>
      </c>
      <c r="N124">
        <f t="shared" si="3"/>
        <v>1</v>
      </c>
      <c r="O124">
        <f t="shared" si="4"/>
        <v>2</v>
      </c>
      <c r="P124">
        <f t="shared" si="5"/>
        <v>62.345479880952439</v>
      </c>
    </row>
    <row r="125" spans="1:16" x14ac:dyDescent="0.25">
      <c r="A125" t="s">
        <v>1</v>
      </c>
      <c r="B125" t="s">
        <v>5</v>
      </c>
      <c r="C125" t="s">
        <v>17</v>
      </c>
      <c r="D125">
        <v>1.435E-2</v>
      </c>
      <c r="E125">
        <v>100</v>
      </c>
      <c r="F125">
        <v>40</v>
      </c>
      <c r="G125">
        <v>30</v>
      </c>
      <c r="H125">
        <v>14</v>
      </c>
      <c r="I125">
        <v>1.7420974509521721</v>
      </c>
      <c r="J125">
        <v>1</v>
      </c>
      <c r="K125">
        <v>64</v>
      </c>
      <c r="L125">
        <v>0.97919701439957074</v>
      </c>
      <c r="M125">
        <v>3.8917107916276694</v>
      </c>
      <c r="N125">
        <f t="shared" si="3"/>
        <v>1</v>
      </c>
      <c r="O125">
        <f t="shared" si="4"/>
        <v>3</v>
      </c>
      <c r="P125">
        <f t="shared" si="5"/>
        <v>121.40051923011652</v>
      </c>
    </row>
    <row r="126" spans="1:16" x14ac:dyDescent="0.25">
      <c r="A126" t="s">
        <v>1</v>
      </c>
      <c r="B126" t="s">
        <v>5</v>
      </c>
      <c r="C126" t="s">
        <v>17</v>
      </c>
      <c r="D126">
        <v>1.435E-2</v>
      </c>
      <c r="E126">
        <v>100</v>
      </c>
      <c r="F126">
        <v>40</v>
      </c>
      <c r="G126">
        <v>30</v>
      </c>
      <c r="H126">
        <v>16</v>
      </c>
      <c r="I126">
        <v>1.4102222238775484</v>
      </c>
      <c r="J126">
        <v>7</v>
      </c>
      <c r="K126">
        <v>66</v>
      </c>
      <c r="L126">
        <v>0.82994075129519496</v>
      </c>
      <c r="M126">
        <v>7.6710324860415229</v>
      </c>
      <c r="N126">
        <f t="shared" si="3"/>
        <v>0</v>
      </c>
      <c r="O126">
        <f t="shared" si="4"/>
        <v>4</v>
      </c>
      <c r="P126">
        <f t="shared" si="5"/>
        <v>98.273325705752498</v>
      </c>
    </row>
    <row r="127" spans="1:16" x14ac:dyDescent="0.25">
      <c r="A127" t="s">
        <v>1</v>
      </c>
      <c r="B127" t="s">
        <v>5</v>
      </c>
      <c r="C127" t="s">
        <v>17</v>
      </c>
      <c r="D127">
        <v>1.435E-2</v>
      </c>
      <c r="E127">
        <v>150</v>
      </c>
      <c r="F127">
        <v>40</v>
      </c>
      <c r="G127">
        <v>30</v>
      </c>
      <c r="H127">
        <v>9</v>
      </c>
      <c r="I127">
        <v>1.7700068900339128</v>
      </c>
      <c r="J127">
        <v>20</v>
      </c>
      <c r="K127">
        <v>59</v>
      </c>
      <c r="L127">
        <v>0.92883394033609123</v>
      </c>
      <c r="M127">
        <v>9.7678632015340678</v>
      </c>
      <c r="N127">
        <f t="shared" si="3"/>
        <v>1</v>
      </c>
      <c r="O127">
        <f t="shared" si="4"/>
        <v>5</v>
      </c>
      <c r="P127">
        <f t="shared" si="5"/>
        <v>123.34542787692772</v>
      </c>
    </row>
    <row r="128" spans="1:16" x14ac:dyDescent="0.25">
      <c r="A128" t="s">
        <v>1</v>
      </c>
      <c r="B128" t="s">
        <v>5</v>
      </c>
      <c r="C128" t="s">
        <v>17</v>
      </c>
      <c r="D128">
        <v>1.435E-2</v>
      </c>
      <c r="E128">
        <v>150</v>
      </c>
      <c r="F128">
        <v>40</v>
      </c>
      <c r="G128">
        <v>30</v>
      </c>
      <c r="H128">
        <v>14</v>
      </c>
      <c r="I128">
        <v>1.780578596081779</v>
      </c>
      <c r="J128">
        <v>1</v>
      </c>
      <c r="K128">
        <v>64</v>
      </c>
      <c r="L128">
        <v>0.93971112023461312</v>
      </c>
      <c r="M128">
        <v>4.2853493794199373</v>
      </c>
      <c r="N128">
        <f t="shared" si="3"/>
        <v>1</v>
      </c>
      <c r="O128">
        <f t="shared" si="4"/>
        <v>6</v>
      </c>
      <c r="P128">
        <f t="shared" si="5"/>
        <v>124.08213213113443</v>
      </c>
    </row>
    <row r="129" spans="1:16" x14ac:dyDescent="0.25">
      <c r="A129" t="s">
        <v>1</v>
      </c>
      <c r="B129" t="s">
        <v>5</v>
      </c>
      <c r="C129" t="s">
        <v>17</v>
      </c>
      <c r="D129">
        <v>1.435E-2</v>
      </c>
      <c r="E129">
        <v>200</v>
      </c>
      <c r="F129">
        <v>40</v>
      </c>
      <c r="G129">
        <v>30</v>
      </c>
      <c r="H129">
        <v>11</v>
      </c>
      <c r="I129">
        <v>2.0800727928269822</v>
      </c>
      <c r="J129">
        <v>17</v>
      </c>
      <c r="K129">
        <v>61</v>
      </c>
      <c r="L129">
        <v>0.96470149053614995</v>
      </c>
      <c r="M129">
        <v>7.5238596975360155</v>
      </c>
      <c r="N129">
        <f t="shared" si="3"/>
        <v>1</v>
      </c>
      <c r="O129">
        <f t="shared" si="4"/>
        <v>7</v>
      </c>
      <c r="P129">
        <f t="shared" si="5"/>
        <v>144.95280786250748</v>
      </c>
    </row>
    <row r="130" spans="1:16" x14ac:dyDescent="0.25">
      <c r="A130" t="s">
        <v>1</v>
      </c>
      <c r="B130" t="s">
        <v>5</v>
      </c>
      <c r="C130" t="s">
        <v>17</v>
      </c>
      <c r="D130">
        <v>1.435E-2</v>
      </c>
      <c r="E130">
        <v>200</v>
      </c>
      <c r="F130">
        <v>40</v>
      </c>
      <c r="G130">
        <v>30</v>
      </c>
      <c r="H130">
        <v>10</v>
      </c>
      <c r="I130">
        <v>2.1510083087328233</v>
      </c>
      <c r="J130">
        <v>30</v>
      </c>
      <c r="K130">
        <v>60</v>
      </c>
      <c r="L130">
        <v>0.98016373273502211</v>
      </c>
      <c r="M130">
        <v>9.0179613931053808</v>
      </c>
      <c r="N130">
        <f t="shared" si="3"/>
        <v>1</v>
      </c>
      <c r="O130">
        <f t="shared" si="4"/>
        <v>8</v>
      </c>
      <c r="P130">
        <f t="shared" si="5"/>
        <v>149.89604938904694</v>
      </c>
    </row>
    <row r="131" spans="1:16" x14ac:dyDescent="0.25">
      <c r="A131" t="s">
        <v>1</v>
      </c>
      <c r="B131" t="s">
        <v>5</v>
      </c>
      <c r="C131" t="s">
        <v>17</v>
      </c>
      <c r="D131">
        <v>1.435E-2</v>
      </c>
      <c r="E131">
        <v>250</v>
      </c>
      <c r="F131">
        <v>40</v>
      </c>
      <c r="G131">
        <v>30</v>
      </c>
      <c r="H131">
        <v>9</v>
      </c>
      <c r="I131">
        <v>1.9999011835832017</v>
      </c>
      <c r="J131">
        <v>16</v>
      </c>
      <c r="K131">
        <v>59</v>
      </c>
      <c r="L131">
        <v>0.95892503010002983</v>
      </c>
      <c r="M131">
        <v>8.1750544441080635</v>
      </c>
      <c r="N131">
        <f t="shared" ref="N131:N170" si="6">IF(L131&gt;0.9, 1,0)</f>
        <v>1</v>
      </c>
      <c r="O131">
        <f t="shared" ref="O131:O170" si="7">IF(C131=C130, O130+1,1)</f>
        <v>9</v>
      </c>
      <c r="P131">
        <f t="shared" ref="P131:P170" si="8">I131/D131</f>
        <v>139.36593613820222</v>
      </c>
    </row>
    <row r="132" spans="1:16" x14ac:dyDescent="0.25">
      <c r="A132" t="s">
        <v>1</v>
      </c>
      <c r="B132" t="s">
        <v>5</v>
      </c>
      <c r="C132" t="s">
        <v>17</v>
      </c>
      <c r="D132">
        <v>1.435E-2</v>
      </c>
      <c r="E132">
        <v>250</v>
      </c>
      <c r="F132">
        <v>40</v>
      </c>
      <c r="G132">
        <v>30</v>
      </c>
      <c r="H132">
        <v>9</v>
      </c>
      <c r="I132">
        <v>2.0435764262191727</v>
      </c>
      <c r="J132">
        <v>18</v>
      </c>
      <c r="K132">
        <v>59</v>
      </c>
      <c r="L132">
        <v>0.96073976666816518</v>
      </c>
      <c r="M132">
        <v>8.4180272636054259</v>
      </c>
      <c r="N132">
        <f t="shared" si="6"/>
        <v>1</v>
      </c>
      <c r="O132">
        <f t="shared" si="7"/>
        <v>10</v>
      </c>
      <c r="P132">
        <f t="shared" si="8"/>
        <v>142.40950705360089</v>
      </c>
    </row>
    <row r="133" spans="1:16" x14ac:dyDescent="0.25">
      <c r="A133" t="s">
        <v>1</v>
      </c>
      <c r="B133" t="s">
        <v>5</v>
      </c>
      <c r="C133" t="s">
        <v>17</v>
      </c>
      <c r="D133">
        <v>1.435E-2</v>
      </c>
      <c r="E133">
        <v>300</v>
      </c>
      <c r="F133">
        <v>40</v>
      </c>
      <c r="G133">
        <v>30</v>
      </c>
      <c r="H133">
        <v>8</v>
      </c>
      <c r="I133">
        <v>1.7599502736470158</v>
      </c>
      <c r="J133">
        <v>12</v>
      </c>
      <c r="K133">
        <v>58</v>
      </c>
      <c r="L133">
        <v>0.93155965276378561</v>
      </c>
      <c r="M133">
        <v>8.3574159864529545</v>
      </c>
      <c r="N133">
        <f t="shared" si="6"/>
        <v>1</v>
      </c>
      <c r="O133">
        <f t="shared" si="7"/>
        <v>11</v>
      </c>
      <c r="P133">
        <f t="shared" si="8"/>
        <v>122.64461837261435</v>
      </c>
    </row>
    <row r="134" spans="1:16" x14ac:dyDescent="0.25">
      <c r="A134" t="s">
        <v>1</v>
      </c>
      <c r="B134" t="s">
        <v>5</v>
      </c>
      <c r="C134" t="s">
        <v>17</v>
      </c>
      <c r="D134">
        <v>1.435E-2</v>
      </c>
      <c r="E134">
        <v>300</v>
      </c>
      <c r="F134">
        <v>40</v>
      </c>
      <c r="G134">
        <v>30</v>
      </c>
      <c r="H134">
        <v>7</v>
      </c>
      <c r="I134">
        <v>1.8685006786205651</v>
      </c>
      <c r="J134">
        <v>16</v>
      </c>
      <c r="K134">
        <v>57</v>
      </c>
      <c r="L134">
        <v>0.93176674023657713</v>
      </c>
      <c r="M134">
        <v>8.6472021539005706</v>
      </c>
      <c r="N134">
        <f t="shared" si="6"/>
        <v>1</v>
      </c>
      <c r="O134">
        <f t="shared" si="7"/>
        <v>12</v>
      </c>
      <c r="P134">
        <f t="shared" si="8"/>
        <v>130.20910652408119</v>
      </c>
    </row>
    <row r="135" spans="1:16" x14ac:dyDescent="0.25">
      <c r="A135" t="s">
        <v>2</v>
      </c>
      <c r="B135" t="s">
        <v>5</v>
      </c>
      <c r="C135" t="s">
        <v>18</v>
      </c>
      <c r="D135">
        <v>8.8999999999999999E-3</v>
      </c>
      <c r="E135">
        <v>50</v>
      </c>
      <c r="F135">
        <v>40</v>
      </c>
      <c r="G135">
        <v>30</v>
      </c>
      <c r="H135">
        <v>12</v>
      </c>
      <c r="I135">
        <v>0.37885504550656934</v>
      </c>
      <c r="N135">
        <f t="shared" si="6"/>
        <v>0</v>
      </c>
      <c r="O135">
        <f t="shared" si="7"/>
        <v>1</v>
      </c>
      <c r="P135">
        <f t="shared" si="8"/>
        <v>42.567982641187569</v>
      </c>
    </row>
    <row r="136" spans="1:16" x14ac:dyDescent="0.25">
      <c r="A136" t="s">
        <v>2</v>
      </c>
      <c r="B136" t="s">
        <v>5</v>
      </c>
      <c r="C136" t="s">
        <v>18</v>
      </c>
      <c r="D136">
        <v>8.8999999999999999E-3</v>
      </c>
      <c r="E136">
        <v>50</v>
      </c>
      <c r="F136">
        <v>40</v>
      </c>
      <c r="G136">
        <v>30</v>
      </c>
      <c r="H136">
        <v>10</v>
      </c>
      <c r="I136">
        <v>0.27098668825808253</v>
      </c>
      <c r="N136">
        <f t="shared" si="6"/>
        <v>0</v>
      </c>
      <c r="O136">
        <f t="shared" si="7"/>
        <v>2</v>
      </c>
      <c r="P136">
        <f t="shared" si="8"/>
        <v>30.447942500908148</v>
      </c>
    </row>
    <row r="137" spans="1:16" x14ac:dyDescent="0.25">
      <c r="A137" t="s">
        <v>2</v>
      </c>
      <c r="B137" t="s">
        <v>5</v>
      </c>
      <c r="C137" t="s">
        <v>18</v>
      </c>
      <c r="D137">
        <v>8.8999999999999999E-3</v>
      </c>
      <c r="E137">
        <v>100</v>
      </c>
      <c r="F137">
        <v>40</v>
      </c>
      <c r="G137">
        <v>30</v>
      </c>
      <c r="H137">
        <v>16</v>
      </c>
      <c r="I137">
        <v>0.5916449903443024</v>
      </c>
      <c r="J137">
        <v>6</v>
      </c>
      <c r="K137">
        <v>66</v>
      </c>
      <c r="L137">
        <v>0.80813105346808101</v>
      </c>
      <c r="M137">
        <v>7.5945430235908553</v>
      </c>
      <c r="N137">
        <f t="shared" si="6"/>
        <v>0</v>
      </c>
      <c r="O137">
        <f t="shared" si="7"/>
        <v>3</v>
      </c>
      <c r="P137">
        <f t="shared" si="8"/>
        <v>66.476965207224993</v>
      </c>
    </row>
    <row r="138" spans="1:16" x14ac:dyDescent="0.25">
      <c r="A138" t="s">
        <v>2</v>
      </c>
      <c r="B138" t="s">
        <v>5</v>
      </c>
      <c r="C138" t="s">
        <v>18</v>
      </c>
      <c r="D138">
        <v>8.8999999999999999E-3</v>
      </c>
      <c r="E138">
        <v>100</v>
      </c>
      <c r="F138">
        <v>40</v>
      </c>
      <c r="G138">
        <v>30</v>
      </c>
      <c r="H138">
        <v>16</v>
      </c>
      <c r="I138">
        <v>0.74597775780529874</v>
      </c>
      <c r="J138">
        <v>17</v>
      </c>
      <c r="K138">
        <v>66</v>
      </c>
      <c r="L138">
        <v>0.79855514334030608</v>
      </c>
      <c r="M138">
        <v>13.920824461421576</v>
      </c>
      <c r="N138">
        <f t="shared" si="6"/>
        <v>0</v>
      </c>
      <c r="O138">
        <f t="shared" si="7"/>
        <v>4</v>
      </c>
      <c r="P138">
        <f t="shared" si="8"/>
        <v>83.817725596100985</v>
      </c>
    </row>
    <row r="139" spans="1:16" x14ac:dyDescent="0.25">
      <c r="A139" t="s">
        <v>2</v>
      </c>
      <c r="B139" t="s">
        <v>5</v>
      </c>
      <c r="C139" t="s">
        <v>18</v>
      </c>
      <c r="D139">
        <v>8.8999999999999999E-3</v>
      </c>
      <c r="E139">
        <v>150</v>
      </c>
      <c r="F139">
        <v>40</v>
      </c>
      <c r="G139">
        <v>30</v>
      </c>
      <c r="H139">
        <v>15</v>
      </c>
      <c r="I139">
        <v>1.0440018875318124</v>
      </c>
      <c r="J139">
        <v>11</v>
      </c>
      <c r="K139">
        <v>65</v>
      </c>
      <c r="L139">
        <v>0.93575014713897742</v>
      </c>
      <c r="M139">
        <v>7.0151042506798316</v>
      </c>
      <c r="N139">
        <f t="shared" si="6"/>
        <v>1</v>
      </c>
      <c r="O139">
        <f t="shared" si="7"/>
        <v>5</v>
      </c>
      <c r="P139">
        <f t="shared" si="8"/>
        <v>117.30358286874298</v>
      </c>
    </row>
    <row r="140" spans="1:16" x14ac:dyDescent="0.25">
      <c r="A140" t="s">
        <v>2</v>
      </c>
      <c r="B140" t="s">
        <v>5</v>
      </c>
      <c r="C140" t="s">
        <v>18</v>
      </c>
      <c r="D140">
        <v>8.8999999999999999E-3</v>
      </c>
      <c r="E140">
        <v>150</v>
      </c>
      <c r="F140">
        <v>40</v>
      </c>
      <c r="G140">
        <v>30</v>
      </c>
      <c r="H140">
        <v>12</v>
      </c>
      <c r="I140">
        <v>1.1329863701201037</v>
      </c>
      <c r="J140">
        <v>48</v>
      </c>
      <c r="K140">
        <v>62</v>
      </c>
      <c r="L140">
        <v>0.9484011758509322</v>
      </c>
      <c r="M140">
        <v>11.755162164852013</v>
      </c>
      <c r="N140">
        <f t="shared" si="6"/>
        <v>1</v>
      </c>
      <c r="O140">
        <f t="shared" si="7"/>
        <v>6</v>
      </c>
      <c r="P140">
        <f t="shared" si="8"/>
        <v>127.3018393393375</v>
      </c>
    </row>
    <row r="141" spans="1:16" x14ac:dyDescent="0.25">
      <c r="A141" t="s">
        <v>2</v>
      </c>
      <c r="B141" t="s">
        <v>5</v>
      </c>
      <c r="C141" t="s">
        <v>18</v>
      </c>
      <c r="D141">
        <v>8.8999999999999999E-3</v>
      </c>
      <c r="E141">
        <v>200</v>
      </c>
      <c r="F141">
        <v>40</v>
      </c>
      <c r="G141">
        <v>30</v>
      </c>
      <c r="H141">
        <v>15</v>
      </c>
      <c r="I141">
        <v>1.5960757604350599</v>
      </c>
      <c r="J141">
        <v>4</v>
      </c>
      <c r="K141">
        <v>65</v>
      </c>
      <c r="L141">
        <v>0.94666684609218965</v>
      </c>
      <c r="M141">
        <v>5.1595919054197488</v>
      </c>
      <c r="N141">
        <f t="shared" si="6"/>
        <v>1</v>
      </c>
      <c r="O141">
        <f t="shared" si="7"/>
        <v>7</v>
      </c>
      <c r="P141">
        <f t="shared" si="8"/>
        <v>179.33435510506291</v>
      </c>
    </row>
    <row r="142" spans="1:16" x14ac:dyDescent="0.25">
      <c r="A142" t="s">
        <v>2</v>
      </c>
      <c r="B142" t="s">
        <v>5</v>
      </c>
      <c r="C142" t="s">
        <v>18</v>
      </c>
      <c r="D142">
        <v>8.8999999999999999E-3</v>
      </c>
      <c r="E142">
        <v>200</v>
      </c>
      <c r="F142">
        <v>40</v>
      </c>
      <c r="G142">
        <v>30</v>
      </c>
      <c r="H142">
        <v>16</v>
      </c>
      <c r="I142">
        <v>1.5419565451003843</v>
      </c>
      <c r="J142">
        <v>28</v>
      </c>
      <c r="K142">
        <v>66</v>
      </c>
      <c r="L142">
        <v>0.95673136262276026</v>
      </c>
      <c r="M142">
        <v>9.2378671532513632</v>
      </c>
      <c r="N142">
        <f t="shared" si="6"/>
        <v>1</v>
      </c>
      <c r="O142">
        <f t="shared" si="7"/>
        <v>8</v>
      </c>
      <c r="P142">
        <f t="shared" si="8"/>
        <v>173.25354439330161</v>
      </c>
    </row>
    <row r="143" spans="1:16" x14ac:dyDescent="0.25">
      <c r="A143" t="s">
        <v>2</v>
      </c>
      <c r="B143" t="s">
        <v>5</v>
      </c>
      <c r="C143" t="s">
        <v>18</v>
      </c>
      <c r="D143">
        <v>8.8999999999999999E-3</v>
      </c>
      <c r="E143">
        <v>250</v>
      </c>
      <c r="F143">
        <v>40</v>
      </c>
      <c r="G143">
        <v>30</v>
      </c>
      <c r="H143">
        <v>15</v>
      </c>
      <c r="I143">
        <v>2.2545627422581007</v>
      </c>
      <c r="J143">
        <v>34</v>
      </c>
      <c r="K143">
        <v>65</v>
      </c>
      <c r="L143">
        <v>0.96543686837516485</v>
      </c>
      <c r="M143">
        <v>10.45980652003832</v>
      </c>
      <c r="N143">
        <f t="shared" si="6"/>
        <v>1</v>
      </c>
      <c r="O143">
        <f t="shared" si="7"/>
        <v>9</v>
      </c>
      <c r="P143">
        <f t="shared" si="8"/>
        <v>253.32165643349447</v>
      </c>
    </row>
    <row r="144" spans="1:16" x14ac:dyDescent="0.25">
      <c r="A144" t="s">
        <v>2</v>
      </c>
      <c r="B144" t="s">
        <v>5</v>
      </c>
      <c r="C144" t="s">
        <v>18</v>
      </c>
      <c r="D144">
        <v>8.8999999999999999E-3</v>
      </c>
      <c r="E144">
        <v>250</v>
      </c>
      <c r="F144">
        <v>40</v>
      </c>
      <c r="G144">
        <v>30</v>
      </c>
      <c r="H144">
        <v>16</v>
      </c>
      <c r="I144">
        <v>2.3729599458398662</v>
      </c>
      <c r="J144">
        <v>29</v>
      </c>
      <c r="K144">
        <v>66</v>
      </c>
      <c r="L144">
        <v>0.97518297751928262</v>
      </c>
      <c r="M144">
        <v>10.297736163205359</v>
      </c>
      <c r="N144">
        <f t="shared" si="6"/>
        <v>1</v>
      </c>
      <c r="O144">
        <f t="shared" si="7"/>
        <v>10</v>
      </c>
      <c r="P144">
        <f t="shared" si="8"/>
        <v>266.62471301571532</v>
      </c>
    </row>
    <row r="145" spans="1:16" x14ac:dyDescent="0.25">
      <c r="A145" t="s">
        <v>2</v>
      </c>
      <c r="B145" t="s">
        <v>5</v>
      </c>
      <c r="C145" t="s">
        <v>18</v>
      </c>
      <c r="D145">
        <v>8.8999999999999999E-3</v>
      </c>
      <c r="E145">
        <v>300</v>
      </c>
      <c r="F145">
        <v>40</v>
      </c>
      <c r="G145">
        <v>30</v>
      </c>
      <c r="H145">
        <v>16</v>
      </c>
      <c r="I145">
        <v>2.7936751347652669</v>
      </c>
      <c r="J145">
        <v>37</v>
      </c>
      <c r="K145">
        <v>66</v>
      </c>
      <c r="L145">
        <v>0.98256779166181019</v>
      </c>
      <c r="M145">
        <v>11.473921098439758</v>
      </c>
      <c r="N145">
        <f t="shared" si="6"/>
        <v>1</v>
      </c>
      <c r="O145">
        <f t="shared" si="7"/>
        <v>11</v>
      </c>
      <c r="P145">
        <f t="shared" si="8"/>
        <v>313.89608255789517</v>
      </c>
    </row>
    <row r="146" spans="1:16" x14ac:dyDescent="0.25">
      <c r="A146" t="s">
        <v>2</v>
      </c>
      <c r="B146" t="s">
        <v>5</v>
      </c>
      <c r="C146" t="s">
        <v>18</v>
      </c>
      <c r="D146">
        <v>8.8999999999999999E-3</v>
      </c>
      <c r="E146">
        <v>300</v>
      </c>
      <c r="F146">
        <v>40</v>
      </c>
      <c r="G146">
        <v>30</v>
      </c>
      <c r="H146">
        <v>17</v>
      </c>
      <c r="I146">
        <v>2.732569911362587</v>
      </c>
      <c r="J146">
        <v>53</v>
      </c>
      <c r="K146">
        <v>67</v>
      </c>
      <c r="L146">
        <v>0.97938766194010407</v>
      </c>
      <c r="M146">
        <v>10.672851146796326</v>
      </c>
      <c r="N146">
        <f t="shared" si="6"/>
        <v>1</v>
      </c>
      <c r="O146">
        <f t="shared" si="7"/>
        <v>12</v>
      </c>
      <c r="P146">
        <f t="shared" si="8"/>
        <v>307.03032711939181</v>
      </c>
    </row>
    <row r="147" spans="1:16" x14ac:dyDescent="0.25">
      <c r="A147" t="s">
        <v>1</v>
      </c>
      <c r="B147" t="s">
        <v>5</v>
      </c>
      <c r="C147" t="s">
        <v>19</v>
      </c>
      <c r="D147">
        <v>1.9400000000000001E-2</v>
      </c>
      <c r="E147">
        <v>50</v>
      </c>
      <c r="F147">
        <v>40</v>
      </c>
      <c r="G147">
        <v>30</v>
      </c>
      <c r="H147">
        <v>15</v>
      </c>
      <c r="I147">
        <v>0.92461968237638548</v>
      </c>
      <c r="J147">
        <v>15</v>
      </c>
      <c r="K147">
        <v>65</v>
      </c>
      <c r="L147">
        <v>0.75843658096598765</v>
      </c>
      <c r="M147">
        <v>11.692768819491203</v>
      </c>
      <c r="N147">
        <f t="shared" si="6"/>
        <v>0</v>
      </c>
      <c r="O147">
        <f t="shared" si="7"/>
        <v>1</v>
      </c>
      <c r="P147">
        <f t="shared" si="8"/>
        <v>47.660808369916779</v>
      </c>
    </row>
    <row r="148" spans="1:16" x14ac:dyDescent="0.25">
      <c r="A148" t="s">
        <v>1</v>
      </c>
      <c r="B148" t="s">
        <v>5</v>
      </c>
      <c r="C148" t="s">
        <v>19</v>
      </c>
      <c r="D148">
        <v>1.9400000000000001E-2</v>
      </c>
      <c r="E148">
        <v>100</v>
      </c>
      <c r="F148">
        <v>40</v>
      </c>
      <c r="G148">
        <v>30</v>
      </c>
      <c r="H148">
        <v>14</v>
      </c>
      <c r="I148">
        <v>1.5019784257772235</v>
      </c>
      <c r="J148">
        <v>1</v>
      </c>
      <c r="K148">
        <v>64</v>
      </c>
      <c r="L148">
        <v>0.94101368431635213</v>
      </c>
      <c r="M148">
        <v>3.9484704937331032</v>
      </c>
      <c r="N148">
        <f t="shared" si="6"/>
        <v>1</v>
      </c>
      <c r="O148">
        <f t="shared" si="7"/>
        <v>2</v>
      </c>
      <c r="P148">
        <f t="shared" si="8"/>
        <v>77.421568339032135</v>
      </c>
    </row>
    <row r="149" spans="1:16" x14ac:dyDescent="0.25">
      <c r="A149" t="s">
        <v>1</v>
      </c>
      <c r="B149" t="s">
        <v>5</v>
      </c>
      <c r="C149" t="s">
        <v>19</v>
      </c>
      <c r="D149">
        <v>1.9400000000000001E-2</v>
      </c>
      <c r="E149">
        <v>50</v>
      </c>
      <c r="F149">
        <v>40</v>
      </c>
      <c r="G149">
        <v>30</v>
      </c>
      <c r="H149">
        <v>15</v>
      </c>
      <c r="I149">
        <v>0.76723401422781512</v>
      </c>
      <c r="J149">
        <v>8</v>
      </c>
      <c r="K149">
        <v>65</v>
      </c>
      <c r="L149">
        <v>0.82656907015092929</v>
      </c>
      <c r="M149">
        <v>7.3015963527848067</v>
      </c>
      <c r="N149">
        <f t="shared" si="6"/>
        <v>0</v>
      </c>
      <c r="O149">
        <f t="shared" si="7"/>
        <v>3</v>
      </c>
      <c r="P149">
        <f t="shared" si="8"/>
        <v>39.548145063289439</v>
      </c>
    </row>
    <row r="150" spans="1:16" x14ac:dyDescent="0.25">
      <c r="A150" t="s">
        <v>1</v>
      </c>
      <c r="B150" t="s">
        <v>5</v>
      </c>
      <c r="C150" t="s">
        <v>19</v>
      </c>
      <c r="D150">
        <v>1.9400000000000001E-2</v>
      </c>
      <c r="E150">
        <v>100</v>
      </c>
      <c r="F150">
        <v>40</v>
      </c>
      <c r="G150">
        <v>30</v>
      </c>
      <c r="H150">
        <v>10</v>
      </c>
      <c r="I150">
        <v>1.315515657255854</v>
      </c>
      <c r="J150">
        <v>13</v>
      </c>
      <c r="K150">
        <v>60</v>
      </c>
      <c r="L150">
        <v>0.92805685055714016</v>
      </c>
      <c r="M150">
        <v>8.3891413269248378</v>
      </c>
      <c r="N150">
        <f t="shared" si="6"/>
        <v>1</v>
      </c>
      <c r="O150">
        <f t="shared" si="7"/>
        <v>4</v>
      </c>
      <c r="P150">
        <f t="shared" si="8"/>
        <v>67.810085425559478</v>
      </c>
    </row>
    <row r="151" spans="1:16" x14ac:dyDescent="0.25">
      <c r="A151" t="s">
        <v>1</v>
      </c>
      <c r="B151" t="s">
        <v>5</v>
      </c>
      <c r="C151" t="s">
        <v>19</v>
      </c>
      <c r="D151">
        <v>1.9400000000000001E-2</v>
      </c>
      <c r="E151">
        <v>150</v>
      </c>
      <c r="F151">
        <v>40</v>
      </c>
      <c r="G151">
        <v>30</v>
      </c>
      <c r="H151">
        <v>13</v>
      </c>
      <c r="I151">
        <v>1.3847658954989246</v>
      </c>
      <c r="J151">
        <v>23</v>
      </c>
      <c r="K151">
        <v>63</v>
      </c>
      <c r="L151">
        <v>0.93114538398862312</v>
      </c>
      <c r="M151">
        <v>10.182603466104446</v>
      </c>
      <c r="N151">
        <f t="shared" si="6"/>
        <v>1</v>
      </c>
      <c r="O151">
        <f t="shared" si="7"/>
        <v>5</v>
      </c>
      <c r="P151">
        <f t="shared" si="8"/>
        <v>71.379685334996111</v>
      </c>
    </row>
    <row r="152" spans="1:16" x14ac:dyDescent="0.25">
      <c r="A152" t="s">
        <v>1</v>
      </c>
      <c r="B152" t="s">
        <v>5</v>
      </c>
      <c r="C152" t="s">
        <v>19</v>
      </c>
      <c r="D152">
        <v>1.9400000000000001E-2</v>
      </c>
      <c r="E152">
        <v>150</v>
      </c>
      <c r="F152">
        <v>40</v>
      </c>
      <c r="G152">
        <v>30</v>
      </c>
      <c r="H152">
        <v>10</v>
      </c>
      <c r="I152">
        <v>1.5906255337081061</v>
      </c>
      <c r="J152">
        <v>35</v>
      </c>
      <c r="K152">
        <v>60</v>
      </c>
      <c r="L152">
        <v>0.95099287856451209</v>
      </c>
      <c r="M152">
        <v>9.94472875635355</v>
      </c>
      <c r="N152">
        <f t="shared" si="6"/>
        <v>1</v>
      </c>
      <c r="O152">
        <f t="shared" si="7"/>
        <v>6</v>
      </c>
      <c r="P152">
        <f t="shared" si="8"/>
        <v>81.991006892170418</v>
      </c>
    </row>
    <row r="153" spans="1:16" x14ac:dyDescent="0.25">
      <c r="A153" t="s">
        <v>1</v>
      </c>
      <c r="B153" t="s">
        <v>5</v>
      </c>
      <c r="C153" t="s">
        <v>19</v>
      </c>
      <c r="D153">
        <v>1.9400000000000001E-2</v>
      </c>
      <c r="E153">
        <v>200</v>
      </c>
      <c r="F153">
        <v>40</v>
      </c>
      <c r="G153">
        <v>30</v>
      </c>
      <c r="H153">
        <v>12</v>
      </c>
      <c r="I153">
        <v>1.6638049836674609</v>
      </c>
      <c r="J153">
        <v>6</v>
      </c>
      <c r="K153">
        <v>62</v>
      </c>
      <c r="L153">
        <v>0.90797317288693291</v>
      </c>
      <c r="M153">
        <v>5.9900876066618958</v>
      </c>
      <c r="N153">
        <f t="shared" si="6"/>
        <v>1</v>
      </c>
      <c r="O153">
        <f t="shared" si="7"/>
        <v>7</v>
      </c>
      <c r="P153">
        <f t="shared" si="8"/>
        <v>85.763143488013441</v>
      </c>
    </row>
    <row r="154" spans="1:16" x14ac:dyDescent="0.25">
      <c r="A154" t="s">
        <v>1</v>
      </c>
      <c r="B154" t="s">
        <v>5</v>
      </c>
      <c r="C154" t="s">
        <v>19</v>
      </c>
      <c r="D154">
        <v>1.9400000000000001E-2</v>
      </c>
      <c r="E154">
        <v>200</v>
      </c>
      <c r="F154">
        <v>40</v>
      </c>
      <c r="G154">
        <v>30</v>
      </c>
      <c r="H154">
        <v>9</v>
      </c>
      <c r="I154">
        <v>1.7886409057661501</v>
      </c>
      <c r="J154">
        <v>21</v>
      </c>
      <c r="K154">
        <v>59</v>
      </c>
      <c r="L154">
        <v>0.94416965269649211</v>
      </c>
      <c r="M154">
        <v>10.334942156964788</v>
      </c>
      <c r="N154">
        <f t="shared" si="6"/>
        <v>1</v>
      </c>
      <c r="O154">
        <f t="shared" si="7"/>
        <v>8</v>
      </c>
      <c r="P154">
        <f t="shared" si="8"/>
        <v>92.197984833306705</v>
      </c>
    </row>
    <row r="155" spans="1:16" x14ac:dyDescent="0.25">
      <c r="A155" t="s">
        <v>1</v>
      </c>
      <c r="B155" t="s">
        <v>5</v>
      </c>
      <c r="C155" t="s">
        <v>19</v>
      </c>
      <c r="D155">
        <v>1.9400000000000001E-2</v>
      </c>
      <c r="E155">
        <v>250</v>
      </c>
      <c r="F155">
        <v>40</v>
      </c>
      <c r="G155">
        <v>30</v>
      </c>
      <c r="H155">
        <v>9</v>
      </c>
      <c r="I155">
        <v>1.6938492859195313</v>
      </c>
      <c r="J155">
        <v>20</v>
      </c>
      <c r="K155">
        <v>59</v>
      </c>
      <c r="L155">
        <v>0.94241510986708998</v>
      </c>
      <c r="M155">
        <v>8.0929013650259165</v>
      </c>
      <c r="N155">
        <f t="shared" si="6"/>
        <v>1</v>
      </c>
      <c r="O155">
        <f t="shared" si="7"/>
        <v>9</v>
      </c>
      <c r="P155">
        <f t="shared" si="8"/>
        <v>87.311818861831512</v>
      </c>
    </row>
    <row r="156" spans="1:16" x14ac:dyDescent="0.25">
      <c r="A156" t="s">
        <v>1</v>
      </c>
      <c r="B156" t="s">
        <v>5</v>
      </c>
      <c r="C156" t="s">
        <v>19</v>
      </c>
      <c r="D156">
        <v>1.9400000000000001E-2</v>
      </c>
      <c r="E156">
        <v>250</v>
      </c>
      <c r="F156">
        <v>40</v>
      </c>
      <c r="G156">
        <v>30</v>
      </c>
      <c r="H156">
        <v>12</v>
      </c>
      <c r="I156">
        <v>1.7794001366419856</v>
      </c>
      <c r="J156">
        <v>5</v>
      </c>
      <c r="K156">
        <v>62</v>
      </c>
      <c r="L156">
        <v>0.96780196097241578</v>
      </c>
      <c r="M156">
        <v>5.0904324736841735</v>
      </c>
      <c r="N156">
        <f t="shared" si="6"/>
        <v>1</v>
      </c>
      <c r="O156">
        <f t="shared" si="7"/>
        <v>10</v>
      </c>
      <c r="P156">
        <f t="shared" si="8"/>
        <v>91.721656527937398</v>
      </c>
    </row>
    <row r="157" spans="1:16" x14ac:dyDescent="0.25">
      <c r="A157" t="s">
        <v>1</v>
      </c>
      <c r="B157" t="s">
        <v>5</v>
      </c>
      <c r="C157" t="s">
        <v>19</v>
      </c>
      <c r="D157">
        <v>1.9400000000000001E-2</v>
      </c>
      <c r="E157">
        <v>300</v>
      </c>
      <c r="F157">
        <v>40</v>
      </c>
      <c r="G157">
        <v>30</v>
      </c>
      <c r="H157">
        <v>10</v>
      </c>
      <c r="I157">
        <v>1.8145440772402737</v>
      </c>
      <c r="J157">
        <v>22</v>
      </c>
      <c r="K157">
        <v>60</v>
      </c>
      <c r="L157">
        <v>0.96514713731087554</v>
      </c>
      <c r="M157">
        <v>8.672367685890638</v>
      </c>
      <c r="N157">
        <f t="shared" si="6"/>
        <v>1</v>
      </c>
      <c r="O157">
        <f t="shared" si="7"/>
        <v>11</v>
      </c>
      <c r="P157">
        <f t="shared" si="8"/>
        <v>93.533199857746069</v>
      </c>
    </row>
    <row r="158" spans="1:16" x14ac:dyDescent="0.25">
      <c r="A158" t="s">
        <v>1</v>
      </c>
      <c r="B158" t="s">
        <v>5</v>
      </c>
      <c r="C158" t="s">
        <v>19</v>
      </c>
      <c r="D158">
        <v>1.9400000000000001E-2</v>
      </c>
      <c r="E158">
        <v>300</v>
      </c>
      <c r="F158">
        <v>40</v>
      </c>
      <c r="G158">
        <v>30</v>
      </c>
      <c r="H158">
        <v>11</v>
      </c>
      <c r="I158">
        <v>1.5418566395393767</v>
      </c>
      <c r="J158">
        <v>14</v>
      </c>
      <c r="K158">
        <v>61</v>
      </c>
      <c r="L158">
        <v>0.96207622586410002</v>
      </c>
      <c r="M158">
        <v>7.3352807137711773</v>
      </c>
      <c r="N158">
        <f t="shared" si="6"/>
        <v>1</v>
      </c>
      <c r="O158">
        <f t="shared" si="7"/>
        <v>12</v>
      </c>
      <c r="P158">
        <f t="shared" si="8"/>
        <v>79.477146368009102</v>
      </c>
    </row>
    <row r="159" spans="1:16" x14ac:dyDescent="0.25">
      <c r="A159" t="s">
        <v>2</v>
      </c>
      <c r="B159" t="s">
        <v>5</v>
      </c>
      <c r="C159" t="s">
        <v>20</v>
      </c>
      <c r="D159">
        <v>1.6E-2</v>
      </c>
      <c r="E159">
        <v>50</v>
      </c>
      <c r="F159">
        <v>40</v>
      </c>
      <c r="G159">
        <v>30</v>
      </c>
      <c r="H159">
        <v>14</v>
      </c>
      <c r="I159">
        <v>1.166649587169827</v>
      </c>
      <c r="N159">
        <f t="shared" si="6"/>
        <v>0</v>
      </c>
      <c r="O159">
        <f t="shared" si="7"/>
        <v>1</v>
      </c>
      <c r="P159">
        <f t="shared" si="8"/>
        <v>72.915599198114194</v>
      </c>
    </row>
    <row r="160" spans="1:16" x14ac:dyDescent="0.25">
      <c r="A160" t="s">
        <v>2</v>
      </c>
      <c r="B160" t="s">
        <v>5</v>
      </c>
      <c r="C160" t="s">
        <v>20</v>
      </c>
      <c r="D160">
        <v>1.6E-2</v>
      </c>
      <c r="E160">
        <v>50</v>
      </c>
      <c r="F160">
        <v>40</v>
      </c>
      <c r="G160">
        <v>30</v>
      </c>
      <c r="H160">
        <v>12</v>
      </c>
      <c r="I160">
        <v>1.0328074164388765</v>
      </c>
      <c r="J160">
        <v>2</v>
      </c>
      <c r="K160">
        <v>62</v>
      </c>
      <c r="L160">
        <v>0.91258090712452988</v>
      </c>
      <c r="M160">
        <v>6.4346186710859978</v>
      </c>
      <c r="N160">
        <f t="shared" si="6"/>
        <v>1</v>
      </c>
      <c r="O160">
        <f t="shared" si="7"/>
        <v>2</v>
      </c>
      <c r="P160">
        <f t="shared" si="8"/>
        <v>64.550463527429784</v>
      </c>
    </row>
    <row r="161" spans="1:16" x14ac:dyDescent="0.25">
      <c r="A161" t="s">
        <v>2</v>
      </c>
      <c r="B161" t="s">
        <v>5</v>
      </c>
      <c r="C161" t="s">
        <v>20</v>
      </c>
      <c r="D161">
        <v>1.6E-2</v>
      </c>
      <c r="E161">
        <v>100</v>
      </c>
      <c r="F161">
        <v>40</v>
      </c>
      <c r="G161">
        <v>30</v>
      </c>
      <c r="H161">
        <v>13</v>
      </c>
      <c r="I161">
        <v>1.7117193478309687</v>
      </c>
      <c r="J161">
        <v>2</v>
      </c>
      <c r="K161">
        <v>63</v>
      </c>
      <c r="L161">
        <v>0.93102329285259489</v>
      </c>
      <c r="M161">
        <v>5.9323605134189084</v>
      </c>
      <c r="N161">
        <f t="shared" si="6"/>
        <v>1</v>
      </c>
      <c r="O161">
        <f t="shared" si="7"/>
        <v>3</v>
      </c>
      <c r="P161">
        <f t="shared" si="8"/>
        <v>106.98245923943554</v>
      </c>
    </row>
    <row r="162" spans="1:16" x14ac:dyDescent="0.25">
      <c r="A162" t="s">
        <v>2</v>
      </c>
      <c r="B162" t="s">
        <v>5</v>
      </c>
      <c r="C162" t="s">
        <v>20</v>
      </c>
      <c r="D162">
        <v>1.6E-2</v>
      </c>
      <c r="E162">
        <v>100</v>
      </c>
      <c r="F162">
        <v>40</v>
      </c>
      <c r="G162">
        <v>30</v>
      </c>
      <c r="H162">
        <v>10</v>
      </c>
      <c r="I162">
        <v>1.7196449870023522</v>
      </c>
      <c r="J162">
        <v>5</v>
      </c>
      <c r="K162">
        <v>60</v>
      </c>
      <c r="L162">
        <v>0.88475003724768286</v>
      </c>
      <c r="M162">
        <v>7.424804078518827</v>
      </c>
      <c r="N162">
        <f t="shared" si="6"/>
        <v>0</v>
      </c>
      <c r="O162">
        <f t="shared" si="7"/>
        <v>4</v>
      </c>
      <c r="P162">
        <f t="shared" si="8"/>
        <v>107.47781168764702</v>
      </c>
    </row>
    <row r="163" spans="1:16" x14ac:dyDescent="0.25">
      <c r="A163" t="s">
        <v>2</v>
      </c>
      <c r="B163" t="s">
        <v>5</v>
      </c>
      <c r="C163" t="s">
        <v>20</v>
      </c>
      <c r="D163">
        <v>1.6E-2</v>
      </c>
      <c r="E163">
        <v>150</v>
      </c>
      <c r="F163">
        <v>40</v>
      </c>
      <c r="G163">
        <v>30</v>
      </c>
      <c r="H163">
        <v>9</v>
      </c>
      <c r="I163">
        <v>1.7334844152398652</v>
      </c>
      <c r="J163">
        <v>1</v>
      </c>
      <c r="K163">
        <v>59</v>
      </c>
      <c r="L163">
        <v>0.87125854366287625</v>
      </c>
      <c r="M163">
        <v>6.4752179992911767</v>
      </c>
      <c r="N163">
        <f t="shared" si="6"/>
        <v>0</v>
      </c>
      <c r="O163">
        <f t="shared" si="7"/>
        <v>5</v>
      </c>
      <c r="P163">
        <f t="shared" si="8"/>
        <v>108.34277595249158</v>
      </c>
    </row>
    <row r="164" spans="1:16" x14ac:dyDescent="0.25">
      <c r="A164" t="s">
        <v>2</v>
      </c>
      <c r="B164" t="s">
        <v>5</v>
      </c>
      <c r="C164" t="s">
        <v>20</v>
      </c>
      <c r="D164">
        <v>1.6E-2</v>
      </c>
      <c r="E164">
        <v>150</v>
      </c>
      <c r="F164">
        <v>40</v>
      </c>
      <c r="G164">
        <v>30</v>
      </c>
      <c r="H164">
        <v>9</v>
      </c>
      <c r="I164">
        <v>1.9543866300465462</v>
      </c>
      <c r="J164">
        <v>2</v>
      </c>
      <c r="K164">
        <v>59</v>
      </c>
      <c r="L164">
        <v>0.89414298937565362</v>
      </c>
      <c r="M164">
        <v>7.2530644286933601</v>
      </c>
      <c r="N164">
        <f t="shared" si="6"/>
        <v>0</v>
      </c>
      <c r="O164">
        <f t="shared" si="7"/>
        <v>6</v>
      </c>
      <c r="P164">
        <f t="shared" si="8"/>
        <v>122.14916437790913</v>
      </c>
    </row>
    <row r="165" spans="1:16" x14ac:dyDescent="0.25">
      <c r="A165" t="s">
        <v>2</v>
      </c>
      <c r="B165" t="s">
        <v>5</v>
      </c>
      <c r="C165" t="s">
        <v>20</v>
      </c>
      <c r="D165">
        <v>1.6E-2</v>
      </c>
      <c r="E165">
        <v>200</v>
      </c>
      <c r="F165">
        <v>40</v>
      </c>
      <c r="G165">
        <v>30</v>
      </c>
      <c r="H165">
        <v>9</v>
      </c>
      <c r="I165">
        <v>2.1176381988545274</v>
      </c>
      <c r="J165">
        <v>7</v>
      </c>
      <c r="K165">
        <v>59</v>
      </c>
      <c r="L165">
        <v>0.94569423954814535</v>
      </c>
      <c r="M165">
        <v>7.1464686095949439</v>
      </c>
      <c r="N165">
        <f t="shared" si="6"/>
        <v>1</v>
      </c>
      <c r="O165">
        <f t="shared" si="7"/>
        <v>7</v>
      </c>
      <c r="P165">
        <f t="shared" si="8"/>
        <v>132.35238742840795</v>
      </c>
    </row>
    <row r="166" spans="1:16" x14ac:dyDescent="0.25">
      <c r="A166" t="s">
        <v>2</v>
      </c>
      <c r="B166" t="s">
        <v>5</v>
      </c>
      <c r="C166" t="s">
        <v>20</v>
      </c>
      <c r="D166">
        <v>1.6E-2</v>
      </c>
      <c r="E166">
        <v>200</v>
      </c>
      <c r="F166">
        <v>40</v>
      </c>
      <c r="G166">
        <v>30</v>
      </c>
      <c r="H166">
        <v>12</v>
      </c>
      <c r="I166">
        <v>1.8837592498025715</v>
      </c>
      <c r="J166">
        <v>1</v>
      </c>
      <c r="K166">
        <v>62</v>
      </c>
      <c r="L166">
        <v>0.92702713031857031</v>
      </c>
      <c r="M166">
        <v>5.6312761837349292</v>
      </c>
      <c r="N166">
        <f t="shared" si="6"/>
        <v>1</v>
      </c>
      <c r="O166">
        <f t="shared" si="7"/>
        <v>8</v>
      </c>
      <c r="P166">
        <f t="shared" si="8"/>
        <v>117.73495311266072</v>
      </c>
    </row>
    <row r="167" spans="1:16" x14ac:dyDescent="0.25">
      <c r="A167" t="s">
        <v>2</v>
      </c>
      <c r="B167" t="s">
        <v>5</v>
      </c>
      <c r="C167" t="s">
        <v>20</v>
      </c>
      <c r="D167">
        <v>1.6E-2</v>
      </c>
      <c r="E167">
        <v>250</v>
      </c>
      <c r="F167">
        <v>40</v>
      </c>
      <c r="G167">
        <v>30</v>
      </c>
      <c r="H167">
        <v>9</v>
      </c>
      <c r="I167">
        <v>2.0531886739191108</v>
      </c>
      <c r="J167">
        <v>8</v>
      </c>
      <c r="K167">
        <v>59</v>
      </c>
      <c r="L167">
        <v>0.92241487737345107</v>
      </c>
      <c r="M167">
        <v>7.7058714842910412</v>
      </c>
      <c r="N167">
        <f t="shared" si="6"/>
        <v>1</v>
      </c>
      <c r="O167">
        <f t="shared" si="7"/>
        <v>9</v>
      </c>
      <c r="P167">
        <f t="shared" si="8"/>
        <v>128.32429211994443</v>
      </c>
    </row>
    <row r="168" spans="1:16" x14ac:dyDescent="0.25">
      <c r="A168" t="s">
        <v>2</v>
      </c>
      <c r="B168" t="s">
        <v>5</v>
      </c>
      <c r="C168" t="s">
        <v>20</v>
      </c>
      <c r="D168">
        <v>1.6E-2</v>
      </c>
      <c r="E168">
        <v>250</v>
      </c>
      <c r="F168">
        <v>40</v>
      </c>
      <c r="G168">
        <v>30</v>
      </c>
      <c r="H168">
        <v>10</v>
      </c>
      <c r="I168">
        <v>2.1235728451487597</v>
      </c>
      <c r="J168">
        <v>3</v>
      </c>
      <c r="K168">
        <v>60</v>
      </c>
      <c r="L168">
        <v>0.91259690226312684</v>
      </c>
      <c r="M168">
        <v>6.8932798241042086</v>
      </c>
      <c r="N168">
        <f t="shared" si="6"/>
        <v>1</v>
      </c>
      <c r="O168">
        <f t="shared" si="7"/>
        <v>10</v>
      </c>
      <c r="P168">
        <f t="shared" si="8"/>
        <v>132.72330282179749</v>
      </c>
    </row>
    <row r="169" spans="1:16" x14ac:dyDescent="0.25">
      <c r="A169" t="s">
        <v>2</v>
      </c>
      <c r="B169" t="s">
        <v>5</v>
      </c>
      <c r="C169" t="s">
        <v>20</v>
      </c>
      <c r="D169">
        <v>1.6E-2</v>
      </c>
      <c r="E169">
        <v>300</v>
      </c>
      <c r="F169">
        <v>40</v>
      </c>
      <c r="G169">
        <v>30</v>
      </c>
      <c r="H169">
        <v>10</v>
      </c>
      <c r="I169">
        <v>1.7099435195069033</v>
      </c>
      <c r="J169">
        <v>2</v>
      </c>
      <c r="K169">
        <v>60</v>
      </c>
      <c r="L169">
        <v>0.90471548594000895</v>
      </c>
      <c r="M169">
        <v>6.4391228300723666</v>
      </c>
      <c r="N169">
        <f t="shared" si="6"/>
        <v>1</v>
      </c>
      <c r="O169">
        <f t="shared" si="7"/>
        <v>11</v>
      </c>
      <c r="P169">
        <f t="shared" si="8"/>
        <v>106.87146996918145</v>
      </c>
    </row>
    <row r="170" spans="1:16" x14ac:dyDescent="0.25">
      <c r="A170" t="s">
        <v>2</v>
      </c>
      <c r="B170" t="s">
        <v>5</v>
      </c>
      <c r="C170" t="s">
        <v>20</v>
      </c>
      <c r="D170">
        <v>1.6E-2</v>
      </c>
      <c r="E170">
        <v>300</v>
      </c>
      <c r="F170">
        <v>40</v>
      </c>
      <c r="G170">
        <v>30</v>
      </c>
      <c r="H170">
        <v>7</v>
      </c>
      <c r="I170">
        <v>1.8780750151290138</v>
      </c>
      <c r="J170">
        <v>5</v>
      </c>
      <c r="K170">
        <v>57</v>
      </c>
      <c r="L170">
        <v>0.86362214353311151</v>
      </c>
      <c r="M170">
        <v>7.9113058812999704</v>
      </c>
      <c r="N170">
        <f t="shared" si="6"/>
        <v>0</v>
      </c>
      <c r="O170">
        <f t="shared" si="7"/>
        <v>12</v>
      </c>
      <c r="P170">
        <f t="shared" si="8"/>
        <v>117.37968844556336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C1299-A068-430A-8C52-B3582E41FECD}">
  <dimension ref="A1:P141"/>
  <sheetViews>
    <sheetView workbookViewId="0">
      <selection activeCell="D14" sqref="A1:P141"/>
    </sheetView>
  </sheetViews>
  <sheetFormatPr defaultRowHeight="15" x14ac:dyDescent="0.25"/>
  <cols>
    <col min="1" max="1" width="5.42578125" bestFit="1" customWidth="1"/>
    <col min="2" max="2" width="7.5703125" bestFit="1" customWidth="1"/>
    <col min="3" max="3" width="10.28515625" bestFit="1" customWidth="1"/>
    <col min="4" max="4" width="16.28515625" bestFit="1" customWidth="1"/>
    <col min="5" max="5" width="12.5703125" bestFit="1" customWidth="1"/>
    <col min="6" max="6" width="9.85546875" bestFit="1" customWidth="1"/>
    <col min="7" max="7" width="9" bestFit="1" customWidth="1"/>
    <col min="8" max="8" width="10.28515625" bestFit="1" customWidth="1"/>
    <col min="9" max="10" width="12" bestFit="1" customWidth="1"/>
    <col min="11" max="11" width="6.5703125" bestFit="1" customWidth="1"/>
    <col min="12" max="13" width="12" bestFit="1" customWidth="1"/>
  </cols>
  <sheetData>
    <row r="1" spans="1:16" x14ac:dyDescent="0.25">
      <c r="A1" t="s">
        <v>0</v>
      </c>
      <c r="B1" t="s">
        <v>3</v>
      </c>
      <c r="C1" t="s">
        <v>6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33</v>
      </c>
      <c r="O1" t="s">
        <v>31</v>
      </c>
      <c r="P1" t="s">
        <v>34</v>
      </c>
    </row>
    <row r="2" spans="1:16" x14ac:dyDescent="0.25">
      <c r="A2" t="s">
        <v>1</v>
      </c>
      <c r="B2" t="s">
        <v>4</v>
      </c>
      <c r="C2" t="s">
        <v>7</v>
      </c>
      <c r="D2">
        <v>4.0724450000000002E-2</v>
      </c>
      <c r="E2">
        <v>300</v>
      </c>
      <c r="F2">
        <v>5</v>
      </c>
      <c r="G2">
        <v>30</v>
      </c>
      <c r="H2">
        <v>4</v>
      </c>
      <c r="I2">
        <v>0.47292518950572682</v>
      </c>
      <c r="N2">
        <f>IF(L2&gt;0.9, 1,0)</f>
        <v>0</v>
      </c>
      <c r="O2">
        <f>IF(C2=C1, O1+1,1)</f>
        <v>1</v>
      </c>
      <c r="P2">
        <f>I2/D2</f>
        <v>11.61280728176137</v>
      </c>
    </row>
    <row r="3" spans="1:16" x14ac:dyDescent="0.25">
      <c r="A3" t="s">
        <v>1</v>
      </c>
      <c r="B3" t="s">
        <v>4</v>
      </c>
      <c r="C3" t="s">
        <v>7</v>
      </c>
      <c r="D3">
        <v>4.0724450000000002E-2</v>
      </c>
      <c r="E3">
        <v>300</v>
      </c>
      <c r="F3">
        <v>5</v>
      </c>
      <c r="G3">
        <v>30</v>
      </c>
      <c r="H3">
        <v>5</v>
      </c>
      <c r="I3">
        <v>8.116715075418246E-2</v>
      </c>
      <c r="N3">
        <f t="shared" ref="N3:N66" si="0">IF(L3&gt;0.9, 1,0)</f>
        <v>0</v>
      </c>
      <c r="O3">
        <f t="shared" ref="O3:O66" si="1">IF(C3=C2, O2+1,1)</f>
        <v>2</v>
      </c>
      <c r="P3">
        <f t="shared" ref="P3:P66" si="2">I3/D3</f>
        <v>1.9930815702650977</v>
      </c>
    </row>
    <row r="4" spans="1:16" x14ac:dyDescent="0.25">
      <c r="A4" t="s">
        <v>1</v>
      </c>
      <c r="B4" t="s">
        <v>4</v>
      </c>
      <c r="C4" t="s">
        <v>7</v>
      </c>
      <c r="D4">
        <v>4.0724450000000002E-2</v>
      </c>
      <c r="E4">
        <v>300</v>
      </c>
      <c r="F4">
        <v>10</v>
      </c>
      <c r="G4">
        <v>30</v>
      </c>
      <c r="H4">
        <v>7</v>
      </c>
      <c r="I4">
        <v>0.69898060132380002</v>
      </c>
      <c r="N4">
        <f t="shared" si="0"/>
        <v>0</v>
      </c>
      <c r="O4">
        <f t="shared" si="1"/>
        <v>3</v>
      </c>
      <c r="P4">
        <f t="shared" si="2"/>
        <v>17.163659701329298</v>
      </c>
    </row>
    <row r="5" spans="1:16" x14ac:dyDescent="0.25">
      <c r="A5" t="s">
        <v>1</v>
      </c>
      <c r="B5" t="s">
        <v>4</v>
      </c>
      <c r="C5" t="s">
        <v>7</v>
      </c>
      <c r="D5">
        <v>4.0724450000000002E-2</v>
      </c>
      <c r="E5">
        <v>300</v>
      </c>
      <c r="F5">
        <v>10</v>
      </c>
      <c r="G5">
        <v>30</v>
      </c>
      <c r="H5">
        <v>6</v>
      </c>
      <c r="I5">
        <v>0.66031182488379669</v>
      </c>
      <c r="J5">
        <v>2</v>
      </c>
      <c r="K5">
        <v>56</v>
      </c>
      <c r="L5">
        <v>0.89464556412003315</v>
      </c>
      <c r="M5">
        <v>4.0475057238567125</v>
      </c>
      <c r="N5">
        <f t="shared" si="0"/>
        <v>0</v>
      </c>
      <c r="O5">
        <f t="shared" si="1"/>
        <v>4</v>
      </c>
      <c r="P5">
        <f t="shared" si="2"/>
        <v>16.214137327423614</v>
      </c>
    </row>
    <row r="6" spans="1:16" x14ac:dyDescent="0.25">
      <c r="A6" t="s">
        <v>1</v>
      </c>
      <c r="B6" t="s">
        <v>4</v>
      </c>
      <c r="C6" t="s">
        <v>7</v>
      </c>
      <c r="D6">
        <v>4.0724450000000002E-2</v>
      </c>
      <c r="E6">
        <v>300</v>
      </c>
      <c r="F6">
        <v>20</v>
      </c>
      <c r="G6">
        <v>30</v>
      </c>
      <c r="H6">
        <v>10</v>
      </c>
      <c r="I6">
        <v>1.066060217847546</v>
      </c>
      <c r="J6">
        <v>2</v>
      </c>
      <c r="K6">
        <v>60</v>
      </c>
      <c r="L6">
        <v>0.90802676621644296</v>
      </c>
      <c r="M6">
        <v>4.4780190118938421</v>
      </c>
      <c r="N6">
        <f t="shared" si="0"/>
        <v>1</v>
      </c>
      <c r="O6">
        <f t="shared" si="1"/>
        <v>5</v>
      </c>
      <c r="P6">
        <f t="shared" si="2"/>
        <v>26.177400010252956</v>
      </c>
    </row>
    <row r="7" spans="1:16" x14ac:dyDescent="0.25">
      <c r="A7" t="s">
        <v>1</v>
      </c>
      <c r="B7" t="s">
        <v>4</v>
      </c>
      <c r="C7" t="s">
        <v>7</v>
      </c>
      <c r="D7">
        <v>4.0724450000000002E-2</v>
      </c>
      <c r="E7">
        <v>300</v>
      </c>
      <c r="F7">
        <v>20</v>
      </c>
      <c r="G7">
        <v>30</v>
      </c>
      <c r="H7">
        <v>8</v>
      </c>
      <c r="I7">
        <v>1.0621776366713398</v>
      </c>
      <c r="J7">
        <v>3</v>
      </c>
      <c r="K7">
        <v>58</v>
      </c>
      <c r="L7">
        <v>0.96202765584846228</v>
      </c>
      <c r="M7">
        <v>3.5637921105212302</v>
      </c>
      <c r="N7">
        <f t="shared" si="0"/>
        <v>1</v>
      </c>
      <c r="O7">
        <f t="shared" si="1"/>
        <v>6</v>
      </c>
      <c r="P7">
        <f t="shared" si="2"/>
        <v>26.082062168337195</v>
      </c>
    </row>
    <row r="8" spans="1:16" x14ac:dyDescent="0.25">
      <c r="A8" t="s">
        <v>1</v>
      </c>
      <c r="B8" t="s">
        <v>4</v>
      </c>
      <c r="C8" t="s">
        <v>7</v>
      </c>
      <c r="D8">
        <v>4.0724450000000002E-2</v>
      </c>
      <c r="E8">
        <v>300</v>
      </c>
      <c r="F8">
        <v>30</v>
      </c>
      <c r="G8">
        <v>30</v>
      </c>
      <c r="H8">
        <v>10</v>
      </c>
      <c r="I8">
        <v>1.2451535197021619</v>
      </c>
      <c r="J8">
        <v>5</v>
      </c>
      <c r="K8">
        <v>60</v>
      </c>
      <c r="L8">
        <v>0.96800678601323387</v>
      </c>
      <c r="M8">
        <v>4.9395747077553667</v>
      </c>
      <c r="N8">
        <f t="shared" si="0"/>
        <v>1</v>
      </c>
      <c r="O8">
        <f t="shared" si="1"/>
        <v>7</v>
      </c>
      <c r="P8">
        <f t="shared" si="2"/>
        <v>30.575084984626233</v>
      </c>
    </row>
    <row r="9" spans="1:16" x14ac:dyDescent="0.25">
      <c r="A9" t="s">
        <v>1</v>
      </c>
      <c r="B9" t="s">
        <v>4</v>
      </c>
      <c r="C9" t="s">
        <v>7</v>
      </c>
      <c r="D9">
        <v>4.0724450000000002E-2</v>
      </c>
      <c r="E9">
        <v>300</v>
      </c>
      <c r="F9">
        <v>30</v>
      </c>
      <c r="G9">
        <v>30</v>
      </c>
      <c r="H9">
        <v>9</v>
      </c>
      <c r="I9">
        <v>1.308413835248242</v>
      </c>
      <c r="J9">
        <v>10</v>
      </c>
      <c r="K9">
        <v>59</v>
      </c>
      <c r="L9">
        <v>0.95547204187089529</v>
      </c>
      <c r="M9">
        <v>5.1572708800798637</v>
      </c>
      <c r="N9">
        <f t="shared" si="0"/>
        <v>1</v>
      </c>
      <c r="O9">
        <f t="shared" si="1"/>
        <v>8</v>
      </c>
      <c r="P9">
        <f t="shared" si="2"/>
        <v>32.128459322304948</v>
      </c>
    </row>
    <row r="10" spans="1:16" x14ac:dyDescent="0.25">
      <c r="A10" t="s">
        <v>1</v>
      </c>
      <c r="B10" t="s">
        <v>4</v>
      </c>
      <c r="C10" t="s">
        <v>7</v>
      </c>
      <c r="D10">
        <v>4.0724450000000002E-2</v>
      </c>
      <c r="E10">
        <v>300</v>
      </c>
      <c r="F10">
        <v>40</v>
      </c>
      <c r="G10">
        <v>30</v>
      </c>
      <c r="H10">
        <v>11</v>
      </c>
      <c r="I10">
        <v>1.1049547702585123</v>
      </c>
      <c r="J10">
        <v>9</v>
      </c>
      <c r="K10">
        <v>61</v>
      </c>
      <c r="L10">
        <v>0.94357900484254398</v>
      </c>
      <c r="M10">
        <v>5.7840962327191985</v>
      </c>
      <c r="N10">
        <f t="shared" si="0"/>
        <v>1</v>
      </c>
      <c r="O10">
        <f t="shared" si="1"/>
        <v>9</v>
      </c>
      <c r="P10">
        <f t="shared" si="2"/>
        <v>27.132466374831637</v>
      </c>
    </row>
    <row r="11" spans="1:16" x14ac:dyDescent="0.25">
      <c r="A11" t="s">
        <v>1</v>
      </c>
      <c r="B11" t="s">
        <v>4</v>
      </c>
      <c r="C11" t="s">
        <v>7</v>
      </c>
      <c r="D11">
        <v>4.0724450000000002E-2</v>
      </c>
      <c r="E11">
        <v>300</v>
      </c>
      <c r="F11">
        <v>40</v>
      </c>
      <c r="G11">
        <v>30</v>
      </c>
      <c r="H11">
        <v>9</v>
      </c>
      <c r="I11">
        <v>1.239756600697115</v>
      </c>
      <c r="J11">
        <v>15</v>
      </c>
      <c r="K11">
        <v>59</v>
      </c>
      <c r="L11">
        <v>0.95927753416464701</v>
      </c>
      <c r="M11">
        <v>7.4216222210471035</v>
      </c>
      <c r="N11">
        <f t="shared" si="0"/>
        <v>1</v>
      </c>
      <c r="O11">
        <f t="shared" si="1"/>
        <v>10</v>
      </c>
      <c r="P11">
        <f t="shared" si="2"/>
        <v>30.442562163445178</v>
      </c>
    </row>
    <row r="12" spans="1:16" x14ac:dyDescent="0.25">
      <c r="A12" t="s">
        <v>1</v>
      </c>
      <c r="B12" t="s">
        <v>4</v>
      </c>
      <c r="C12" t="s">
        <v>8</v>
      </c>
      <c r="D12">
        <v>2.0083500000000001E-2</v>
      </c>
      <c r="E12">
        <v>300</v>
      </c>
      <c r="F12">
        <v>5</v>
      </c>
      <c r="G12">
        <v>30</v>
      </c>
      <c r="H12">
        <v>4</v>
      </c>
      <c r="I12">
        <v>0.47292518950572682</v>
      </c>
      <c r="N12">
        <f t="shared" si="0"/>
        <v>0</v>
      </c>
      <c r="O12">
        <f t="shared" si="1"/>
        <v>1</v>
      </c>
      <c r="P12">
        <f t="shared" si="2"/>
        <v>23.547946797407164</v>
      </c>
    </row>
    <row r="13" spans="1:16" x14ac:dyDescent="0.25">
      <c r="A13" t="s">
        <v>1</v>
      </c>
      <c r="B13" t="s">
        <v>4</v>
      </c>
      <c r="C13" t="s">
        <v>8</v>
      </c>
      <c r="D13">
        <v>2.0083500000000001E-2</v>
      </c>
      <c r="E13">
        <v>300</v>
      </c>
      <c r="F13">
        <v>5</v>
      </c>
      <c r="G13">
        <v>30</v>
      </c>
      <c r="H13">
        <v>5</v>
      </c>
      <c r="I13">
        <v>8.116715075418246E-2</v>
      </c>
      <c r="N13">
        <f t="shared" si="0"/>
        <v>0</v>
      </c>
      <c r="O13">
        <f t="shared" si="1"/>
        <v>2</v>
      </c>
      <c r="P13">
        <f t="shared" si="2"/>
        <v>4.0414843405871714</v>
      </c>
    </row>
    <row r="14" spans="1:16" x14ac:dyDescent="0.25">
      <c r="A14" t="s">
        <v>1</v>
      </c>
      <c r="B14" t="s">
        <v>4</v>
      </c>
      <c r="C14" t="s">
        <v>8</v>
      </c>
      <c r="D14">
        <v>2.0083500000000001E-2</v>
      </c>
      <c r="E14">
        <v>300</v>
      </c>
      <c r="F14">
        <v>10</v>
      </c>
      <c r="G14">
        <v>30</v>
      </c>
      <c r="H14">
        <v>7</v>
      </c>
      <c r="I14">
        <v>0.69898060132380002</v>
      </c>
      <c r="N14">
        <f t="shared" si="0"/>
        <v>0</v>
      </c>
      <c r="O14">
        <f t="shared" si="1"/>
        <v>3</v>
      </c>
      <c r="P14">
        <f t="shared" si="2"/>
        <v>34.803724516334306</v>
      </c>
    </row>
    <row r="15" spans="1:16" x14ac:dyDescent="0.25">
      <c r="A15" t="s">
        <v>1</v>
      </c>
      <c r="B15" t="s">
        <v>4</v>
      </c>
      <c r="C15" t="s">
        <v>8</v>
      </c>
      <c r="D15">
        <v>2.0083500000000001E-2</v>
      </c>
      <c r="E15">
        <v>300</v>
      </c>
      <c r="F15">
        <v>10</v>
      </c>
      <c r="G15">
        <v>30</v>
      </c>
      <c r="H15">
        <v>6</v>
      </c>
      <c r="I15">
        <v>0.66031182488379669</v>
      </c>
      <c r="J15">
        <v>2</v>
      </c>
      <c r="K15">
        <v>56</v>
      </c>
      <c r="L15">
        <v>0.89464556412003293</v>
      </c>
      <c r="M15">
        <v>4.0475057217790429</v>
      </c>
      <c r="N15">
        <f t="shared" si="0"/>
        <v>0</v>
      </c>
      <c r="O15">
        <f t="shared" si="1"/>
        <v>4</v>
      </c>
      <c r="P15">
        <f t="shared" si="2"/>
        <v>32.878324240485803</v>
      </c>
    </row>
    <row r="16" spans="1:16" x14ac:dyDescent="0.25">
      <c r="A16" t="s">
        <v>1</v>
      </c>
      <c r="B16" t="s">
        <v>4</v>
      </c>
      <c r="C16" t="s">
        <v>8</v>
      </c>
      <c r="D16">
        <v>2.0083500000000001E-2</v>
      </c>
      <c r="E16">
        <v>300</v>
      </c>
      <c r="F16">
        <v>20</v>
      </c>
      <c r="G16">
        <v>30</v>
      </c>
      <c r="H16">
        <v>10</v>
      </c>
      <c r="I16">
        <v>1.066060217847546</v>
      </c>
      <c r="J16">
        <v>2</v>
      </c>
      <c r="K16">
        <v>60</v>
      </c>
      <c r="L16">
        <v>0.90802676621644063</v>
      </c>
      <c r="M16">
        <v>4.4780190131451283</v>
      </c>
      <c r="N16">
        <f t="shared" si="0"/>
        <v>1</v>
      </c>
      <c r="O16">
        <f t="shared" si="1"/>
        <v>5</v>
      </c>
      <c r="P16">
        <f t="shared" si="2"/>
        <v>53.081396063810885</v>
      </c>
    </row>
    <row r="17" spans="1:16" x14ac:dyDescent="0.25">
      <c r="A17" t="s">
        <v>1</v>
      </c>
      <c r="B17" t="s">
        <v>4</v>
      </c>
      <c r="C17" t="s">
        <v>8</v>
      </c>
      <c r="D17">
        <v>2.0083500000000001E-2</v>
      </c>
      <c r="E17">
        <v>300</v>
      </c>
      <c r="F17">
        <v>20</v>
      </c>
      <c r="G17">
        <v>30</v>
      </c>
      <c r="H17">
        <v>8</v>
      </c>
      <c r="I17">
        <v>1.0621776366713398</v>
      </c>
      <c r="J17">
        <v>3</v>
      </c>
      <c r="K17">
        <v>58</v>
      </c>
      <c r="L17">
        <v>0.96202765584846295</v>
      </c>
      <c r="M17">
        <v>3.5637921103559287</v>
      </c>
      <c r="N17">
        <f t="shared" si="0"/>
        <v>1</v>
      </c>
      <c r="O17">
        <f t="shared" si="1"/>
        <v>6</v>
      </c>
      <c r="P17">
        <f t="shared" si="2"/>
        <v>52.888074124098878</v>
      </c>
    </row>
    <row r="18" spans="1:16" x14ac:dyDescent="0.25">
      <c r="A18" t="s">
        <v>1</v>
      </c>
      <c r="B18" t="s">
        <v>4</v>
      </c>
      <c r="C18" t="s">
        <v>8</v>
      </c>
      <c r="D18">
        <v>2.0083500000000001E-2</v>
      </c>
      <c r="E18">
        <v>300</v>
      </c>
      <c r="F18">
        <v>30</v>
      </c>
      <c r="G18">
        <v>30</v>
      </c>
      <c r="H18">
        <v>10</v>
      </c>
      <c r="I18">
        <v>1.2451535197021619</v>
      </c>
      <c r="J18">
        <v>5</v>
      </c>
      <c r="K18">
        <v>60</v>
      </c>
      <c r="L18">
        <v>0.96800678601323475</v>
      </c>
      <c r="M18">
        <v>4.939574708251067</v>
      </c>
      <c r="N18">
        <f t="shared" si="0"/>
        <v>1</v>
      </c>
      <c r="O18">
        <f t="shared" si="1"/>
        <v>7</v>
      </c>
      <c r="P18">
        <f t="shared" si="2"/>
        <v>61.998830866241533</v>
      </c>
    </row>
    <row r="19" spans="1:16" x14ac:dyDescent="0.25">
      <c r="A19" t="s">
        <v>1</v>
      </c>
      <c r="B19" t="s">
        <v>4</v>
      </c>
      <c r="C19" t="s">
        <v>8</v>
      </c>
      <c r="D19">
        <v>2.0083500000000001E-2</v>
      </c>
      <c r="E19">
        <v>300</v>
      </c>
      <c r="F19">
        <v>30</v>
      </c>
      <c r="G19">
        <v>30</v>
      </c>
      <c r="H19">
        <v>9</v>
      </c>
      <c r="I19">
        <v>1.308413835248242</v>
      </c>
      <c r="J19">
        <v>10</v>
      </c>
      <c r="K19">
        <v>59</v>
      </c>
      <c r="L19">
        <v>0.95547204187089507</v>
      </c>
      <c r="M19">
        <v>5.1572708802988467</v>
      </c>
      <c r="N19">
        <f t="shared" si="0"/>
        <v>1</v>
      </c>
      <c r="O19">
        <f t="shared" si="1"/>
        <v>8</v>
      </c>
      <c r="P19">
        <f t="shared" si="2"/>
        <v>65.14869595679248</v>
      </c>
    </row>
    <row r="20" spans="1:16" x14ac:dyDescent="0.25">
      <c r="A20" t="s">
        <v>1</v>
      </c>
      <c r="B20" t="s">
        <v>4</v>
      </c>
      <c r="C20" t="s">
        <v>8</v>
      </c>
      <c r="D20">
        <v>2.0083500000000001E-2</v>
      </c>
      <c r="E20">
        <v>300</v>
      </c>
      <c r="F20">
        <v>40</v>
      </c>
      <c r="G20">
        <v>30</v>
      </c>
      <c r="H20">
        <v>11</v>
      </c>
      <c r="I20">
        <v>1.1049547702585123</v>
      </c>
      <c r="J20">
        <v>9</v>
      </c>
      <c r="K20">
        <v>61</v>
      </c>
      <c r="L20">
        <v>0.94357900484254575</v>
      </c>
      <c r="M20">
        <v>5.7840962338035684</v>
      </c>
      <c r="N20">
        <f t="shared" si="0"/>
        <v>1</v>
      </c>
      <c r="O20">
        <f t="shared" si="1"/>
        <v>9</v>
      </c>
      <c r="P20">
        <f t="shared" si="2"/>
        <v>55.018038203426308</v>
      </c>
    </row>
    <row r="21" spans="1:16" x14ac:dyDescent="0.25">
      <c r="A21" t="s">
        <v>1</v>
      </c>
      <c r="B21" t="s">
        <v>4</v>
      </c>
      <c r="C21" t="s">
        <v>8</v>
      </c>
      <c r="D21">
        <v>2.0083500000000001E-2</v>
      </c>
      <c r="E21">
        <v>300</v>
      </c>
      <c r="F21">
        <v>40</v>
      </c>
      <c r="G21">
        <v>30</v>
      </c>
      <c r="H21">
        <v>9</v>
      </c>
      <c r="I21">
        <v>1.239756600697115</v>
      </c>
      <c r="J21">
        <v>15</v>
      </c>
      <c r="K21">
        <v>59</v>
      </c>
      <c r="L21">
        <v>0.95927753416464678</v>
      </c>
      <c r="M21">
        <v>7.4216222206229734</v>
      </c>
      <c r="N21">
        <f t="shared" si="0"/>
        <v>1</v>
      </c>
      <c r="O21">
        <f t="shared" si="1"/>
        <v>10</v>
      </c>
      <c r="P21">
        <f t="shared" si="2"/>
        <v>61.730106838803742</v>
      </c>
    </row>
    <row r="22" spans="1:16" x14ac:dyDescent="0.25">
      <c r="A22" t="s">
        <v>1</v>
      </c>
      <c r="B22" t="s">
        <v>4</v>
      </c>
      <c r="C22" t="s">
        <v>9</v>
      </c>
      <c r="D22">
        <v>2.97486E-2</v>
      </c>
      <c r="E22">
        <v>300</v>
      </c>
      <c r="F22">
        <v>5</v>
      </c>
      <c r="G22">
        <v>30</v>
      </c>
      <c r="H22">
        <v>15</v>
      </c>
      <c r="I22">
        <v>1.0709447812991701</v>
      </c>
      <c r="J22">
        <v>10</v>
      </c>
      <c r="K22">
        <v>65</v>
      </c>
      <c r="L22">
        <v>0.71850546890937006</v>
      </c>
      <c r="M22">
        <v>10.073698887896056</v>
      </c>
      <c r="N22">
        <f t="shared" si="0"/>
        <v>0</v>
      </c>
      <c r="O22">
        <f t="shared" si="1"/>
        <v>1</v>
      </c>
      <c r="P22">
        <f t="shared" si="2"/>
        <v>35.999838019240237</v>
      </c>
    </row>
    <row r="23" spans="1:16" x14ac:dyDescent="0.25">
      <c r="A23" t="s">
        <v>1</v>
      </c>
      <c r="B23" t="s">
        <v>4</v>
      </c>
      <c r="C23" t="s">
        <v>9</v>
      </c>
      <c r="D23">
        <v>2.97486E-2</v>
      </c>
      <c r="E23">
        <v>300</v>
      </c>
      <c r="F23">
        <v>5</v>
      </c>
      <c r="G23">
        <v>30</v>
      </c>
      <c r="H23">
        <v>10</v>
      </c>
      <c r="I23">
        <v>0.82330516699935441</v>
      </c>
      <c r="J23">
        <v>20</v>
      </c>
      <c r="K23">
        <v>60</v>
      </c>
      <c r="L23">
        <v>0.77621735348540455</v>
      </c>
      <c r="M23">
        <v>16.981683642642551</v>
      </c>
      <c r="N23">
        <f t="shared" si="0"/>
        <v>0</v>
      </c>
      <c r="O23">
        <f t="shared" si="1"/>
        <v>2</v>
      </c>
      <c r="P23">
        <f t="shared" si="2"/>
        <v>27.675425633453486</v>
      </c>
    </row>
    <row r="24" spans="1:16" x14ac:dyDescent="0.25">
      <c r="A24" t="s">
        <v>1</v>
      </c>
      <c r="B24" t="s">
        <v>4</v>
      </c>
      <c r="C24" t="s">
        <v>9</v>
      </c>
      <c r="D24">
        <v>2.97486E-2</v>
      </c>
      <c r="E24">
        <v>300</v>
      </c>
      <c r="F24">
        <v>10</v>
      </c>
      <c r="G24">
        <v>30</v>
      </c>
      <c r="H24">
        <v>20</v>
      </c>
      <c r="I24">
        <v>1.6810509963260964</v>
      </c>
      <c r="J24">
        <v>12</v>
      </c>
      <c r="K24">
        <v>70</v>
      </c>
      <c r="L24">
        <v>0.90129778862144949</v>
      </c>
      <c r="M24">
        <v>11.170021790149615</v>
      </c>
      <c r="N24">
        <f t="shared" si="0"/>
        <v>1</v>
      </c>
      <c r="O24">
        <f t="shared" si="1"/>
        <v>3</v>
      </c>
      <c r="P24">
        <f t="shared" si="2"/>
        <v>56.508575069956116</v>
      </c>
    </row>
    <row r="25" spans="1:16" x14ac:dyDescent="0.25">
      <c r="A25" t="s">
        <v>1</v>
      </c>
      <c r="B25" t="s">
        <v>4</v>
      </c>
      <c r="C25" t="s">
        <v>9</v>
      </c>
      <c r="D25">
        <v>2.97486E-2</v>
      </c>
      <c r="E25">
        <v>300</v>
      </c>
      <c r="F25">
        <v>10</v>
      </c>
      <c r="G25">
        <v>30</v>
      </c>
      <c r="H25">
        <v>19</v>
      </c>
      <c r="I25">
        <v>1.2504288621831012</v>
      </c>
      <c r="J25">
        <v>18</v>
      </c>
      <c r="K25">
        <v>69</v>
      </c>
      <c r="L25">
        <v>0.74110226326472506</v>
      </c>
      <c r="M25">
        <v>12.808946621563445</v>
      </c>
      <c r="N25">
        <f t="shared" si="0"/>
        <v>0</v>
      </c>
      <c r="O25">
        <f t="shared" si="1"/>
        <v>4</v>
      </c>
      <c r="P25">
        <f t="shared" si="2"/>
        <v>42.033200291210385</v>
      </c>
    </row>
    <row r="26" spans="1:16" x14ac:dyDescent="0.25">
      <c r="A26" t="s">
        <v>1</v>
      </c>
      <c r="B26" t="s">
        <v>4</v>
      </c>
      <c r="C26" t="s">
        <v>9</v>
      </c>
      <c r="D26">
        <v>2.97486E-2</v>
      </c>
      <c r="E26">
        <v>300</v>
      </c>
      <c r="F26">
        <v>20</v>
      </c>
      <c r="G26">
        <v>30</v>
      </c>
      <c r="H26">
        <v>30</v>
      </c>
      <c r="I26">
        <v>2.1100899331955598</v>
      </c>
      <c r="J26">
        <v>75</v>
      </c>
      <c r="K26">
        <v>80</v>
      </c>
      <c r="L26">
        <v>0.64608751569854972</v>
      </c>
      <c r="M26">
        <v>46.86400853444033</v>
      </c>
      <c r="N26">
        <f t="shared" si="0"/>
        <v>0</v>
      </c>
      <c r="O26">
        <f t="shared" si="1"/>
        <v>5</v>
      </c>
      <c r="P26">
        <f t="shared" si="2"/>
        <v>70.930730629191288</v>
      </c>
    </row>
    <row r="27" spans="1:16" x14ac:dyDescent="0.25">
      <c r="A27" t="s">
        <v>1</v>
      </c>
      <c r="B27" t="s">
        <v>4</v>
      </c>
      <c r="C27" t="s">
        <v>9</v>
      </c>
      <c r="D27">
        <v>2.97486E-2</v>
      </c>
      <c r="E27">
        <v>300</v>
      </c>
      <c r="F27">
        <v>20</v>
      </c>
      <c r="G27">
        <v>30</v>
      </c>
      <c r="H27">
        <v>31</v>
      </c>
      <c r="I27">
        <v>2.0409056680260735</v>
      </c>
      <c r="J27">
        <v>15</v>
      </c>
      <c r="K27">
        <v>81</v>
      </c>
      <c r="L27">
        <v>0.8947412642317466</v>
      </c>
      <c r="M27">
        <v>9.7521095073896173</v>
      </c>
      <c r="N27">
        <f t="shared" si="0"/>
        <v>0</v>
      </c>
      <c r="O27">
        <f t="shared" si="1"/>
        <v>6</v>
      </c>
      <c r="P27">
        <f t="shared" si="2"/>
        <v>68.605099669432292</v>
      </c>
    </row>
    <row r="28" spans="1:16" x14ac:dyDescent="0.25">
      <c r="A28" t="s">
        <v>1</v>
      </c>
      <c r="B28" t="s">
        <v>4</v>
      </c>
      <c r="C28" t="s">
        <v>9</v>
      </c>
      <c r="D28">
        <v>2.97486E-2</v>
      </c>
      <c r="E28">
        <v>300</v>
      </c>
      <c r="F28">
        <v>30</v>
      </c>
      <c r="G28">
        <v>30</v>
      </c>
      <c r="H28">
        <v>39</v>
      </c>
      <c r="I28">
        <v>2.0308969885714414</v>
      </c>
      <c r="J28">
        <v>29</v>
      </c>
      <c r="K28">
        <v>89</v>
      </c>
      <c r="L28">
        <v>0.61601477513061476</v>
      </c>
      <c r="M28">
        <v>54.399375998590337</v>
      </c>
      <c r="N28">
        <f t="shared" si="0"/>
        <v>0</v>
      </c>
      <c r="O28">
        <f t="shared" si="1"/>
        <v>7</v>
      </c>
      <c r="P28">
        <f t="shared" si="2"/>
        <v>68.268657636710344</v>
      </c>
    </row>
    <row r="29" spans="1:16" x14ac:dyDescent="0.25">
      <c r="A29" t="s">
        <v>1</v>
      </c>
      <c r="B29" t="s">
        <v>4</v>
      </c>
      <c r="C29" t="s">
        <v>9</v>
      </c>
      <c r="D29">
        <v>2.97486E-2</v>
      </c>
      <c r="E29">
        <v>300</v>
      </c>
      <c r="F29">
        <v>30</v>
      </c>
      <c r="G29">
        <v>30</v>
      </c>
      <c r="H29">
        <v>33</v>
      </c>
      <c r="I29">
        <v>1.7235293452267673</v>
      </c>
      <c r="J29">
        <v>24</v>
      </c>
      <c r="K29">
        <v>83</v>
      </c>
      <c r="L29">
        <v>0.87098192907924488</v>
      </c>
      <c r="M29">
        <v>42.553825001911513</v>
      </c>
      <c r="N29">
        <f t="shared" si="0"/>
        <v>0</v>
      </c>
      <c r="O29">
        <f t="shared" si="1"/>
        <v>8</v>
      </c>
      <c r="P29">
        <f t="shared" si="2"/>
        <v>57.936485926287865</v>
      </c>
    </row>
    <row r="30" spans="1:16" x14ac:dyDescent="0.25">
      <c r="A30" t="s">
        <v>1</v>
      </c>
      <c r="B30" t="s">
        <v>4</v>
      </c>
      <c r="C30" t="s">
        <v>9</v>
      </c>
      <c r="D30">
        <v>2.97486E-2</v>
      </c>
      <c r="E30">
        <v>300</v>
      </c>
      <c r="F30">
        <v>40</v>
      </c>
      <c r="G30">
        <v>30</v>
      </c>
      <c r="H30">
        <v>44</v>
      </c>
      <c r="I30">
        <v>2.2038199688068709</v>
      </c>
      <c r="J30">
        <v>46</v>
      </c>
      <c r="K30">
        <v>94</v>
      </c>
      <c r="L30">
        <v>0.72315458402451482</v>
      </c>
      <c r="M30">
        <v>34.63485490544776</v>
      </c>
      <c r="N30">
        <f t="shared" si="0"/>
        <v>0</v>
      </c>
      <c r="O30">
        <f t="shared" si="1"/>
        <v>9</v>
      </c>
      <c r="P30">
        <f t="shared" si="2"/>
        <v>74.08146833151379</v>
      </c>
    </row>
    <row r="31" spans="1:16" x14ac:dyDescent="0.25">
      <c r="A31" t="s">
        <v>1</v>
      </c>
      <c r="B31" t="s">
        <v>4</v>
      </c>
      <c r="C31" t="s">
        <v>9</v>
      </c>
      <c r="D31">
        <v>2.97486E-2</v>
      </c>
      <c r="E31">
        <v>300</v>
      </c>
      <c r="F31">
        <v>40</v>
      </c>
      <c r="G31">
        <v>30</v>
      </c>
      <c r="H31">
        <v>43</v>
      </c>
      <c r="I31">
        <v>2.1378015472707803</v>
      </c>
      <c r="J31">
        <v>1</v>
      </c>
      <c r="K31">
        <v>93</v>
      </c>
      <c r="L31">
        <v>0.7880475029113263</v>
      </c>
      <c r="M31">
        <v>5.6767192653010001</v>
      </c>
      <c r="N31">
        <f t="shared" si="0"/>
        <v>0</v>
      </c>
      <c r="O31">
        <f t="shared" si="1"/>
        <v>10</v>
      </c>
      <c r="P31">
        <f t="shared" si="2"/>
        <v>71.862257291797945</v>
      </c>
    </row>
    <row r="32" spans="1:16" x14ac:dyDescent="0.25">
      <c r="A32" t="s">
        <v>1</v>
      </c>
      <c r="B32" t="s">
        <v>4</v>
      </c>
      <c r="C32" t="s">
        <v>10</v>
      </c>
      <c r="D32">
        <v>2.5954000000000001E-2</v>
      </c>
      <c r="E32">
        <v>300</v>
      </c>
      <c r="F32">
        <v>5</v>
      </c>
      <c r="G32">
        <v>30</v>
      </c>
      <c r="H32">
        <v>18</v>
      </c>
      <c r="I32">
        <v>0.65163408034099146</v>
      </c>
      <c r="J32">
        <v>1</v>
      </c>
      <c r="K32">
        <v>68</v>
      </c>
      <c r="L32">
        <v>0.4093242771262765</v>
      </c>
      <c r="M32">
        <v>8.9647746100766099</v>
      </c>
      <c r="N32">
        <f t="shared" si="0"/>
        <v>0</v>
      </c>
      <c r="O32">
        <f t="shared" si="1"/>
        <v>1</v>
      </c>
      <c r="P32">
        <f t="shared" si="2"/>
        <v>25.107269798142539</v>
      </c>
    </row>
    <row r="33" spans="1:16" x14ac:dyDescent="0.25">
      <c r="A33" t="s">
        <v>1</v>
      </c>
      <c r="B33" t="s">
        <v>4</v>
      </c>
      <c r="C33" t="s">
        <v>10</v>
      </c>
      <c r="D33">
        <v>2.5954000000000001E-2</v>
      </c>
      <c r="E33">
        <v>300</v>
      </c>
      <c r="F33">
        <v>5</v>
      </c>
      <c r="G33">
        <v>30</v>
      </c>
      <c r="H33">
        <v>22</v>
      </c>
      <c r="I33">
        <v>0.77757013178325862</v>
      </c>
      <c r="J33">
        <v>1</v>
      </c>
      <c r="K33">
        <v>72</v>
      </c>
      <c r="L33">
        <v>0.80909591160245686</v>
      </c>
      <c r="M33">
        <v>5.407024546455987</v>
      </c>
      <c r="N33">
        <f t="shared" si="0"/>
        <v>0</v>
      </c>
      <c r="O33">
        <f t="shared" si="1"/>
        <v>2</v>
      </c>
      <c r="P33">
        <f t="shared" si="2"/>
        <v>29.959548885846441</v>
      </c>
    </row>
    <row r="34" spans="1:16" x14ac:dyDescent="0.25">
      <c r="A34" t="s">
        <v>1</v>
      </c>
      <c r="B34" t="s">
        <v>4</v>
      </c>
      <c r="C34" t="s">
        <v>10</v>
      </c>
      <c r="D34">
        <v>2.5954000000000001E-2</v>
      </c>
      <c r="E34">
        <v>300</v>
      </c>
      <c r="F34">
        <v>10</v>
      </c>
      <c r="G34">
        <v>30</v>
      </c>
      <c r="H34">
        <v>6</v>
      </c>
      <c r="I34">
        <v>0.45225856312589818</v>
      </c>
      <c r="J34">
        <v>3</v>
      </c>
      <c r="K34">
        <v>56</v>
      </c>
      <c r="L34">
        <v>0.51743468467660292</v>
      </c>
      <c r="M34">
        <v>5.1781128953035198</v>
      </c>
      <c r="N34">
        <f t="shared" si="0"/>
        <v>0</v>
      </c>
      <c r="O34">
        <f t="shared" si="1"/>
        <v>3</v>
      </c>
      <c r="P34">
        <f t="shared" si="2"/>
        <v>17.425389655771678</v>
      </c>
    </row>
    <row r="35" spans="1:16" x14ac:dyDescent="0.25">
      <c r="A35" t="s">
        <v>1</v>
      </c>
      <c r="B35" t="s">
        <v>4</v>
      </c>
      <c r="C35" t="s">
        <v>10</v>
      </c>
      <c r="D35">
        <v>2.5954000000000001E-2</v>
      </c>
      <c r="E35">
        <v>300</v>
      </c>
      <c r="F35">
        <v>10</v>
      </c>
      <c r="G35">
        <v>30</v>
      </c>
      <c r="H35">
        <v>8</v>
      </c>
      <c r="I35">
        <v>0.6213303753481737</v>
      </c>
      <c r="J35">
        <v>22</v>
      </c>
      <c r="K35">
        <v>58</v>
      </c>
      <c r="L35">
        <v>0.42051465820914324</v>
      </c>
      <c r="M35">
        <v>30.989143273800114</v>
      </c>
      <c r="N35">
        <f t="shared" si="0"/>
        <v>0</v>
      </c>
      <c r="O35">
        <f t="shared" si="1"/>
        <v>4</v>
      </c>
      <c r="P35">
        <f t="shared" si="2"/>
        <v>23.939676941826836</v>
      </c>
    </row>
    <row r="36" spans="1:16" x14ac:dyDescent="0.25">
      <c r="A36" t="s">
        <v>1</v>
      </c>
      <c r="B36" t="s">
        <v>4</v>
      </c>
      <c r="C36" t="s">
        <v>10</v>
      </c>
      <c r="D36">
        <v>2.5954000000000001E-2</v>
      </c>
      <c r="E36">
        <v>300</v>
      </c>
      <c r="F36">
        <v>20</v>
      </c>
      <c r="G36">
        <v>30</v>
      </c>
      <c r="H36">
        <v>8</v>
      </c>
      <c r="I36">
        <v>1.2522008721447953</v>
      </c>
      <c r="J36">
        <v>8</v>
      </c>
      <c r="K36">
        <v>58</v>
      </c>
      <c r="L36">
        <v>0.84898823165476589</v>
      </c>
      <c r="M36">
        <v>7.9006160490102229</v>
      </c>
      <c r="N36">
        <f t="shared" si="0"/>
        <v>0</v>
      </c>
      <c r="O36">
        <f t="shared" si="1"/>
        <v>5</v>
      </c>
      <c r="P36">
        <f t="shared" si="2"/>
        <v>48.246931962117408</v>
      </c>
    </row>
    <row r="37" spans="1:16" x14ac:dyDescent="0.25">
      <c r="A37" t="s">
        <v>1</v>
      </c>
      <c r="B37" t="s">
        <v>4</v>
      </c>
      <c r="C37" t="s">
        <v>10</v>
      </c>
      <c r="D37">
        <v>2.5954000000000001E-2</v>
      </c>
      <c r="E37">
        <v>300</v>
      </c>
      <c r="F37">
        <v>20</v>
      </c>
      <c r="G37">
        <v>30</v>
      </c>
      <c r="H37">
        <v>10</v>
      </c>
      <c r="I37">
        <v>1.3042453939127743</v>
      </c>
      <c r="J37">
        <v>1</v>
      </c>
      <c r="K37">
        <v>60</v>
      </c>
      <c r="L37">
        <v>0.90774929294904105</v>
      </c>
      <c r="M37">
        <v>4.0565687992329353</v>
      </c>
      <c r="N37">
        <f t="shared" si="0"/>
        <v>1</v>
      </c>
      <c r="O37">
        <f t="shared" si="1"/>
        <v>6</v>
      </c>
      <c r="P37">
        <f t="shared" si="2"/>
        <v>50.252192105755341</v>
      </c>
    </row>
    <row r="38" spans="1:16" x14ac:dyDescent="0.25">
      <c r="A38" t="s">
        <v>1</v>
      </c>
      <c r="B38" t="s">
        <v>4</v>
      </c>
      <c r="C38" t="s">
        <v>10</v>
      </c>
      <c r="D38">
        <v>2.5954000000000001E-2</v>
      </c>
      <c r="E38">
        <v>300</v>
      </c>
      <c r="F38">
        <v>30</v>
      </c>
      <c r="G38">
        <v>30</v>
      </c>
      <c r="H38">
        <v>11</v>
      </c>
      <c r="I38">
        <v>1.1930418896080321</v>
      </c>
      <c r="J38">
        <v>1</v>
      </c>
      <c r="K38">
        <v>61</v>
      </c>
      <c r="L38">
        <v>0.922801812246556</v>
      </c>
      <c r="M38">
        <v>2.8886464878832205</v>
      </c>
      <c r="N38">
        <f t="shared" si="0"/>
        <v>1</v>
      </c>
      <c r="O38">
        <f t="shared" si="1"/>
        <v>7</v>
      </c>
      <c r="P38">
        <f t="shared" si="2"/>
        <v>45.967553733838024</v>
      </c>
    </row>
    <row r="39" spans="1:16" x14ac:dyDescent="0.25">
      <c r="A39" t="s">
        <v>1</v>
      </c>
      <c r="B39" t="s">
        <v>4</v>
      </c>
      <c r="C39" t="s">
        <v>10</v>
      </c>
      <c r="D39">
        <v>2.5954000000000001E-2</v>
      </c>
      <c r="E39">
        <v>300</v>
      </c>
      <c r="F39">
        <v>30</v>
      </c>
      <c r="G39">
        <v>30</v>
      </c>
      <c r="H39">
        <v>11</v>
      </c>
      <c r="I39">
        <v>1.4910648072104362</v>
      </c>
      <c r="J39">
        <v>1</v>
      </c>
      <c r="K39">
        <v>61</v>
      </c>
      <c r="L39">
        <v>0.95384013598658102</v>
      </c>
      <c r="M39">
        <v>3.4279116786070829</v>
      </c>
      <c r="N39">
        <f t="shared" si="0"/>
        <v>1</v>
      </c>
      <c r="O39">
        <f t="shared" si="1"/>
        <v>8</v>
      </c>
      <c r="P39">
        <f t="shared" si="2"/>
        <v>57.450289250614013</v>
      </c>
    </row>
    <row r="40" spans="1:16" x14ac:dyDescent="0.25">
      <c r="A40" t="s">
        <v>1</v>
      </c>
      <c r="B40" t="s">
        <v>4</v>
      </c>
      <c r="C40" t="s">
        <v>10</v>
      </c>
      <c r="D40">
        <v>2.5954000000000001E-2</v>
      </c>
      <c r="E40">
        <v>300</v>
      </c>
      <c r="F40">
        <v>40</v>
      </c>
      <c r="G40">
        <v>30</v>
      </c>
      <c r="H40">
        <v>11</v>
      </c>
      <c r="I40">
        <v>1.4665119451655377</v>
      </c>
      <c r="J40">
        <v>1</v>
      </c>
      <c r="K40">
        <v>61</v>
      </c>
      <c r="L40">
        <v>0.91071521263820565</v>
      </c>
      <c r="M40">
        <v>4.3832024163354451</v>
      </c>
      <c r="N40">
        <f t="shared" si="0"/>
        <v>1</v>
      </c>
      <c r="O40">
        <f t="shared" si="1"/>
        <v>9</v>
      </c>
      <c r="P40">
        <f t="shared" si="2"/>
        <v>56.504274684655066</v>
      </c>
    </row>
    <row r="41" spans="1:16" x14ac:dyDescent="0.25">
      <c r="A41" t="s">
        <v>1</v>
      </c>
      <c r="B41" t="s">
        <v>4</v>
      </c>
      <c r="C41" t="s">
        <v>10</v>
      </c>
      <c r="D41">
        <v>2.5954000000000001E-2</v>
      </c>
      <c r="E41">
        <v>300</v>
      </c>
      <c r="F41">
        <v>40</v>
      </c>
      <c r="G41">
        <v>30</v>
      </c>
      <c r="H41">
        <v>14</v>
      </c>
      <c r="I41">
        <v>1.7250376160646796</v>
      </c>
      <c r="J41">
        <v>1</v>
      </c>
      <c r="K41">
        <v>64</v>
      </c>
      <c r="L41">
        <v>0.94522283787712591</v>
      </c>
      <c r="M41">
        <v>3.3909192255752894</v>
      </c>
      <c r="N41">
        <f t="shared" si="0"/>
        <v>1</v>
      </c>
      <c r="O41">
        <f t="shared" si="1"/>
        <v>10</v>
      </c>
      <c r="P41">
        <f t="shared" si="2"/>
        <v>66.465192882202345</v>
      </c>
    </row>
    <row r="42" spans="1:16" x14ac:dyDescent="0.25">
      <c r="A42" t="s">
        <v>2</v>
      </c>
      <c r="B42" t="s">
        <v>4</v>
      </c>
      <c r="C42" t="s">
        <v>11</v>
      </c>
      <c r="D42">
        <v>8.6679000000000006E-2</v>
      </c>
      <c r="E42">
        <v>300</v>
      </c>
      <c r="F42">
        <v>5</v>
      </c>
      <c r="G42">
        <v>30</v>
      </c>
      <c r="H42">
        <v>5</v>
      </c>
      <c r="I42">
        <v>0.79227720199251062</v>
      </c>
      <c r="N42">
        <f t="shared" si="0"/>
        <v>0</v>
      </c>
      <c r="O42">
        <f t="shared" si="1"/>
        <v>1</v>
      </c>
      <c r="P42">
        <f t="shared" si="2"/>
        <v>9.1403592795545698</v>
      </c>
    </row>
    <row r="43" spans="1:16" x14ac:dyDescent="0.25">
      <c r="A43" t="s">
        <v>2</v>
      </c>
      <c r="B43" t="s">
        <v>4</v>
      </c>
      <c r="C43" t="s">
        <v>11</v>
      </c>
      <c r="D43">
        <v>8.6679000000000006E-2</v>
      </c>
      <c r="E43">
        <v>300</v>
      </c>
      <c r="F43">
        <v>5</v>
      </c>
      <c r="G43">
        <v>30</v>
      </c>
      <c r="H43">
        <v>5</v>
      </c>
      <c r="I43">
        <v>0.62432870395518314</v>
      </c>
      <c r="N43">
        <f t="shared" si="0"/>
        <v>0</v>
      </c>
      <c r="O43">
        <f t="shared" si="1"/>
        <v>2</v>
      </c>
      <c r="P43">
        <f t="shared" si="2"/>
        <v>7.2027677286907217</v>
      </c>
    </row>
    <row r="44" spans="1:16" x14ac:dyDescent="0.25">
      <c r="A44" t="s">
        <v>2</v>
      </c>
      <c r="B44" t="s">
        <v>4</v>
      </c>
      <c r="C44" t="s">
        <v>11</v>
      </c>
      <c r="D44">
        <v>8.6679000000000006E-2</v>
      </c>
      <c r="E44">
        <v>300</v>
      </c>
      <c r="F44">
        <v>10</v>
      </c>
      <c r="G44">
        <v>30</v>
      </c>
      <c r="H44">
        <v>6</v>
      </c>
      <c r="I44">
        <v>1.2007537145766733</v>
      </c>
      <c r="N44">
        <f t="shared" si="0"/>
        <v>0</v>
      </c>
      <c r="O44">
        <f t="shared" si="1"/>
        <v>3</v>
      </c>
      <c r="P44">
        <f t="shared" si="2"/>
        <v>13.852879181539626</v>
      </c>
    </row>
    <row r="45" spans="1:16" x14ac:dyDescent="0.25">
      <c r="A45" t="s">
        <v>2</v>
      </c>
      <c r="B45" t="s">
        <v>4</v>
      </c>
      <c r="C45" t="s">
        <v>11</v>
      </c>
      <c r="D45">
        <v>8.6679000000000006E-2</v>
      </c>
      <c r="E45">
        <v>300</v>
      </c>
      <c r="F45">
        <v>10</v>
      </c>
      <c r="G45">
        <v>30</v>
      </c>
      <c r="H45">
        <v>7</v>
      </c>
      <c r="I45">
        <v>1.0959501124148066</v>
      </c>
      <c r="N45">
        <f t="shared" si="0"/>
        <v>0</v>
      </c>
      <c r="O45">
        <f t="shared" si="1"/>
        <v>4</v>
      </c>
      <c r="P45">
        <f t="shared" si="2"/>
        <v>12.643778913171662</v>
      </c>
    </row>
    <row r="46" spans="1:16" x14ac:dyDescent="0.25">
      <c r="A46" t="s">
        <v>2</v>
      </c>
      <c r="B46" t="s">
        <v>4</v>
      </c>
      <c r="C46" t="s">
        <v>11</v>
      </c>
      <c r="D46">
        <v>8.6679000000000006E-2</v>
      </c>
      <c r="E46">
        <v>300</v>
      </c>
      <c r="F46">
        <v>20</v>
      </c>
      <c r="G46">
        <v>30</v>
      </c>
      <c r="H46">
        <v>8</v>
      </c>
      <c r="I46">
        <v>1.6629853714213887</v>
      </c>
      <c r="J46">
        <v>2</v>
      </c>
      <c r="K46">
        <v>58</v>
      </c>
      <c r="L46">
        <v>0.9617327945123334</v>
      </c>
      <c r="M46">
        <v>5.1109117017984591</v>
      </c>
      <c r="N46">
        <f t="shared" si="0"/>
        <v>1</v>
      </c>
      <c r="O46">
        <f t="shared" si="1"/>
        <v>5</v>
      </c>
      <c r="P46">
        <f t="shared" si="2"/>
        <v>19.185562494045715</v>
      </c>
    </row>
    <row r="47" spans="1:16" x14ac:dyDescent="0.25">
      <c r="A47" t="s">
        <v>2</v>
      </c>
      <c r="B47" t="s">
        <v>4</v>
      </c>
      <c r="C47" t="s">
        <v>11</v>
      </c>
      <c r="D47">
        <v>8.6679000000000006E-2</v>
      </c>
      <c r="E47">
        <v>300</v>
      </c>
      <c r="F47">
        <v>20</v>
      </c>
      <c r="G47">
        <v>30</v>
      </c>
      <c r="H47">
        <v>8</v>
      </c>
      <c r="I47">
        <v>1.4516484010211226</v>
      </c>
      <c r="J47">
        <v>1</v>
      </c>
      <c r="K47">
        <v>58</v>
      </c>
      <c r="L47">
        <v>0.96086512780579492</v>
      </c>
      <c r="M47">
        <v>4.5363189800687831</v>
      </c>
      <c r="N47">
        <f t="shared" si="0"/>
        <v>1</v>
      </c>
      <c r="O47">
        <f t="shared" si="1"/>
        <v>6</v>
      </c>
      <c r="P47">
        <f t="shared" si="2"/>
        <v>16.74740595785741</v>
      </c>
    </row>
    <row r="48" spans="1:16" x14ac:dyDescent="0.25">
      <c r="A48" t="s">
        <v>2</v>
      </c>
      <c r="B48" t="s">
        <v>4</v>
      </c>
      <c r="C48" t="s">
        <v>11</v>
      </c>
      <c r="D48">
        <v>8.6679000000000006E-2</v>
      </c>
      <c r="E48">
        <v>300</v>
      </c>
      <c r="F48">
        <v>30</v>
      </c>
      <c r="G48">
        <v>30</v>
      </c>
      <c r="H48">
        <v>8</v>
      </c>
      <c r="I48">
        <v>1.714056884476749</v>
      </c>
      <c r="J48">
        <v>3</v>
      </c>
      <c r="K48">
        <v>58</v>
      </c>
      <c r="L48">
        <v>0.9432652484831201</v>
      </c>
      <c r="M48">
        <v>4.9390173835737121</v>
      </c>
      <c r="N48">
        <f t="shared" si="0"/>
        <v>1</v>
      </c>
      <c r="O48">
        <f t="shared" si="1"/>
        <v>7</v>
      </c>
      <c r="P48">
        <f t="shared" si="2"/>
        <v>19.774765335049423</v>
      </c>
    </row>
    <row r="49" spans="1:16" x14ac:dyDescent="0.25">
      <c r="A49" t="s">
        <v>2</v>
      </c>
      <c r="B49" t="s">
        <v>4</v>
      </c>
      <c r="C49" t="s">
        <v>11</v>
      </c>
      <c r="D49">
        <v>8.6679000000000006E-2</v>
      </c>
      <c r="E49">
        <v>300</v>
      </c>
      <c r="F49">
        <v>30</v>
      </c>
      <c r="G49">
        <v>30</v>
      </c>
      <c r="H49">
        <v>11</v>
      </c>
      <c r="I49">
        <v>1.4119701804615359</v>
      </c>
      <c r="J49">
        <v>4</v>
      </c>
      <c r="K49">
        <v>61</v>
      </c>
      <c r="L49">
        <v>0.97201734460140943</v>
      </c>
      <c r="M49">
        <v>5.4990305965827044</v>
      </c>
      <c r="N49">
        <f t="shared" si="0"/>
        <v>1</v>
      </c>
      <c r="O49">
        <f t="shared" si="1"/>
        <v>8</v>
      </c>
      <c r="P49">
        <f t="shared" si="2"/>
        <v>16.289645478853423</v>
      </c>
    </row>
    <row r="50" spans="1:16" x14ac:dyDescent="0.25">
      <c r="A50" t="s">
        <v>2</v>
      </c>
      <c r="B50" t="s">
        <v>4</v>
      </c>
      <c r="C50" t="s">
        <v>11</v>
      </c>
      <c r="D50">
        <v>8.6679000000000006E-2</v>
      </c>
      <c r="E50">
        <v>300</v>
      </c>
      <c r="F50">
        <v>40</v>
      </c>
      <c r="G50">
        <v>30</v>
      </c>
      <c r="H50">
        <v>10</v>
      </c>
      <c r="I50">
        <v>1.5401459902831738</v>
      </c>
      <c r="J50">
        <v>1</v>
      </c>
      <c r="K50">
        <v>60</v>
      </c>
      <c r="L50">
        <v>0.93961658255018587</v>
      </c>
      <c r="M50">
        <v>4.9517112937793515</v>
      </c>
      <c r="N50">
        <f t="shared" si="0"/>
        <v>1</v>
      </c>
      <c r="O50">
        <f t="shared" si="1"/>
        <v>9</v>
      </c>
      <c r="P50">
        <f t="shared" si="2"/>
        <v>17.768386694391648</v>
      </c>
    </row>
    <row r="51" spans="1:16" x14ac:dyDescent="0.25">
      <c r="A51" t="s">
        <v>2</v>
      </c>
      <c r="B51" t="s">
        <v>4</v>
      </c>
      <c r="C51" t="s">
        <v>11</v>
      </c>
      <c r="D51">
        <v>8.6679000000000006E-2</v>
      </c>
      <c r="E51">
        <v>300</v>
      </c>
      <c r="F51">
        <v>40</v>
      </c>
      <c r="G51">
        <v>30</v>
      </c>
      <c r="H51">
        <v>7</v>
      </c>
      <c r="I51">
        <v>1.7849003540892783</v>
      </c>
      <c r="J51">
        <v>14</v>
      </c>
      <c r="K51">
        <v>57</v>
      </c>
      <c r="L51">
        <v>0.93628061616936209</v>
      </c>
      <c r="M51">
        <v>8.4932608382715475</v>
      </c>
      <c r="N51">
        <f t="shared" si="0"/>
        <v>1</v>
      </c>
      <c r="O51">
        <f t="shared" si="1"/>
        <v>10</v>
      </c>
      <c r="P51">
        <f t="shared" si="2"/>
        <v>20.592073675160975</v>
      </c>
    </row>
    <row r="52" spans="1:16" x14ac:dyDescent="0.25">
      <c r="A52" t="s">
        <v>2</v>
      </c>
      <c r="B52" t="s">
        <v>4</v>
      </c>
      <c r="C52" t="s">
        <v>12</v>
      </c>
      <c r="D52">
        <v>8.1669350000000002E-2</v>
      </c>
      <c r="E52">
        <v>300</v>
      </c>
      <c r="F52">
        <v>5</v>
      </c>
      <c r="G52">
        <v>30</v>
      </c>
      <c r="H52">
        <v>7</v>
      </c>
      <c r="I52">
        <v>0.86867991977269676</v>
      </c>
      <c r="J52">
        <v>7</v>
      </c>
      <c r="K52">
        <v>57</v>
      </c>
      <c r="L52">
        <v>0.96120236075859011</v>
      </c>
      <c r="M52">
        <v>5.3084189576657597</v>
      </c>
      <c r="N52">
        <f t="shared" si="0"/>
        <v>1</v>
      </c>
      <c r="O52">
        <f t="shared" si="1"/>
        <v>1</v>
      </c>
      <c r="P52">
        <f t="shared" si="2"/>
        <v>10.636547490248137</v>
      </c>
    </row>
    <row r="53" spans="1:16" x14ac:dyDescent="0.25">
      <c r="A53" t="s">
        <v>2</v>
      </c>
      <c r="B53" t="s">
        <v>4</v>
      </c>
      <c r="C53" t="s">
        <v>12</v>
      </c>
      <c r="D53">
        <v>8.1669350000000002E-2</v>
      </c>
      <c r="E53">
        <v>300</v>
      </c>
      <c r="F53">
        <v>5</v>
      </c>
      <c r="G53">
        <v>30</v>
      </c>
      <c r="H53">
        <v>7</v>
      </c>
      <c r="I53">
        <v>0.7718795040416796</v>
      </c>
      <c r="J53">
        <v>4</v>
      </c>
      <c r="K53">
        <v>57</v>
      </c>
      <c r="L53">
        <v>0.9088096855546437</v>
      </c>
      <c r="M53">
        <v>5.6855423593434322</v>
      </c>
      <c r="N53">
        <f t="shared" si="0"/>
        <v>1</v>
      </c>
      <c r="O53">
        <f t="shared" si="1"/>
        <v>2</v>
      </c>
      <c r="P53">
        <f t="shared" si="2"/>
        <v>9.4512752218755214</v>
      </c>
    </row>
    <row r="54" spans="1:16" x14ac:dyDescent="0.25">
      <c r="A54" t="s">
        <v>2</v>
      </c>
      <c r="B54" t="s">
        <v>4</v>
      </c>
      <c r="C54" t="s">
        <v>12</v>
      </c>
      <c r="D54">
        <v>8.1669350000000002E-2</v>
      </c>
      <c r="E54">
        <v>300</v>
      </c>
      <c r="F54">
        <v>10</v>
      </c>
      <c r="G54">
        <v>30</v>
      </c>
      <c r="H54">
        <v>7</v>
      </c>
      <c r="I54">
        <v>1.4066447652947056</v>
      </c>
      <c r="J54">
        <v>1</v>
      </c>
      <c r="K54">
        <v>57</v>
      </c>
      <c r="L54">
        <v>0.95585872484222745</v>
      </c>
      <c r="M54">
        <v>3.7672329783693792</v>
      </c>
      <c r="N54">
        <f t="shared" si="0"/>
        <v>1</v>
      </c>
      <c r="O54">
        <f t="shared" si="1"/>
        <v>3</v>
      </c>
      <c r="P54">
        <f t="shared" si="2"/>
        <v>17.223655695737822</v>
      </c>
    </row>
    <row r="55" spans="1:16" x14ac:dyDescent="0.25">
      <c r="A55" t="s">
        <v>2</v>
      </c>
      <c r="B55" t="s">
        <v>4</v>
      </c>
      <c r="C55" t="s">
        <v>12</v>
      </c>
      <c r="D55">
        <v>8.1669350000000002E-2</v>
      </c>
      <c r="E55">
        <v>300</v>
      </c>
      <c r="F55">
        <v>20</v>
      </c>
      <c r="G55">
        <v>30</v>
      </c>
      <c r="H55">
        <v>9</v>
      </c>
      <c r="I55">
        <v>2.1081266249166593</v>
      </c>
      <c r="J55">
        <v>36</v>
      </c>
      <c r="K55">
        <v>59</v>
      </c>
      <c r="L55">
        <v>0.97848449313208663</v>
      </c>
      <c r="M55">
        <v>9.4928096008346223</v>
      </c>
      <c r="N55">
        <f t="shared" si="0"/>
        <v>1</v>
      </c>
      <c r="O55">
        <f t="shared" si="1"/>
        <v>4</v>
      </c>
      <c r="P55">
        <f t="shared" si="2"/>
        <v>25.812947267446834</v>
      </c>
    </row>
    <row r="56" spans="1:16" x14ac:dyDescent="0.25">
      <c r="A56" t="s">
        <v>2</v>
      </c>
      <c r="B56" t="s">
        <v>4</v>
      </c>
      <c r="C56" t="s">
        <v>12</v>
      </c>
      <c r="D56">
        <v>8.1669350000000002E-2</v>
      </c>
      <c r="E56">
        <v>300</v>
      </c>
      <c r="F56">
        <v>20</v>
      </c>
      <c r="G56">
        <v>30</v>
      </c>
      <c r="H56">
        <v>10</v>
      </c>
      <c r="I56">
        <v>2.6552592733250253</v>
      </c>
      <c r="J56">
        <v>5</v>
      </c>
      <c r="K56">
        <v>60</v>
      </c>
      <c r="L56">
        <v>0.95010488174389163</v>
      </c>
      <c r="M56">
        <v>5.1082006170496008</v>
      </c>
      <c r="N56">
        <f t="shared" si="0"/>
        <v>1</v>
      </c>
      <c r="O56">
        <f t="shared" si="1"/>
        <v>5</v>
      </c>
      <c r="P56">
        <f t="shared" si="2"/>
        <v>32.512310595407278</v>
      </c>
    </row>
    <row r="57" spans="1:16" x14ac:dyDescent="0.25">
      <c r="A57" t="s">
        <v>2</v>
      </c>
      <c r="B57" t="s">
        <v>4</v>
      </c>
      <c r="C57" t="s">
        <v>12</v>
      </c>
      <c r="D57">
        <v>8.1669350000000002E-2</v>
      </c>
      <c r="E57">
        <v>300</v>
      </c>
      <c r="F57">
        <v>10</v>
      </c>
      <c r="G57">
        <v>30</v>
      </c>
      <c r="H57">
        <v>8</v>
      </c>
      <c r="I57">
        <v>1.4946499858929674</v>
      </c>
      <c r="J57">
        <v>3</v>
      </c>
      <c r="K57">
        <v>58</v>
      </c>
      <c r="L57">
        <v>0.94070693315442777</v>
      </c>
      <c r="M57">
        <v>4.6426518274756603</v>
      </c>
      <c r="N57">
        <f t="shared" si="0"/>
        <v>1</v>
      </c>
      <c r="O57">
        <f t="shared" si="1"/>
        <v>6</v>
      </c>
      <c r="P57">
        <f t="shared" si="2"/>
        <v>18.301235235654101</v>
      </c>
    </row>
    <row r="58" spans="1:16" x14ac:dyDescent="0.25">
      <c r="A58" t="s">
        <v>2</v>
      </c>
      <c r="B58" t="s">
        <v>4</v>
      </c>
      <c r="C58" t="s">
        <v>12</v>
      </c>
      <c r="D58">
        <v>8.1669350000000002E-2</v>
      </c>
      <c r="E58">
        <v>300</v>
      </c>
      <c r="F58">
        <v>30</v>
      </c>
      <c r="G58">
        <v>30</v>
      </c>
      <c r="H58">
        <v>13</v>
      </c>
      <c r="I58">
        <v>3.581142420478074</v>
      </c>
      <c r="J58">
        <v>12</v>
      </c>
      <c r="K58">
        <v>63</v>
      </c>
      <c r="L58">
        <v>0.98625273141437853</v>
      </c>
      <c r="M58">
        <v>6.1441057343666508</v>
      </c>
      <c r="N58">
        <f t="shared" si="0"/>
        <v>1</v>
      </c>
      <c r="O58">
        <f t="shared" si="1"/>
        <v>7</v>
      </c>
      <c r="P58">
        <f t="shared" si="2"/>
        <v>43.849282753910423</v>
      </c>
    </row>
    <row r="59" spans="1:16" x14ac:dyDescent="0.25">
      <c r="A59" t="s">
        <v>2</v>
      </c>
      <c r="B59" t="s">
        <v>4</v>
      </c>
      <c r="C59" t="s">
        <v>12</v>
      </c>
      <c r="D59">
        <v>8.1669350000000002E-2</v>
      </c>
      <c r="E59">
        <v>300</v>
      </c>
      <c r="F59">
        <v>30</v>
      </c>
      <c r="G59">
        <v>30</v>
      </c>
      <c r="H59">
        <v>12</v>
      </c>
      <c r="I59">
        <v>3.2905573013818592</v>
      </c>
      <c r="J59">
        <v>27</v>
      </c>
      <c r="K59">
        <v>62</v>
      </c>
      <c r="L59">
        <v>0.98533543880112051</v>
      </c>
      <c r="M59">
        <v>9.8430536128338382</v>
      </c>
      <c r="N59">
        <f t="shared" si="0"/>
        <v>1</v>
      </c>
      <c r="O59">
        <f t="shared" si="1"/>
        <v>8</v>
      </c>
      <c r="P59">
        <f t="shared" si="2"/>
        <v>40.291214530075962</v>
      </c>
    </row>
    <row r="60" spans="1:16" x14ac:dyDescent="0.25">
      <c r="A60" t="s">
        <v>2</v>
      </c>
      <c r="B60" t="s">
        <v>4</v>
      </c>
      <c r="C60" t="s">
        <v>12</v>
      </c>
      <c r="D60">
        <v>8.1669350000000002E-2</v>
      </c>
      <c r="E60">
        <v>300</v>
      </c>
      <c r="F60">
        <v>40</v>
      </c>
      <c r="G60">
        <v>30</v>
      </c>
      <c r="H60">
        <v>15</v>
      </c>
      <c r="I60">
        <v>3.744666399076197</v>
      </c>
      <c r="J60">
        <v>31</v>
      </c>
      <c r="K60">
        <v>65</v>
      </c>
      <c r="L60">
        <v>0.98672625587059282</v>
      </c>
      <c r="M60">
        <v>9.1419359984321922</v>
      </c>
      <c r="N60">
        <f t="shared" si="0"/>
        <v>1</v>
      </c>
      <c r="O60">
        <f t="shared" si="1"/>
        <v>9</v>
      </c>
      <c r="P60">
        <f t="shared" si="2"/>
        <v>45.851551396897328</v>
      </c>
    </row>
    <row r="61" spans="1:16" x14ac:dyDescent="0.25">
      <c r="A61" t="s">
        <v>2</v>
      </c>
      <c r="B61" t="s">
        <v>4</v>
      </c>
      <c r="C61" t="s">
        <v>12</v>
      </c>
      <c r="D61">
        <v>8.1669350000000002E-2</v>
      </c>
      <c r="E61">
        <v>300</v>
      </c>
      <c r="F61">
        <v>40</v>
      </c>
      <c r="G61">
        <v>30</v>
      </c>
      <c r="H61">
        <v>16</v>
      </c>
      <c r="I61">
        <v>3.8579229174714951</v>
      </c>
      <c r="J61">
        <v>1</v>
      </c>
      <c r="K61">
        <v>66</v>
      </c>
      <c r="L61">
        <v>0.97235834641776775</v>
      </c>
      <c r="M61">
        <v>4.2699036262525549</v>
      </c>
      <c r="N61">
        <f t="shared" si="0"/>
        <v>1</v>
      </c>
      <c r="O61">
        <f t="shared" si="1"/>
        <v>10</v>
      </c>
      <c r="P61">
        <f t="shared" si="2"/>
        <v>47.238320342594804</v>
      </c>
    </row>
    <row r="62" spans="1:16" x14ac:dyDescent="0.25">
      <c r="A62" t="s">
        <v>2</v>
      </c>
      <c r="B62" t="s">
        <v>4</v>
      </c>
      <c r="C62" t="s">
        <v>13</v>
      </c>
      <c r="D62">
        <v>0.1057612</v>
      </c>
      <c r="E62">
        <v>300</v>
      </c>
      <c r="F62">
        <v>5</v>
      </c>
      <c r="G62">
        <v>30</v>
      </c>
      <c r="H62">
        <v>7</v>
      </c>
      <c r="I62">
        <v>1.2039381009735428</v>
      </c>
      <c r="J62">
        <v>2</v>
      </c>
      <c r="K62">
        <v>57</v>
      </c>
      <c r="L62">
        <v>0.95800295400165203</v>
      </c>
      <c r="M62">
        <v>4.6942964581174573</v>
      </c>
      <c r="N62">
        <f t="shared" si="0"/>
        <v>1</v>
      </c>
      <c r="O62">
        <f t="shared" si="1"/>
        <v>1</v>
      </c>
      <c r="P62">
        <f t="shared" si="2"/>
        <v>11.383551822157301</v>
      </c>
    </row>
    <row r="63" spans="1:16" x14ac:dyDescent="0.25">
      <c r="A63" t="s">
        <v>2</v>
      </c>
      <c r="B63" t="s">
        <v>4</v>
      </c>
      <c r="C63" t="s">
        <v>13</v>
      </c>
      <c r="D63">
        <v>0.1057612</v>
      </c>
      <c r="E63">
        <v>300</v>
      </c>
      <c r="F63">
        <v>5</v>
      </c>
      <c r="G63">
        <v>30</v>
      </c>
      <c r="H63">
        <v>7</v>
      </c>
      <c r="I63">
        <v>0.79345877854695646</v>
      </c>
      <c r="J63">
        <v>2</v>
      </c>
      <c r="K63">
        <v>57</v>
      </c>
      <c r="L63">
        <v>0.92287216867479449</v>
      </c>
      <c r="M63">
        <v>4.2847845724732414</v>
      </c>
      <c r="N63">
        <f t="shared" si="0"/>
        <v>1</v>
      </c>
      <c r="O63">
        <f t="shared" si="1"/>
        <v>2</v>
      </c>
      <c r="P63">
        <f t="shared" si="2"/>
        <v>7.5023617219448759</v>
      </c>
    </row>
    <row r="64" spans="1:16" x14ac:dyDescent="0.25">
      <c r="A64" t="s">
        <v>2</v>
      </c>
      <c r="B64" t="s">
        <v>4</v>
      </c>
      <c r="C64" t="s">
        <v>13</v>
      </c>
      <c r="D64">
        <v>0.1057612</v>
      </c>
      <c r="E64">
        <v>300</v>
      </c>
      <c r="F64">
        <v>10</v>
      </c>
      <c r="G64">
        <v>30</v>
      </c>
      <c r="H64">
        <v>9</v>
      </c>
      <c r="I64">
        <v>1.7456999443887393</v>
      </c>
      <c r="J64">
        <v>10</v>
      </c>
      <c r="K64">
        <v>59</v>
      </c>
      <c r="L64">
        <v>0.98035330259183195</v>
      </c>
      <c r="M64">
        <v>6.2284586089248819</v>
      </c>
      <c r="N64">
        <f t="shared" si="0"/>
        <v>1</v>
      </c>
      <c r="O64">
        <f t="shared" si="1"/>
        <v>3</v>
      </c>
      <c r="P64">
        <f t="shared" si="2"/>
        <v>16.506052733788376</v>
      </c>
    </row>
    <row r="65" spans="1:16" x14ac:dyDescent="0.25">
      <c r="A65" t="s">
        <v>2</v>
      </c>
      <c r="B65" t="s">
        <v>4</v>
      </c>
      <c r="C65" t="s">
        <v>13</v>
      </c>
      <c r="D65">
        <v>0.1057612</v>
      </c>
      <c r="E65">
        <v>300</v>
      </c>
      <c r="F65">
        <v>10</v>
      </c>
      <c r="G65">
        <v>30</v>
      </c>
      <c r="H65">
        <v>11</v>
      </c>
      <c r="I65">
        <v>1.8383038298578995</v>
      </c>
      <c r="J65">
        <v>11</v>
      </c>
      <c r="K65">
        <v>61</v>
      </c>
      <c r="L65">
        <v>0.97829076909272805</v>
      </c>
      <c r="M65">
        <v>6.5214713804797828</v>
      </c>
      <c r="N65">
        <f t="shared" si="0"/>
        <v>1</v>
      </c>
      <c r="O65">
        <f t="shared" si="1"/>
        <v>4</v>
      </c>
      <c r="P65">
        <f t="shared" si="2"/>
        <v>17.381646859698069</v>
      </c>
    </row>
    <row r="66" spans="1:16" x14ac:dyDescent="0.25">
      <c r="A66" t="s">
        <v>2</v>
      </c>
      <c r="B66" t="s">
        <v>4</v>
      </c>
      <c r="C66" t="s">
        <v>13</v>
      </c>
      <c r="D66">
        <v>0.1057612</v>
      </c>
      <c r="E66">
        <v>300</v>
      </c>
      <c r="F66">
        <v>20</v>
      </c>
      <c r="G66">
        <v>30</v>
      </c>
      <c r="H66">
        <v>13</v>
      </c>
      <c r="I66">
        <v>3.9177498625520175</v>
      </c>
      <c r="J66">
        <v>7</v>
      </c>
      <c r="K66">
        <v>63</v>
      </c>
      <c r="L66">
        <v>0.972712522306585</v>
      </c>
      <c r="M66">
        <v>5.7524614060380115</v>
      </c>
      <c r="N66">
        <f t="shared" si="0"/>
        <v>1</v>
      </c>
      <c r="O66">
        <f t="shared" si="1"/>
        <v>5</v>
      </c>
      <c r="P66">
        <f t="shared" si="2"/>
        <v>37.043356756088407</v>
      </c>
    </row>
    <row r="67" spans="1:16" x14ac:dyDescent="0.25">
      <c r="A67" t="s">
        <v>2</v>
      </c>
      <c r="B67" t="s">
        <v>4</v>
      </c>
      <c r="C67" t="s">
        <v>13</v>
      </c>
      <c r="D67">
        <v>0.1057612</v>
      </c>
      <c r="E67">
        <v>300</v>
      </c>
      <c r="F67">
        <v>20</v>
      </c>
      <c r="G67">
        <v>30</v>
      </c>
      <c r="H67">
        <v>12</v>
      </c>
      <c r="I67">
        <v>4.0461714064073515</v>
      </c>
      <c r="J67">
        <v>20</v>
      </c>
      <c r="K67">
        <v>62</v>
      </c>
      <c r="L67">
        <v>0.99161507458814591</v>
      </c>
      <c r="M67">
        <v>7.7530345143188208</v>
      </c>
      <c r="N67">
        <f t="shared" ref="N67:N130" si="3">IF(L67&gt;0.9, 1,0)</f>
        <v>1</v>
      </c>
      <c r="O67">
        <f t="shared" ref="O67:O130" si="4">IF(C67=C66, O66+1,1)</f>
        <v>6</v>
      </c>
      <c r="P67">
        <f t="shared" ref="P67:P130" si="5">I67/D67</f>
        <v>38.257616275225239</v>
      </c>
    </row>
    <row r="68" spans="1:16" x14ac:dyDescent="0.25">
      <c r="A68" t="s">
        <v>2</v>
      </c>
      <c r="B68" t="s">
        <v>4</v>
      </c>
      <c r="C68" t="s">
        <v>13</v>
      </c>
      <c r="D68">
        <v>0.1057612</v>
      </c>
      <c r="E68">
        <v>300</v>
      </c>
      <c r="F68">
        <v>30</v>
      </c>
      <c r="G68">
        <v>30</v>
      </c>
      <c r="H68">
        <v>14</v>
      </c>
      <c r="I68">
        <v>5.5861432356603302</v>
      </c>
      <c r="J68">
        <v>29</v>
      </c>
      <c r="K68">
        <v>64</v>
      </c>
      <c r="L68">
        <v>0.99026425036749099</v>
      </c>
      <c r="M68">
        <v>9.6106949694557056</v>
      </c>
      <c r="N68">
        <f t="shared" si="3"/>
        <v>1</v>
      </c>
      <c r="O68">
        <f t="shared" si="4"/>
        <v>7</v>
      </c>
      <c r="P68">
        <f t="shared" si="5"/>
        <v>52.818455498427873</v>
      </c>
    </row>
    <row r="69" spans="1:16" x14ac:dyDescent="0.25">
      <c r="A69" t="s">
        <v>2</v>
      </c>
      <c r="B69" t="s">
        <v>4</v>
      </c>
      <c r="C69" t="s">
        <v>13</v>
      </c>
      <c r="D69">
        <v>0.1057612</v>
      </c>
      <c r="E69">
        <v>300</v>
      </c>
      <c r="F69">
        <v>30</v>
      </c>
      <c r="G69">
        <v>30</v>
      </c>
      <c r="H69">
        <v>14</v>
      </c>
      <c r="I69">
        <v>5.2816962768460991</v>
      </c>
      <c r="J69">
        <v>19</v>
      </c>
      <c r="K69">
        <v>64</v>
      </c>
      <c r="L69">
        <v>0.98526454373592787</v>
      </c>
      <c r="M69">
        <v>8.0347855520653155</v>
      </c>
      <c r="N69">
        <f t="shared" si="3"/>
        <v>1</v>
      </c>
      <c r="O69">
        <f t="shared" si="4"/>
        <v>8</v>
      </c>
      <c r="P69">
        <f t="shared" si="5"/>
        <v>49.93982932158579</v>
      </c>
    </row>
    <row r="70" spans="1:16" x14ac:dyDescent="0.25">
      <c r="A70" t="s">
        <v>2</v>
      </c>
      <c r="B70" t="s">
        <v>4</v>
      </c>
      <c r="C70" t="s">
        <v>13</v>
      </c>
      <c r="D70">
        <v>0.1057612</v>
      </c>
      <c r="E70">
        <v>300</v>
      </c>
      <c r="F70">
        <v>40</v>
      </c>
      <c r="G70">
        <v>30</v>
      </c>
      <c r="H70">
        <v>14</v>
      </c>
      <c r="I70">
        <v>5.2065595116694583</v>
      </c>
      <c r="J70">
        <v>10</v>
      </c>
      <c r="K70">
        <v>64</v>
      </c>
      <c r="L70">
        <v>0.98045436661404339</v>
      </c>
      <c r="M70">
        <v>6.3109550312192102</v>
      </c>
      <c r="N70">
        <f t="shared" si="3"/>
        <v>1</v>
      </c>
      <c r="O70">
        <f t="shared" si="4"/>
        <v>9</v>
      </c>
      <c r="P70">
        <f t="shared" si="5"/>
        <v>49.229391418303294</v>
      </c>
    </row>
    <row r="71" spans="1:16" x14ac:dyDescent="0.25">
      <c r="A71" t="s">
        <v>2</v>
      </c>
      <c r="B71" t="s">
        <v>4</v>
      </c>
      <c r="C71" t="s">
        <v>13</v>
      </c>
      <c r="D71">
        <v>0.1057612</v>
      </c>
      <c r="E71">
        <v>300</v>
      </c>
      <c r="F71">
        <v>40</v>
      </c>
      <c r="G71">
        <v>30</v>
      </c>
      <c r="H71">
        <v>14</v>
      </c>
      <c r="I71">
        <v>5.1425560140882896</v>
      </c>
      <c r="J71">
        <v>10</v>
      </c>
      <c r="K71">
        <v>64</v>
      </c>
      <c r="L71">
        <v>0.98000487973761297</v>
      </c>
      <c r="M71">
        <v>6.2508017894195627</v>
      </c>
      <c r="N71">
        <f t="shared" si="3"/>
        <v>1</v>
      </c>
      <c r="O71">
        <f t="shared" si="4"/>
        <v>10</v>
      </c>
      <c r="P71">
        <f t="shared" si="5"/>
        <v>48.624221492270223</v>
      </c>
    </row>
    <row r="72" spans="1:16" x14ac:dyDescent="0.25">
      <c r="A72" t="s">
        <v>1</v>
      </c>
      <c r="B72" t="s">
        <v>5</v>
      </c>
      <c r="C72" t="s">
        <v>14</v>
      </c>
      <c r="D72">
        <v>1.67E-2</v>
      </c>
      <c r="E72">
        <v>300</v>
      </c>
      <c r="F72">
        <v>5</v>
      </c>
      <c r="G72">
        <v>30</v>
      </c>
      <c r="H72">
        <v>6</v>
      </c>
      <c r="I72">
        <v>0.61052846435036923</v>
      </c>
      <c r="N72">
        <f t="shared" si="3"/>
        <v>0</v>
      </c>
      <c r="O72">
        <f t="shared" si="4"/>
        <v>1</v>
      </c>
      <c r="P72">
        <f t="shared" si="5"/>
        <v>36.558590679662828</v>
      </c>
    </row>
    <row r="73" spans="1:16" x14ac:dyDescent="0.25">
      <c r="A73" t="s">
        <v>1</v>
      </c>
      <c r="B73" t="s">
        <v>5</v>
      </c>
      <c r="C73" t="s">
        <v>14</v>
      </c>
      <c r="D73">
        <v>1.67E-2</v>
      </c>
      <c r="E73">
        <v>300</v>
      </c>
      <c r="F73">
        <v>5</v>
      </c>
      <c r="G73">
        <v>30</v>
      </c>
      <c r="H73">
        <v>9</v>
      </c>
      <c r="I73">
        <v>0.52155260250246516</v>
      </c>
      <c r="N73">
        <f t="shared" si="3"/>
        <v>0</v>
      </c>
      <c r="O73">
        <f t="shared" si="4"/>
        <v>2</v>
      </c>
      <c r="P73">
        <f t="shared" si="5"/>
        <v>31.230694760626658</v>
      </c>
    </row>
    <row r="74" spans="1:16" x14ac:dyDescent="0.25">
      <c r="A74" t="s">
        <v>1</v>
      </c>
      <c r="B74" t="s">
        <v>5</v>
      </c>
      <c r="C74" t="s">
        <v>14</v>
      </c>
      <c r="D74">
        <v>1.67E-2</v>
      </c>
      <c r="E74">
        <v>300</v>
      </c>
      <c r="F74">
        <v>10</v>
      </c>
      <c r="G74">
        <v>30</v>
      </c>
      <c r="H74">
        <v>6</v>
      </c>
      <c r="I74">
        <v>1.2859153968183523</v>
      </c>
      <c r="N74">
        <f t="shared" si="3"/>
        <v>0</v>
      </c>
      <c r="O74">
        <f t="shared" si="4"/>
        <v>3</v>
      </c>
      <c r="P74">
        <f t="shared" si="5"/>
        <v>77.000921965170804</v>
      </c>
    </row>
    <row r="75" spans="1:16" x14ac:dyDescent="0.25">
      <c r="A75" t="s">
        <v>1</v>
      </c>
      <c r="B75" t="s">
        <v>5</v>
      </c>
      <c r="C75" t="s">
        <v>14</v>
      </c>
      <c r="D75">
        <v>1.67E-2</v>
      </c>
      <c r="E75">
        <v>300</v>
      </c>
      <c r="F75">
        <v>10</v>
      </c>
      <c r="G75">
        <v>30</v>
      </c>
      <c r="H75">
        <v>6</v>
      </c>
      <c r="I75">
        <v>1.0177717422879755</v>
      </c>
      <c r="N75">
        <f t="shared" si="3"/>
        <v>0</v>
      </c>
      <c r="O75">
        <f t="shared" si="4"/>
        <v>4</v>
      </c>
      <c r="P75">
        <f t="shared" si="5"/>
        <v>60.944415705866795</v>
      </c>
    </row>
    <row r="76" spans="1:16" x14ac:dyDescent="0.25">
      <c r="A76" t="s">
        <v>1</v>
      </c>
      <c r="B76" t="s">
        <v>5</v>
      </c>
      <c r="C76" t="s">
        <v>14</v>
      </c>
      <c r="D76">
        <v>1.67E-2</v>
      </c>
      <c r="E76">
        <v>300</v>
      </c>
      <c r="F76">
        <v>20</v>
      </c>
      <c r="G76">
        <v>30</v>
      </c>
      <c r="H76">
        <v>8</v>
      </c>
      <c r="I76">
        <v>1.8919890820547449</v>
      </c>
      <c r="J76">
        <v>4</v>
      </c>
      <c r="K76">
        <v>58</v>
      </c>
      <c r="L76">
        <v>0.95207935506921415</v>
      </c>
      <c r="M76">
        <v>4.8053976303883132</v>
      </c>
      <c r="N76">
        <f t="shared" si="3"/>
        <v>1</v>
      </c>
      <c r="O76">
        <f t="shared" si="4"/>
        <v>5</v>
      </c>
      <c r="P76">
        <f t="shared" si="5"/>
        <v>113.29275940447575</v>
      </c>
    </row>
    <row r="77" spans="1:16" x14ac:dyDescent="0.25">
      <c r="A77" t="s">
        <v>1</v>
      </c>
      <c r="B77" t="s">
        <v>5</v>
      </c>
      <c r="C77" t="s">
        <v>14</v>
      </c>
      <c r="D77">
        <v>1.67E-2</v>
      </c>
      <c r="E77">
        <v>300</v>
      </c>
      <c r="F77">
        <v>20</v>
      </c>
      <c r="G77">
        <v>30</v>
      </c>
      <c r="H77">
        <v>9</v>
      </c>
      <c r="I77">
        <v>1.9843219285553639</v>
      </c>
      <c r="J77">
        <v>7</v>
      </c>
      <c r="K77">
        <v>59</v>
      </c>
      <c r="L77">
        <v>0.94727927932787315</v>
      </c>
      <c r="M77">
        <v>5.5356874728017251</v>
      </c>
      <c r="N77">
        <f t="shared" si="3"/>
        <v>1</v>
      </c>
      <c r="O77">
        <f t="shared" si="4"/>
        <v>6</v>
      </c>
      <c r="P77">
        <f t="shared" si="5"/>
        <v>118.82167236858467</v>
      </c>
    </row>
    <row r="78" spans="1:16" x14ac:dyDescent="0.25">
      <c r="A78" t="s">
        <v>1</v>
      </c>
      <c r="B78" t="s">
        <v>5</v>
      </c>
      <c r="C78" t="s">
        <v>14</v>
      </c>
      <c r="D78">
        <v>1.67E-2</v>
      </c>
      <c r="E78">
        <v>300</v>
      </c>
      <c r="F78">
        <v>30</v>
      </c>
      <c r="G78">
        <v>30</v>
      </c>
      <c r="H78">
        <v>12</v>
      </c>
      <c r="I78">
        <v>2.2494335502151346</v>
      </c>
      <c r="J78">
        <v>10</v>
      </c>
      <c r="K78">
        <v>62</v>
      </c>
      <c r="L78">
        <v>0.94966731110250213</v>
      </c>
      <c r="M78">
        <v>5.5601890667796923</v>
      </c>
      <c r="N78">
        <f t="shared" si="3"/>
        <v>1</v>
      </c>
      <c r="O78">
        <f t="shared" si="4"/>
        <v>7</v>
      </c>
      <c r="P78">
        <f t="shared" si="5"/>
        <v>134.69661977336136</v>
      </c>
    </row>
    <row r="79" spans="1:16" x14ac:dyDescent="0.25">
      <c r="A79" t="s">
        <v>1</v>
      </c>
      <c r="B79" t="s">
        <v>5</v>
      </c>
      <c r="C79" t="s">
        <v>14</v>
      </c>
      <c r="D79">
        <v>1.67E-2</v>
      </c>
      <c r="E79">
        <v>300</v>
      </c>
      <c r="F79">
        <v>30</v>
      </c>
      <c r="G79">
        <v>30</v>
      </c>
      <c r="H79">
        <v>11</v>
      </c>
      <c r="I79">
        <v>2.3732267333857435</v>
      </c>
      <c r="J79">
        <v>9</v>
      </c>
      <c r="K79">
        <v>61</v>
      </c>
      <c r="L79">
        <v>0.96613787619758951</v>
      </c>
      <c r="M79">
        <v>5.3663908734486849</v>
      </c>
      <c r="N79">
        <f t="shared" si="3"/>
        <v>1</v>
      </c>
      <c r="O79">
        <f t="shared" si="4"/>
        <v>8</v>
      </c>
      <c r="P79">
        <f t="shared" si="5"/>
        <v>142.10938523267924</v>
      </c>
    </row>
    <row r="80" spans="1:16" x14ac:dyDescent="0.25">
      <c r="A80" t="s">
        <v>1</v>
      </c>
      <c r="B80" t="s">
        <v>5</v>
      </c>
      <c r="C80" t="s">
        <v>14</v>
      </c>
      <c r="D80">
        <v>1.67E-2</v>
      </c>
      <c r="E80">
        <v>300</v>
      </c>
      <c r="F80">
        <v>40</v>
      </c>
      <c r="G80">
        <v>30</v>
      </c>
      <c r="H80">
        <v>15</v>
      </c>
      <c r="I80">
        <v>2.2717632564232892</v>
      </c>
      <c r="J80">
        <v>5</v>
      </c>
      <c r="K80">
        <v>65</v>
      </c>
      <c r="L80">
        <v>0.9671015414436388</v>
      </c>
      <c r="M80">
        <v>4.7652966455598804</v>
      </c>
      <c r="N80">
        <f t="shared" si="3"/>
        <v>1</v>
      </c>
      <c r="O80">
        <f t="shared" si="4"/>
        <v>9</v>
      </c>
      <c r="P80">
        <f t="shared" si="5"/>
        <v>136.03372792953829</v>
      </c>
    </row>
    <row r="81" spans="1:16" x14ac:dyDescent="0.25">
      <c r="A81" t="s">
        <v>1</v>
      </c>
      <c r="B81" t="s">
        <v>5</v>
      </c>
      <c r="C81" t="s">
        <v>14</v>
      </c>
      <c r="D81">
        <v>1.67E-2</v>
      </c>
      <c r="E81">
        <v>300</v>
      </c>
      <c r="F81">
        <v>40</v>
      </c>
      <c r="G81">
        <v>30</v>
      </c>
      <c r="H81">
        <v>14</v>
      </c>
      <c r="I81">
        <v>2.5279744295999773</v>
      </c>
      <c r="J81">
        <v>1</v>
      </c>
      <c r="K81">
        <v>64</v>
      </c>
      <c r="L81">
        <v>0.9699077461143244</v>
      </c>
      <c r="M81">
        <v>3.6564345054495031</v>
      </c>
      <c r="N81">
        <f t="shared" si="3"/>
        <v>1</v>
      </c>
      <c r="O81">
        <f t="shared" si="4"/>
        <v>10</v>
      </c>
      <c r="P81">
        <f t="shared" si="5"/>
        <v>151.37571434730404</v>
      </c>
    </row>
    <row r="82" spans="1:16" x14ac:dyDescent="0.25">
      <c r="A82" t="s">
        <v>2</v>
      </c>
      <c r="B82" t="s">
        <v>5</v>
      </c>
      <c r="C82" t="s">
        <v>15</v>
      </c>
      <c r="D82">
        <v>2.4649999999999998E-2</v>
      </c>
      <c r="E82">
        <v>300</v>
      </c>
      <c r="F82">
        <v>5</v>
      </c>
      <c r="G82">
        <v>30</v>
      </c>
      <c r="H82">
        <v>15</v>
      </c>
      <c r="I82">
        <v>0.4463408740075876</v>
      </c>
      <c r="J82">
        <v>1</v>
      </c>
      <c r="K82">
        <v>65</v>
      </c>
      <c r="L82">
        <v>0.51015299303145767</v>
      </c>
      <c r="M82">
        <v>10.282999245828879</v>
      </c>
      <c r="N82">
        <f t="shared" si="3"/>
        <v>0</v>
      </c>
      <c r="O82">
        <f t="shared" si="4"/>
        <v>1</v>
      </c>
      <c r="P82">
        <f t="shared" si="5"/>
        <v>18.107134848177996</v>
      </c>
    </row>
    <row r="83" spans="1:16" x14ac:dyDescent="0.25">
      <c r="A83" t="s">
        <v>2</v>
      </c>
      <c r="B83" t="s">
        <v>5</v>
      </c>
      <c r="C83" t="s">
        <v>15</v>
      </c>
      <c r="D83">
        <v>2.4649999999999998E-2</v>
      </c>
      <c r="E83">
        <v>300</v>
      </c>
      <c r="F83">
        <v>5</v>
      </c>
      <c r="G83">
        <v>30</v>
      </c>
      <c r="H83">
        <v>25</v>
      </c>
      <c r="I83">
        <v>0.98701685803850148</v>
      </c>
      <c r="J83">
        <v>23</v>
      </c>
      <c r="K83">
        <v>75</v>
      </c>
      <c r="L83">
        <v>0.77676647608507832</v>
      </c>
      <c r="M83">
        <v>15.716878396158382</v>
      </c>
      <c r="N83">
        <f t="shared" si="3"/>
        <v>0</v>
      </c>
      <c r="O83">
        <f t="shared" si="4"/>
        <v>2</v>
      </c>
      <c r="P83">
        <f t="shared" si="5"/>
        <v>40.041251847403714</v>
      </c>
    </row>
    <row r="84" spans="1:16" x14ac:dyDescent="0.25">
      <c r="A84" t="s">
        <v>2</v>
      </c>
      <c r="B84" t="s">
        <v>5</v>
      </c>
      <c r="C84" t="s">
        <v>15</v>
      </c>
      <c r="D84">
        <v>2.4649999999999998E-2</v>
      </c>
      <c r="E84">
        <v>300</v>
      </c>
      <c r="F84">
        <v>10</v>
      </c>
      <c r="G84">
        <v>30</v>
      </c>
      <c r="H84">
        <v>28</v>
      </c>
      <c r="I84">
        <v>1.0751924225943172</v>
      </c>
      <c r="J84">
        <v>15</v>
      </c>
      <c r="K84">
        <v>78</v>
      </c>
      <c r="L84">
        <v>0.8668652132611866</v>
      </c>
      <c r="M84">
        <v>9.9180201575852571</v>
      </c>
      <c r="N84">
        <f t="shared" si="3"/>
        <v>0</v>
      </c>
      <c r="O84">
        <f t="shared" si="4"/>
        <v>3</v>
      </c>
      <c r="P84">
        <f t="shared" si="5"/>
        <v>43.618353857781635</v>
      </c>
    </row>
    <row r="85" spans="1:16" x14ac:dyDescent="0.25">
      <c r="A85" t="s">
        <v>2</v>
      </c>
      <c r="B85" t="s">
        <v>5</v>
      </c>
      <c r="C85" t="s">
        <v>15</v>
      </c>
      <c r="D85">
        <v>2.4649999999999998E-2</v>
      </c>
      <c r="E85">
        <v>300</v>
      </c>
      <c r="F85">
        <v>10</v>
      </c>
      <c r="G85">
        <v>30</v>
      </c>
      <c r="H85">
        <v>26</v>
      </c>
      <c r="I85">
        <v>1.1898474953341869</v>
      </c>
      <c r="J85">
        <v>15</v>
      </c>
      <c r="K85">
        <v>76</v>
      </c>
      <c r="L85">
        <v>0.90169076430191619</v>
      </c>
      <c r="M85">
        <v>9.3471794828331785</v>
      </c>
      <c r="N85">
        <f t="shared" si="3"/>
        <v>1</v>
      </c>
      <c r="O85">
        <f t="shared" si="4"/>
        <v>4</v>
      </c>
      <c r="P85">
        <f t="shared" si="5"/>
        <v>48.269675267106976</v>
      </c>
    </row>
    <row r="86" spans="1:16" x14ac:dyDescent="0.25">
      <c r="A86" t="s">
        <v>2</v>
      </c>
      <c r="B86" t="s">
        <v>5</v>
      </c>
      <c r="C86" t="s">
        <v>15</v>
      </c>
      <c r="D86">
        <v>2.4649999999999998E-2</v>
      </c>
      <c r="E86">
        <v>300</v>
      </c>
      <c r="F86">
        <v>20</v>
      </c>
      <c r="G86">
        <v>30</v>
      </c>
      <c r="H86">
        <v>23</v>
      </c>
      <c r="I86">
        <v>1.0815206806596895</v>
      </c>
      <c r="J86">
        <v>45</v>
      </c>
      <c r="K86">
        <v>73</v>
      </c>
      <c r="L86">
        <v>0.88441883217789885</v>
      </c>
      <c r="M86">
        <v>40.992690995073765</v>
      </c>
      <c r="N86">
        <f t="shared" si="3"/>
        <v>0</v>
      </c>
      <c r="O86">
        <f t="shared" si="4"/>
        <v>5</v>
      </c>
      <c r="P86">
        <f t="shared" si="5"/>
        <v>43.875078322908301</v>
      </c>
    </row>
    <row r="87" spans="1:16" x14ac:dyDescent="0.25">
      <c r="A87" t="s">
        <v>2</v>
      </c>
      <c r="B87" t="s">
        <v>5</v>
      </c>
      <c r="C87" t="s">
        <v>15</v>
      </c>
      <c r="D87">
        <v>2.4649999999999998E-2</v>
      </c>
      <c r="E87">
        <v>300</v>
      </c>
      <c r="F87">
        <v>20</v>
      </c>
      <c r="G87">
        <v>30</v>
      </c>
      <c r="H87">
        <v>13</v>
      </c>
      <c r="I87">
        <v>1.03128463635462</v>
      </c>
      <c r="J87">
        <v>22</v>
      </c>
      <c r="K87">
        <v>63</v>
      </c>
      <c r="L87">
        <v>0.78878726162990354</v>
      </c>
      <c r="M87">
        <v>20.587961393933934</v>
      </c>
      <c r="N87">
        <f t="shared" si="3"/>
        <v>0</v>
      </c>
      <c r="O87">
        <f t="shared" si="4"/>
        <v>6</v>
      </c>
      <c r="P87">
        <f t="shared" si="5"/>
        <v>41.837104923108321</v>
      </c>
    </row>
    <row r="88" spans="1:16" x14ac:dyDescent="0.25">
      <c r="A88" t="s">
        <v>2</v>
      </c>
      <c r="B88" t="s">
        <v>5</v>
      </c>
      <c r="C88" t="s">
        <v>15</v>
      </c>
      <c r="D88">
        <v>2.4649999999999998E-2</v>
      </c>
      <c r="E88">
        <v>300</v>
      </c>
      <c r="F88">
        <v>30</v>
      </c>
      <c r="G88">
        <v>30</v>
      </c>
      <c r="H88">
        <v>14</v>
      </c>
      <c r="I88">
        <v>1.4974030166946386</v>
      </c>
      <c r="J88">
        <v>111</v>
      </c>
      <c r="K88">
        <v>64</v>
      </c>
      <c r="L88">
        <v>0.74179622846802307</v>
      </c>
      <c r="M88">
        <v>39.856660767187655</v>
      </c>
      <c r="N88">
        <f t="shared" si="3"/>
        <v>0</v>
      </c>
      <c r="O88">
        <f t="shared" si="4"/>
        <v>7</v>
      </c>
      <c r="P88">
        <f t="shared" si="5"/>
        <v>60.746572685380883</v>
      </c>
    </row>
    <row r="89" spans="1:16" x14ac:dyDescent="0.25">
      <c r="A89" t="s">
        <v>2</v>
      </c>
      <c r="B89" t="s">
        <v>5</v>
      </c>
      <c r="C89" t="s">
        <v>15</v>
      </c>
      <c r="D89">
        <v>2.4649999999999998E-2</v>
      </c>
      <c r="E89">
        <v>300</v>
      </c>
      <c r="F89">
        <v>30</v>
      </c>
      <c r="G89">
        <v>30</v>
      </c>
      <c r="H89">
        <v>15</v>
      </c>
      <c r="I89">
        <v>1.1621931919233379</v>
      </c>
      <c r="J89">
        <v>55</v>
      </c>
      <c r="K89">
        <v>65</v>
      </c>
      <c r="L89">
        <v>0.71976746714699624</v>
      </c>
      <c r="M89">
        <v>34.550528371130405</v>
      </c>
      <c r="N89">
        <f t="shared" si="3"/>
        <v>0</v>
      </c>
      <c r="O89">
        <f t="shared" si="4"/>
        <v>8</v>
      </c>
      <c r="P89">
        <f t="shared" si="5"/>
        <v>47.147796832589776</v>
      </c>
    </row>
    <row r="90" spans="1:16" x14ac:dyDescent="0.25">
      <c r="A90" t="s">
        <v>2</v>
      </c>
      <c r="B90" t="s">
        <v>5</v>
      </c>
      <c r="C90" t="s">
        <v>15</v>
      </c>
      <c r="D90">
        <v>2.4649999999999998E-2</v>
      </c>
      <c r="E90">
        <v>300</v>
      </c>
      <c r="F90">
        <v>40</v>
      </c>
      <c r="G90">
        <v>30</v>
      </c>
      <c r="H90">
        <v>16</v>
      </c>
      <c r="I90">
        <v>1.2609697012117933</v>
      </c>
      <c r="J90">
        <v>32</v>
      </c>
      <c r="K90">
        <v>66</v>
      </c>
      <c r="L90">
        <v>0.80491733263208154</v>
      </c>
      <c r="M90">
        <v>21.257163040370553</v>
      </c>
      <c r="N90">
        <f t="shared" si="3"/>
        <v>0</v>
      </c>
      <c r="O90">
        <f t="shared" si="4"/>
        <v>9</v>
      </c>
      <c r="P90">
        <f t="shared" si="5"/>
        <v>51.15495745281109</v>
      </c>
    </row>
    <row r="91" spans="1:16" x14ac:dyDescent="0.25">
      <c r="A91" t="s">
        <v>2</v>
      </c>
      <c r="B91" t="s">
        <v>5</v>
      </c>
      <c r="C91" t="s">
        <v>15</v>
      </c>
      <c r="D91">
        <v>2.4649999999999998E-2</v>
      </c>
      <c r="E91">
        <v>300</v>
      </c>
      <c r="F91">
        <v>40</v>
      </c>
      <c r="G91">
        <v>30</v>
      </c>
      <c r="H91">
        <v>14</v>
      </c>
      <c r="I91">
        <v>1.1791856790575916</v>
      </c>
      <c r="J91">
        <v>97</v>
      </c>
      <c r="K91">
        <v>64</v>
      </c>
      <c r="L91">
        <v>0.86393715145610228</v>
      </c>
      <c r="M91">
        <v>45.199833269185412</v>
      </c>
      <c r="N91">
        <f t="shared" si="3"/>
        <v>0</v>
      </c>
      <c r="O91">
        <f t="shared" si="4"/>
        <v>10</v>
      </c>
      <c r="P91">
        <f t="shared" si="5"/>
        <v>47.837147223431714</v>
      </c>
    </row>
    <row r="92" spans="1:16" x14ac:dyDescent="0.25">
      <c r="A92" t="s">
        <v>1</v>
      </c>
      <c r="B92" t="s">
        <v>5</v>
      </c>
      <c r="C92" t="s">
        <v>16</v>
      </c>
      <c r="D92">
        <v>1.0500000000000001E-2</v>
      </c>
      <c r="E92">
        <v>300</v>
      </c>
      <c r="F92">
        <v>5</v>
      </c>
      <c r="G92">
        <v>30</v>
      </c>
      <c r="H92">
        <v>10</v>
      </c>
      <c r="I92">
        <v>0.33456958344802651</v>
      </c>
      <c r="J92">
        <v>1</v>
      </c>
      <c r="K92">
        <v>60</v>
      </c>
      <c r="L92">
        <v>0.58784860720215804</v>
      </c>
      <c r="M92">
        <v>9.8253841517904519</v>
      </c>
      <c r="N92">
        <f t="shared" si="3"/>
        <v>0</v>
      </c>
      <c r="O92">
        <f t="shared" si="4"/>
        <v>1</v>
      </c>
      <c r="P92">
        <f t="shared" si="5"/>
        <v>31.863769852192998</v>
      </c>
    </row>
    <row r="93" spans="1:16" x14ac:dyDescent="0.25">
      <c r="A93" t="s">
        <v>1</v>
      </c>
      <c r="B93" t="s">
        <v>5</v>
      </c>
      <c r="C93" t="s">
        <v>16</v>
      </c>
      <c r="D93">
        <v>1.0500000000000001E-2</v>
      </c>
      <c r="E93">
        <v>300</v>
      </c>
      <c r="F93">
        <v>5</v>
      </c>
      <c r="G93">
        <v>30</v>
      </c>
      <c r="H93">
        <v>12</v>
      </c>
      <c r="I93">
        <v>0.8759805888692046</v>
      </c>
      <c r="J93">
        <v>18</v>
      </c>
      <c r="K93">
        <v>62</v>
      </c>
      <c r="L93">
        <v>0.90401845574188266</v>
      </c>
      <c r="M93">
        <v>10.953115169422396</v>
      </c>
      <c r="N93">
        <f t="shared" si="3"/>
        <v>1</v>
      </c>
      <c r="O93">
        <f t="shared" si="4"/>
        <v>2</v>
      </c>
      <c r="P93">
        <f t="shared" si="5"/>
        <v>83.426722749448047</v>
      </c>
    </row>
    <row r="94" spans="1:16" x14ac:dyDescent="0.25">
      <c r="A94" t="s">
        <v>1</v>
      </c>
      <c r="B94" t="s">
        <v>5</v>
      </c>
      <c r="C94" t="s">
        <v>16</v>
      </c>
      <c r="D94">
        <v>1.0500000000000001E-2</v>
      </c>
      <c r="E94">
        <v>300</v>
      </c>
      <c r="F94">
        <v>10</v>
      </c>
      <c r="G94">
        <v>30</v>
      </c>
      <c r="H94">
        <v>9</v>
      </c>
      <c r="I94">
        <v>1.2382658316322035</v>
      </c>
      <c r="J94">
        <v>6</v>
      </c>
      <c r="K94">
        <v>59</v>
      </c>
      <c r="L94">
        <v>0.92862564779791923</v>
      </c>
      <c r="M94">
        <v>7.6232878052317048</v>
      </c>
      <c r="N94">
        <f t="shared" si="3"/>
        <v>1</v>
      </c>
      <c r="O94">
        <f t="shared" si="4"/>
        <v>3</v>
      </c>
      <c r="P94">
        <f t="shared" si="5"/>
        <v>117.930079203067</v>
      </c>
    </row>
    <row r="95" spans="1:16" x14ac:dyDescent="0.25">
      <c r="A95" t="s">
        <v>1</v>
      </c>
      <c r="B95" t="s">
        <v>5</v>
      </c>
      <c r="C95" t="s">
        <v>16</v>
      </c>
      <c r="D95">
        <v>1.0500000000000001E-2</v>
      </c>
      <c r="E95">
        <v>300</v>
      </c>
      <c r="F95">
        <v>10</v>
      </c>
      <c r="G95">
        <v>30</v>
      </c>
      <c r="H95">
        <v>12</v>
      </c>
      <c r="I95">
        <v>1.6021293056954682</v>
      </c>
      <c r="J95">
        <v>18</v>
      </c>
      <c r="K95">
        <v>62</v>
      </c>
      <c r="L95">
        <v>0.78054996550433353</v>
      </c>
      <c r="M95">
        <v>16.447405813971706</v>
      </c>
      <c r="N95">
        <f t="shared" si="3"/>
        <v>0</v>
      </c>
      <c r="O95">
        <f t="shared" si="4"/>
        <v>4</v>
      </c>
      <c r="P95">
        <f t="shared" si="5"/>
        <v>152.58374339956839</v>
      </c>
    </row>
    <row r="96" spans="1:16" x14ac:dyDescent="0.25">
      <c r="A96" t="s">
        <v>1</v>
      </c>
      <c r="B96" t="s">
        <v>5</v>
      </c>
      <c r="C96" t="s">
        <v>16</v>
      </c>
      <c r="D96">
        <v>1.0500000000000001E-2</v>
      </c>
      <c r="E96">
        <v>300</v>
      </c>
      <c r="F96">
        <v>20</v>
      </c>
      <c r="G96">
        <v>30</v>
      </c>
      <c r="H96">
        <v>11</v>
      </c>
      <c r="I96">
        <v>2.2518304395910227</v>
      </c>
      <c r="J96">
        <v>65</v>
      </c>
      <c r="K96">
        <v>61</v>
      </c>
      <c r="L96">
        <v>0.9449537385448159</v>
      </c>
      <c r="M96">
        <v>21.844453696204297</v>
      </c>
      <c r="N96">
        <f t="shared" si="3"/>
        <v>1</v>
      </c>
      <c r="O96">
        <f t="shared" si="4"/>
        <v>5</v>
      </c>
      <c r="P96">
        <f t="shared" si="5"/>
        <v>214.46004186581166</v>
      </c>
    </row>
    <row r="97" spans="1:16" x14ac:dyDescent="0.25">
      <c r="A97" t="s">
        <v>1</v>
      </c>
      <c r="B97" t="s">
        <v>5</v>
      </c>
      <c r="C97" t="s">
        <v>16</v>
      </c>
      <c r="D97">
        <v>1.0500000000000001E-2</v>
      </c>
      <c r="E97">
        <v>300</v>
      </c>
      <c r="F97">
        <v>20</v>
      </c>
      <c r="G97">
        <v>30</v>
      </c>
      <c r="H97">
        <v>10</v>
      </c>
      <c r="I97">
        <v>2.0661271207297429</v>
      </c>
      <c r="J97">
        <v>1</v>
      </c>
      <c r="K97">
        <v>60</v>
      </c>
      <c r="L97">
        <v>0.92946017974817319</v>
      </c>
      <c r="M97">
        <v>4.1530831620245001</v>
      </c>
      <c r="N97">
        <f t="shared" si="3"/>
        <v>1</v>
      </c>
      <c r="O97">
        <f t="shared" si="4"/>
        <v>6</v>
      </c>
      <c r="P97">
        <f t="shared" si="5"/>
        <v>196.77401149807073</v>
      </c>
    </row>
    <row r="98" spans="1:16" x14ac:dyDescent="0.25">
      <c r="A98" t="s">
        <v>1</v>
      </c>
      <c r="B98" t="s">
        <v>5</v>
      </c>
      <c r="C98" t="s">
        <v>16</v>
      </c>
      <c r="D98">
        <v>1.0500000000000001E-2</v>
      </c>
      <c r="E98">
        <v>300</v>
      </c>
      <c r="F98">
        <v>30</v>
      </c>
      <c r="G98">
        <v>30</v>
      </c>
      <c r="H98">
        <v>12</v>
      </c>
      <c r="I98">
        <v>1.8264730137395473</v>
      </c>
      <c r="J98">
        <v>37</v>
      </c>
      <c r="K98">
        <v>62</v>
      </c>
      <c r="L98">
        <v>0.96319060648372345</v>
      </c>
      <c r="M98">
        <v>9.9057154012481075</v>
      </c>
      <c r="N98">
        <f t="shared" si="3"/>
        <v>1</v>
      </c>
      <c r="O98">
        <f t="shared" si="4"/>
        <v>7</v>
      </c>
      <c r="P98">
        <f t="shared" si="5"/>
        <v>173.94981083233782</v>
      </c>
    </row>
    <row r="99" spans="1:16" x14ac:dyDescent="0.25">
      <c r="A99" t="s">
        <v>1</v>
      </c>
      <c r="B99" t="s">
        <v>5</v>
      </c>
      <c r="C99" t="s">
        <v>16</v>
      </c>
      <c r="D99">
        <v>1.0500000000000001E-2</v>
      </c>
      <c r="E99">
        <v>300</v>
      </c>
      <c r="F99">
        <v>30</v>
      </c>
      <c r="G99">
        <v>30</v>
      </c>
      <c r="H99">
        <v>11</v>
      </c>
      <c r="I99">
        <v>2.3134893954969988</v>
      </c>
      <c r="J99">
        <v>42</v>
      </c>
      <c r="K99">
        <v>61</v>
      </c>
      <c r="L99">
        <v>0.92420373684494384</v>
      </c>
      <c r="M99">
        <v>16.869979683796053</v>
      </c>
      <c r="N99">
        <f t="shared" si="3"/>
        <v>1</v>
      </c>
      <c r="O99">
        <f t="shared" si="4"/>
        <v>8</v>
      </c>
      <c r="P99">
        <f t="shared" si="5"/>
        <v>220.33232338066654</v>
      </c>
    </row>
    <row r="100" spans="1:16" x14ac:dyDescent="0.25">
      <c r="A100" t="s">
        <v>1</v>
      </c>
      <c r="B100" t="s">
        <v>5</v>
      </c>
      <c r="C100" t="s">
        <v>16</v>
      </c>
      <c r="D100">
        <v>1.0500000000000001E-2</v>
      </c>
      <c r="E100">
        <v>300</v>
      </c>
      <c r="F100">
        <v>40</v>
      </c>
      <c r="G100">
        <v>30</v>
      </c>
      <c r="H100">
        <v>12</v>
      </c>
      <c r="I100">
        <v>2.5759737069753816</v>
      </c>
      <c r="J100">
        <v>63</v>
      </c>
      <c r="K100">
        <v>62</v>
      </c>
      <c r="L100">
        <v>0.96329496860591446</v>
      </c>
      <c r="M100">
        <v>21.095718650378654</v>
      </c>
      <c r="N100">
        <f t="shared" si="3"/>
        <v>1</v>
      </c>
      <c r="O100">
        <f t="shared" si="4"/>
        <v>9</v>
      </c>
      <c r="P100">
        <f t="shared" si="5"/>
        <v>245.33082923575063</v>
      </c>
    </row>
    <row r="101" spans="1:16" x14ac:dyDescent="0.25">
      <c r="A101" t="s">
        <v>1</v>
      </c>
      <c r="B101" t="s">
        <v>5</v>
      </c>
      <c r="C101" t="s">
        <v>16</v>
      </c>
      <c r="D101">
        <v>1.0500000000000001E-2</v>
      </c>
      <c r="E101">
        <v>300</v>
      </c>
      <c r="F101">
        <v>40</v>
      </c>
      <c r="G101">
        <v>30</v>
      </c>
      <c r="H101">
        <v>13</v>
      </c>
      <c r="I101">
        <v>2.6519696858812196</v>
      </c>
      <c r="J101">
        <v>3</v>
      </c>
      <c r="K101">
        <v>63</v>
      </c>
      <c r="L101">
        <v>0.9474270172771625</v>
      </c>
      <c r="M101">
        <v>5.3818018335550981</v>
      </c>
      <c r="N101">
        <f t="shared" si="3"/>
        <v>1</v>
      </c>
      <c r="O101">
        <f t="shared" si="4"/>
        <v>10</v>
      </c>
      <c r="P101">
        <f t="shared" si="5"/>
        <v>252.56854151249709</v>
      </c>
    </row>
    <row r="102" spans="1:16" x14ac:dyDescent="0.25">
      <c r="A102" t="s">
        <v>1</v>
      </c>
      <c r="B102" t="s">
        <v>5</v>
      </c>
      <c r="C102" t="s">
        <v>17</v>
      </c>
      <c r="D102">
        <v>1.435E-2</v>
      </c>
      <c r="E102">
        <v>300</v>
      </c>
      <c r="F102">
        <v>5</v>
      </c>
      <c r="G102">
        <v>30</v>
      </c>
      <c r="H102">
        <v>4</v>
      </c>
      <c r="I102">
        <v>1.0503909517315906</v>
      </c>
      <c r="N102">
        <f t="shared" si="3"/>
        <v>0</v>
      </c>
      <c r="O102">
        <f t="shared" si="4"/>
        <v>1</v>
      </c>
      <c r="P102">
        <f t="shared" si="5"/>
        <v>73.197975730424432</v>
      </c>
    </row>
    <row r="103" spans="1:16" x14ac:dyDescent="0.25">
      <c r="A103" t="s">
        <v>1</v>
      </c>
      <c r="B103" t="s">
        <v>5</v>
      </c>
      <c r="C103" t="s">
        <v>17</v>
      </c>
      <c r="D103">
        <v>1.435E-2</v>
      </c>
      <c r="E103">
        <v>300</v>
      </c>
      <c r="F103">
        <v>5</v>
      </c>
      <c r="G103">
        <v>30</v>
      </c>
      <c r="H103">
        <v>9</v>
      </c>
      <c r="I103">
        <v>0.63986830979119613</v>
      </c>
      <c r="N103">
        <f t="shared" si="3"/>
        <v>0</v>
      </c>
      <c r="O103">
        <f t="shared" si="4"/>
        <v>2</v>
      </c>
      <c r="P103">
        <f t="shared" si="5"/>
        <v>44.590126117853387</v>
      </c>
    </row>
    <row r="104" spans="1:16" x14ac:dyDescent="0.25">
      <c r="A104" t="s">
        <v>1</v>
      </c>
      <c r="B104" t="s">
        <v>5</v>
      </c>
      <c r="C104" t="s">
        <v>17</v>
      </c>
      <c r="D104">
        <v>1.435E-2</v>
      </c>
      <c r="E104">
        <v>300</v>
      </c>
      <c r="F104">
        <v>10</v>
      </c>
      <c r="G104">
        <v>30</v>
      </c>
      <c r="H104">
        <v>6</v>
      </c>
      <c r="I104">
        <v>1.6090032330709287</v>
      </c>
      <c r="J104">
        <v>1</v>
      </c>
      <c r="K104">
        <v>56</v>
      </c>
      <c r="L104">
        <v>0.976129722564126</v>
      </c>
      <c r="M104">
        <v>3.7505908219908739</v>
      </c>
      <c r="N104">
        <f t="shared" si="3"/>
        <v>1</v>
      </c>
      <c r="O104">
        <f t="shared" si="4"/>
        <v>3</v>
      </c>
      <c r="P104">
        <f t="shared" si="5"/>
        <v>112.12566084117971</v>
      </c>
    </row>
    <row r="105" spans="1:16" x14ac:dyDescent="0.25">
      <c r="A105" t="s">
        <v>1</v>
      </c>
      <c r="B105" t="s">
        <v>5</v>
      </c>
      <c r="C105" t="s">
        <v>17</v>
      </c>
      <c r="D105">
        <v>1.435E-2</v>
      </c>
      <c r="E105">
        <v>300</v>
      </c>
      <c r="F105">
        <v>10</v>
      </c>
      <c r="G105">
        <v>30</v>
      </c>
      <c r="H105">
        <v>6</v>
      </c>
      <c r="I105">
        <v>1.5106003529790206</v>
      </c>
      <c r="J105">
        <v>1</v>
      </c>
      <c r="K105">
        <v>56</v>
      </c>
      <c r="L105">
        <v>0.75437171089722577</v>
      </c>
      <c r="M105">
        <v>3.8004794213854587</v>
      </c>
      <c r="N105">
        <f t="shared" si="3"/>
        <v>0</v>
      </c>
      <c r="O105">
        <f t="shared" si="4"/>
        <v>4</v>
      </c>
      <c r="P105">
        <f t="shared" si="5"/>
        <v>105.26831728076799</v>
      </c>
    </row>
    <row r="106" spans="1:16" x14ac:dyDescent="0.25">
      <c r="A106" t="s">
        <v>1</v>
      </c>
      <c r="B106" t="s">
        <v>5</v>
      </c>
      <c r="C106" t="s">
        <v>17</v>
      </c>
      <c r="D106">
        <v>1.435E-2</v>
      </c>
      <c r="E106">
        <v>300</v>
      </c>
      <c r="F106">
        <v>20</v>
      </c>
      <c r="G106">
        <v>30</v>
      </c>
      <c r="H106">
        <v>7</v>
      </c>
      <c r="I106">
        <v>2.2126573922556738</v>
      </c>
      <c r="J106">
        <v>1</v>
      </c>
      <c r="K106">
        <v>57</v>
      </c>
      <c r="L106">
        <v>0.62392390778822548</v>
      </c>
      <c r="M106">
        <v>5.4558382501714</v>
      </c>
      <c r="N106">
        <f t="shared" si="3"/>
        <v>0</v>
      </c>
      <c r="O106">
        <f t="shared" si="4"/>
        <v>5</v>
      </c>
      <c r="P106">
        <f t="shared" si="5"/>
        <v>154.19215277043023</v>
      </c>
    </row>
    <row r="107" spans="1:16" x14ac:dyDescent="0.25">
      <c r="A107" t="s">
        <v>1</v>
      </c>
      <c r="B107" t="s">
        <v>5</v>
      </c>
      <c r="C107" t="s">
        <v>17</v>
      </c>
      <c r="D107">
        <v>1.435E-2</v>
      </c>
      <c r="E107">
        <v>300</v>
      </c>
      <c r="F107">
        <v>20</v>
      </c>
      <c r="G107">
        <v>30</v>
      </c>
      <c r="H107">
        <v>6</v>
      </c>
      <c r="I107">
        <v>3.1764688678999602</v>
      </c>
      <c r="N107">
        <f t="shared" si="3"/>
        <v>0</v>
      </c>
      <c r="O107">
        <f t="shared" si="4"/>
        <v>6</v>
      </c>
      <c r="P107">
        <f t="shared" si="5"/>
        <v>221.35671553309828</v>
      </c>
    </row>
    <row r="108" spans="1:16" x14ac:dyDescent="0.25">
      <c r="A108" t="s">
        <v>1</v>
      </c>
      <c r="B108" t="s">
        <v>5</v>
      </c>
      <c r="C108" t="s">
        <v>17</v>
      </c>
      <c r="D108">
        <v>1.435E-2</v>
      </c>
      <c r="E108">
        <v>300</v>
      </c>
      <c r="F108">
        <v>30</v>
      </c>
      <c r="G108">
        <v>30</v>
      </c>
      <c r="H108">
        <v>6</v>
      </c>
      <c r="I108">
        <v>2.0775833201971574</v>
      </c>
      <c r="J108">
        <v>1</v>
      </c>
      <c r="K108">
        <v>56</v>
      </c>
      <c r="L108">
        <v>0.79805260501634145</v>
      </c>
      <c r="M108">
        <v>5.8253807518821432</v>
      </c>
      <c r="N108">
        <f t="shared" si="3"/>
        <v>0</v>
      </c>
      <c r="O108">
        <f t="shared" si="4"/>
        <v>7</v>
      </c>
      <c r="P108">
        <f t="shared" si="5"/>
        <v>144.77932544927927</v>
      </c>
    </row>
    <row r="109" spans="1:16" x14ac:dyDescent="0.25">
      <c r="A109" t="s">
        <v>1</v>
      </c>
      <c r="B109" t="s">
        <v>5</v>
      </c>
      <c r="C109" t="s">
        <v>17</v>
      </c>
      <c r="D109">
        <v>1.435E-2</v>
      </c>
      <c r="E109">
        <v>300</v>
      </c>
      <c r="F109">
        <v>30</v>
      </c>
      <c r="G109">
        <v>30</v>
      </c>
      <c r="H109">
        <v>21</v>
      </c>
      <c r="I109">
        <v>1.337426297102575</v>
      </c>
      <c r="N109">
        <f t="shared" si="3"/>
        <v>0</v>
      </c>
      <c r="O109">
        <f t="shared" si="4"/>
        <v>8</v>
      </c>
      <c r="P109">
        <f t="shared" si="5"/>
        <v>93.2004388224791</v>
      </c>
    </row>
    <row r="110" spans="1:16" x14ac:dyDescent="0.25">
      <c r="A110" t="s">
        <v>1</v>
      </c>
      <c r="B110" t="s">
        <v>5</v>
      </c>
      <c r="C110" t="s">
        <v>17</v>
      </c>
      <c r="D110">
        <v>1.435E-2</v>
      </c>
      <c r="E110">
        <v>300</v>
      </c>
      <c r="F110">
        <v>40</v>
      </c>
      <c r="G110">
        <v>30</v>
      </c>
      <c r="H110">
        <v>16</v>
      </c>
      <c r="I110">
        <v>2.3543346626069606</v>
      </c>
      <c r="J110">
        <v>2</v>
      </c>
      <c r="K110">
        <v>66</v>
      </c>
      <c r="L110">
        <v>0.52058338405608895</v>
      </c>
      <c r="M110">
        <v>5.5707835034148658</v>
      </c>
      <c r="N110">
        <f t="shared" si="3"/>
        <v>0</v>
      </c>
      <c r="O110">
        <f t="shared" si="4"/>
        <v>9</v>
      </c>
      <c r="P110">
        <f t="shared" si="5"/>
        <v>164.06513328271501</v>
      </c>
    </row>
    <row r="111" spans="1:16" x14ac:dyDescent="0.25">
      <c r="A111" t="s">
        <v>1</v>
      </c>
      <c r="B111" t="s">
        <v>5</v>
      </c>
      <c r="C111" t="s">
        <v>17</v>
      </c>
      <c r="D111">
        <v>1.435E-2</v>
      </c>
      <c r="E111">
        <v>300</v>
      </c>
      <c r="F111">
        <v>40</v>
      </c>
      <c r="G111">
        <v>30</v>
      </c>
      <c r="H111">
        <v>13</v>
      </c>
      <c r="I111">
        <v>2.7498302727580546</v>
      </c>
      <c r="J111">
        <v>2</v>
      </c>
      <c r="K111">
        <v>63</v>
      </c>
      <c r="L111">
        <v>0.82125373957474457</v>
      </c>
      <c r="M111">
        <v>6.7025623435192108</v>
      </c>
      <c r="N111">
        <f t="shared" si="3"/>
        <v>0</v>
      </c>
      <c r="O111">
        <f t="shared" si="4"/>
        <v>10</v>
      </c>
      <c r="P111">
        <f t="shared" si="5"/>
        <v>191.62580297965536</v>
      </c>
    </row>
    <row r="112" spans="1:16" x14ac:dyDescent="0.25">
      <c r="A112" t="s">
        <v>2</v>
      </c>
      <c r="B112" t="s">
        <v>5</v>
      </c>
      <c r="C112" t="s">
        <v>18</v>
      </c>
      <c r="D112">
        <v>8.8999999999999999E-3</v>
      </c>
      <c r="E112">
        <v>300</v>
      </c>
      <c r="F112">
        <v>5</v>
      </c>
      <c r="G112">
        <v>30</v>
      </c>
      <c r="H112">
        <v>8</v>
      </c>
      <c r="I112">
        <v>0.42852935166808698</v>
      </c>
      <c r="N112">
        <f t="shared" si="3"/>
        <v>0</v>
      </c>
      <c r="O112">
        <f t="shared" si="4"/>
        <v>1</v>
      </c>
      <c r="P112">
        <f t="shared" si="5"/>
        <v>48.149365355964832</v>
      </c>
    </row>
    <row r="113" spans="1:16" x14ac:dyDescent="0.25">
      <c r="A113" t="s">
        <v>2</v>
      </c>
      <c r="B113" t="s">
        <v>5</v>
      </c>
      <c r="C113" t="s">
        <v>18</v>
      </c>
      <c r="D113">
        <v>8.8999999999999999E-3</v>
      </c>
      <c r="E113">
        <v>300</v>
      </c>
      <c r="F113">
        <v>5</v>
      </c>
      <c r="G113">
        <v>30</v>
      </c>
      <c r="H113">
        <v>5</v>
      </c>
      <c r="I113">
        <v>0.34616637718301357</v>
      </c>
      <c r="N113">
        <f t="shared" si="3"/>
        <v>0</v>
      </c>
      <c r="O113">
        <f t="shared" si="4"/>
        <v>2</v>
      </c>
      <c r="P113">
        <f t="shared" si="5"/>
        <v>38.895098559889163</v>
      </c>
    </row>
    <row r="114" spans="1:16" x14ac:dyDescent="0.25">
      <c r="A114" t="s">
        <v>2</v>
      </c>
      <c r="B114" t="s">
        <v>5</v>
      </c>
      <c r="C114" t="s">
        <v>18</v>
      </c>
      <c r="D114">
        <v>8.8999999999999999E-3</v>
      </c>
      <c r="E114">
        <v>300</v>
      </c>
      <c r="F114">
        <v>10</v>
      </c>
      <c r="G114">
        <v>30</v>
      </c>
      <c r="H114">
        <v>9</v>
      </c>
      <c r="I114">
        <v>0.79509017186314512</v>
      </c>
      <c r="J114">
        <v>7</v>
      </c>
      <c r="K114">
        <v>59</v>
      </c>
      <c r="L114">
        <v>0.9432158223971514</v>
      </c>
      <c r="M114">
        <v>6.3570946761138485</v>
      </c>
      <c r="N114">
        <f t="shared" si="3"/>
        <v>1</v>
      </c>
      <c r="O114">
        <f t="shared" si="4"/>
        <v>3</v>
      </c>
      <c r="P114">
        <f t="shared" si="5"/>
        <v>89.335974366645516</v>
      </c>
    </row>
    <row r="115" spans="1:16" x14ac:dyDescent="0.25">
      <c r="A115" t="s">
        <v>2</v>
      </c>
      <c r="B115" t="s">
        <v>5</v>
      </c>
      <c r="C115" t="s">
        <v>18</v>
      </c>
      <c r="D115">
        <v>8.8999999999999999E-3</v>
      </c>
      <c r="E115">
        <v>300</v>
      </c>
      <c r="F115">
        <v>10</v>
      </c>
      <c r="G115">
        <v>30</v>
      </c>
      <c r="H115">
        <v>8</v>
      </c>
      <c r="I115">
        <v>0.91708902229433509</v>
      </c>
      <c r="J115">
        <v>7</v>
      </c>
      <c r="K115">
        <v>58</v>
      </c>
      <c r="L115">
        <v>0.90706143971860709</v>
      </c>
      <c r="M115">
        <v>5.814631284598641</v>
      </c>
      <c r="N115">
        <f t="shared" si="3"/>
        <v>1</v>
      </c>
      <c r="O115">
        <f t="shared" si="4"/>
        <v>4</v>
      </c>
      <c r="P115">
        <f t="shared" si="5"/>
        <v>103.04371037015001</v>
      </c>
    </row>
    <row r="116" spans="1:16" x14ac:dyDescent="0.25">
      <c r="A116" t="s">
        <v>2</v>
      </c>
      <c r="B116" t="s">
        <v>5</v>
      </c>
      <c r="C116" t="s">
        <v>18</v>
      </c>
      <c r="D116">
        <v>8.8999999999999999E-3</v>
      </c>
      <c r="E116">
        <v>300</v>
      </c>
      <c r="F116">
        <v>20</v>
      </c>
      <c r="G116">
        <v>30</v>
      </c>
      <c r="H116">
        <v>11</v>
      </c>
      <c r="I116">
        <v>1.4826810176575163</v>
      </c>
      <c r="J116">
        <v>29</v>
      </c>
      <c r="K116">
        <v>61</v>
      </c>
      <c r="L116">
        <v>0.96642584616805793</v>
      </c>
      <c r="M116">
        <v>9.0518549464928135</v>
      </c>
      <c r="N116">
        <f t="shared" si="3"/>
        <v>1</v>
      </c>
      <c r="O116">
        <f t="shared" si="4"/>
        <v>5</v>
      </c>
      <c r="P116">
        <f t="shared" si="5"/>
        <v>166.59337277050744</v>
      </c>
    </row>
    <row r="117" spans="1:16" x14ac:dyDescent="0.25">
      <c r="A117" t="s">
        <v>2</v>
      </c>
      <c r="B117" t="s">
        <v>5</v>
      </c>
      <c r="C117" t="s">
        <v>18</v>
      </c>
      <c r="D117">
        <v>8.8999999999999999E-3</v>
      </c>
      <c r="E117">
        <v>300</v>
      </c>
      <c r="F117">
        <v>20</v>
      </c>
      <c r="G117">
        <v>30</v>
      </c>
      <c r="H117">
        <v>12</v>
      </c>
      <c r="I117">
        <v>1.3946394956987944</v>
      </c>
      <c r="J117">
        <v>14</v>
      </c>
      <c r="K117">
        <v>62</v>
      </c>
      <c r="L117">
        <v>0.95719392589622987</v>
      </c>
      <c r="M117">
        <v>7.1163658262396483</v>
      </c>
      <c r="N117">
        <f t="shared" si="3"/>
        <v>1</v>
      </c>
      <c r="O117">
        <f t="shared" si="4"/>
        <v>6</v>
      </c>
      <c r="P117">
        <f t="shared" si="5"/>
        <v>156.70106693244881</v>
      </c>
    </row>
    <row r="118" spans="1:16" x14ac:dyDescent="0.25">
      <c r="A118" t="s">
        <v>2</v>
      </c>
      <c r="B118" t="s">
        <v>5</v>
      </c>
      <c r="C118" t="s">
        <v>18</v>
      </c>
      <c r="D118">
        <v>8.8999999999999999E-3</v>
      </c>
      <c r="E118">
        <v>300</v>
      </c>
      <c r="F118">
        <v>30</v>
      </c>
      <c r="G118">
        <v>30</v>
      </c>
      <c r="H118">
        <v>13</v>
      </c>
      <c r="I118">
        <v>2.1587205146121047</v>
      </c>
      <c r="J118">
        <v>2</v>
      </c>
      <c r="K118">
        <v>63</v>
      </c>
      <c r="L118">
        <v>0.9447842364167407</v>
      </c>
      <c r="M118">
        <v>5.7729382925391191</v>
      </c>
      <c r="N118">
        <f t="shared" si="3"/>
        <v>1</v>
      </c>
      <c r="O118">
        <f t="shared" si="4"/>
        <v>7</v>
      </c>
      <c r="P118">
        <f t="shared" si="5"/>
        <v>242.55286681034883</v>
      </c>
    </row>
    <row r="119" spans="1:16" x14ac:dyDescent="0.25">
      <c r="A119" t="s">
        <v>2</v>
      </c>
      <c r="B119" t="s">
        <v>5</v>
      </c>
      <c r="C119" t="s">
        <v>18</v>
      </c>
      <c r="D119">
        <v>8.8999999999999999E-3</v>
      </c>
      <c r="E119">
        <v>300</v>
      </c>
      <c r="F119">
        <v>30</v>
      </c>
      <c r="G119">
        <v>30</v>
      </c>
      <c r="H119">
        <v>14</v>
      </c>
      <c r="I119">
        <v>1.9582349061097502</v>
      </c>
      <c r="J119">
        <v>42</v>
      </c>
      <c r="K119">
        <v>64</v>
      </c>
      <c r="L119">
        <v>0.97645468703973159</v>
      </c>
      <c r="M119">
        <v>11.468253999858177</v>
      </c>
      <c r="N119">
        <f t="shared" si="3"/>
        <v>1</v>
      </c>
      <c r="O119">
        <f t="shared" si="4"/>
        <v>8</v>
      </c>
      <c r="P119">
        <f t="shared" si="5"/>
        <v>220.02639394491575</v>
      </c>
    </row>
    <row r="120" spans="1:16" x14ac:dyDescent="0.25">
      <c r="A120" t="s">
        <v>2</v>
      </c>
      <c r="B120" t="s">
        <v>5</v>
      </c>
      <c r="C120" t="s">
        <v>18</v>
      </c>
      <c r="D120">
        <v>8.8999999999999999E-3</v>
      </c>
      <c r="E120">
        <v>300</v>
      </c>
      <c r="F120">
        <v>40</v>
      </c>
      <c r="G120">
        <v>30</v>
      </c>
      <c r="H120">
        <v>19</v>
      </c>
      <c r="I120">
        <v>2.8158676302933627</v>
      </c>
      <c r="J120">
        <v>28</v>
      </c>
      <c r="K120">
        <v>69</v>
      </c>
      <c r="L120">
        <v>0.98309093463184105</v>
      </c>
      <c r="M120">
        <v>10.790345411632872</v>
      </c>
      <c r="N120">
        <f t="shared" si="3"/>
        <v>1</v>
      </c>
      <c r="O120">
        <f t="shared" si="4"/>
        <v>9</v>
      </c>
      <c r="P120">
        <f t="shared" si="5"/>
        <v>316.3896213812767</v>
      </c>
    </row>
    <row r="121" spans="1:16" x14ac:dyDescent="0.25">
      <c r="A121" t="s">
        <v>2</v>
      </c>
      <c r="B121" t="s">
        <v>5</v>
      </c>
      <c r="C121" t="s">
        <v>18</v>
      </c>
      <c r="D121">
        <v>8.8999999999999999E-3</v>
      </c>
      <c r="E121">
        <v>300</v>
      </c>
      <c r="F121">
        <v>40</v>
      </c>
      <c r="G121">
        <v>30</v>
      </c>
      <c r="H121">
        <v>16</v>
      </c>
      <c r="I121">
        <v>2.7877008150916907</v>
      </c>
      <c r="J121">
        <v>22</v>
      </c>
      <c r="K121">
        <v>66</v>
      </c>
      <c r="L121">
        <v>0.98088597911717457</v>
      </c>
      <c r="M121">
        <v>9.1790140023052178</v>
      </c>
      <c r="N121">
        <f t="shared" si="3"/>
        <v>1</v>
      </c>
      <c r="O121">
        <f t="shared" si="4"/>
        <v>10</v>
      </c>
      <c r="P121">
        <f t="shared" si="5"/>
        <v>313.22481068445961</v>
      </c>
    </row>
    <row r="122" spans="1:16" x14ac:dyDescent="0.25">
      <c r="A122" t="s">
        <v>1</v>
      </c>
      <c r="B122" t="s">
        <v>5</v>
      </c>
      <c r="C122" t="s">
        <v>19</v>
      </c>
      <c r="D122">
        <v>1.9400000000000001E-2</v>
      </c>
      <c r="E122">
        <v>300</v>
      </c>
      <c r="F122">
        <v>5</v>
      </c>
      <c r="G122">
        <v>30</v>
      </c>
      <c r="H122">
        <v>6</v>
      </c>
      <c r="I122">
        <v>0.4756523697027929</v>
      </c>
      <c r="N122">
        <f t="shared" si="3"/>
        <v>0</v>
      </c>
      <c r="O122">
        <f t="shared" si="4"/>
        <v>1</v>
      </c>
      <c r="P122">
        <f t="shared" si="5"/>
        <v>24.5181633867419</v>
      </c>
    </row>
    <row r="123" spans="1:16" x14ac:dyDescent="0.25">
      <c r="A123" t="s">
        <v>1</v>
      </c>
      <c r="B123" t="s">
        <v>5</v>
      </c>
      <c r="C123" t="s">
        <v>19</v>
      </c>
      <c r="D123">
        <v>1.9400000000000001E-2</v>
      </c>
      <c r="E123">
        <v>300</v>
      </c>
      <c r="F123">
        <v>5</v>
      </c>
      <c r="G123">
        <v>30</v>
      </c>
      <c r="H123">
        <v>4</v>
      </c>
      <c r="I123">
        <v>0.50059769769977813</v>
      </c>
      <c r="N123">
        <f t="shared" si="3"/>
        <v>0</v>
      </c>
      <c r="O123">
        <f t="shared" si="4"/>
        <v>2</v>
      </c>
      <c r="P123">
        <f t="shared" si="5"/>
        <v>25.804005036071036</v>
      </c>
    </row>
    <row r="124" spans="1:16" x14ac:dyDescent="0.25">
      <c r="A124" t="s">
        <v>1</v>
      </c>
      <c r="B124" t="s">
        <v>5</v>
      </c>
      <c r="C124" t="s">
        <v>19</v>
      </c>
      <c r="D124">
        <v>1.9400000000000001E-2</v>
      </c>
      <c r="E124">
        <v>300</v>
      </c>
      <c r="F124">
        <v>10</v>
      </c>
      <c r="G124">
        <v>30</v>
      </c>
      <c r="H124">
        <v>7</v>
      </c>
      <c r="I124">
        <v>0.92479543901391359</v>
      </c>
      <c r="N124">
        <f t="shared" si="3"/>
        <v>0</v>
      </c>
      <c r="O124">
        <f t="shared" si="4"/>
        <v>3</v>
      </c>
      <c r="P124">
        <f t="shared" si="5"/>
        <v>47.669867990407916</v>
      </c>
    </row>
    <row r="125" spans="1:16" x14ac:dyDescent="0.25">
      <c r="A125" t="s">
        <v>1</v>
      </c>
      <c r="B125" t="s">
        <v>5</v>
      </c>
      <c r="C125" t="s">
        <v>19</v>
      </c>
      <c r="D125">
        <v>1.9400000000000001E-2</v>
      </c>
      <c r="E125">
        <v>300</v>
      </c>
      <c r="F125">
        <v>10</v>
      </c>
      <c r="G125">
        <v>30</v>
      </c>
      <c r="H125">
        <v>5</v>
      </c>
      <c r="I125">
        <v>1.0299425208044561</v>
      </c>
      <c r="J125">
        <v>1</v>
      </c>
      <c r="K125">
        <v>55</v>
      </c>
      <c r="L125">
        <v>0.95734585913601766</v>
      </c>
      <c r="M125">
        <v>3.628848768395069</v>
      </c>
      <c r="N125">
        <f t="shared" si="3"/>
        <v>1</v>
      </c>
      <c r="O125">
        <f t="shared" si="4"/>
        <v>4</v>
      </c>
      <c r="P125">
        <f t="shared" si="5"/>
        <v>53.089820660023513</v>
      </c>
    </row>
    <row r="126" spans="1:16" x14ac:dyDescent="0.25">
      <c r="A126" t="s">
        <v>1</v>
      </c>
      <c r="B126" t="s">
        <v>5</v>
      </c>
      <c r="C126" t="s">
        <v>19</v>
      </c>
      <c r="D126">
        <v>1.9400000000000001E-2</v>
      </c>
      <c r="E126">
        <v>300</v>
      </c>
      <c r="F126">
        <v>20</v>
      </c>
      <c r="G126">
        <v>30</v>
      </c>
      <c r="H126">
        <v>8</v>
      </c>
      <c r="I126">
        <v>1.4037020646201559</v>
      </c>
      <c r="J126">
        <v>3</v>
      </c>
      <c r="K126">
        <v>58</v>
      </c>
      <c r="L126">
        <v>0.96091677253588181</v>
      </c>
      <c r="M126">
        <v>4.6307306959202332</v>
      </c>
      <c r="N126">
        <f t="shared" si="3"/>
        <v>1</v>
      </c>
      <c r="O126">
        <f t="shared" si="4"/>
        <v>5</v>
      </c>
      <c r="P126">
        <f t="shared" si="5"/>
        <v>72.355776526812164</v>
      </c>
    </row>
    <row r="127" spans="1:16" x14ac:dyDescent="0.25">
      <c r="A127" t="s">
        <v>1</v>
      </c>
      <c r="B127" t="s">
        <v>5</v>
      </c>
      <c r="C127" t="s">
        <v>19</v>
      </c>
      <c r="D127">
        <v>1.9400000000000001E-2</v>
      </c>
      <c r="E127">
        <v>300</v>
      </c>
      <c r="F127">
        <v>20</v>
      </c>
      <c r="G127">
        <v>30</v>
      </c>
      <c r="H127">
        <v>9</v>
      </c>
      <c r="I127">
        <v>1.1798028915862322</v>
      </c>
      <c r="J127">
        <v>1</v>
      </c>
      <c r="K127">
        <v>59</v>
      </c>
      <c r="L127">
        <v>0.92119393323595311</v>
      </c>
      <c r="M127">
        <v>4.302324275201741</v>
      </c>
      <c r="N127">
        <f t="shared" si="3"/>
        <v>1</v>
      </c>
      <c r="O127">
        <f t="shared" si="4"/>
        <v>6</v>
      </c>
      <c r="P127">
        <f t="shared" si="5"/>
        <v>60.814582040527434</v>
      </c>
    </row>
    <row r="128" spans="1:16" x14ac:dyDescent="0.25">
      <c r="A128" t="s">
        <v>1</v>
      </c>
      <c r="B128" t="s">
        <v>5</v>
      </c>
      <c r="C128" t="s">
        <v>19</v>
      </c>
      <c r="D128">
        <v>1.9400000000000001E-2</v>
      </c>
      <c r="E128">
        <v>300</v>
      </c>
      <c r="F128">
        <v>30</v>
      </c>
      <c r="G128">
        <v>30</v>
      </c>
      <c r="H128">
        <v>10</v>
      </c>
      <c r="I128">
        <v>1.3176119524664691</v>
      </c>
      <c r="J128">
        <v>7</v>
      </c>
      <c r="K128">
        <v>60</v>
      </c>
      <c r="L128">
        <v>0.96720387309244205</v>
      </c>
      <c r="M128">
        <v>5.207777973317306</v>
      </c>
      <c r="N128">
        <f t="shared" si="3"/>
        <v>1</v>
      </c>
      <c r="O128">
        <f t="shared" si="4"/>
        <v>7</v>
      </c>
      <c r="P128">
        <f t="shared" si="5"/>
        <v>67.918141879714895</v>
      </c>
    </row>
    <row r="129" spans="1:16" x14ac:dyDescent="0.25">
      <c r="A129" t="s">
        <v>1</v>
      </c>
      <c r="B129" t="s">
        <v>5</v>
      </c>
      <c r="C129" t="s">
        <v>19</v>
      </c>
      <c r="D129">
        <v>1.9400000000000001E-2</v>
      </c>
      <c r="E129">
        <v>300</v>
      </c>
      <c r="F129">
        <v>30</v>
      </c>
      <c r="G129">
        <v>30</v>
      </c>
      <c r="H129">
        <v>11</v>
      </c>
      <c r="I129">
        <v>1.5034512825906814</v>
      </c>
      <c r="J129">
        <v>3</v>
      </c>
      <c r="K129">
        <v>61</v>
      </c>
      <c r="L129">
        <v>0.94635095336262276</v>
      </c>
      <c r="M129">
        <v>3.8498291752877378</v>
      </c>
      <c r="N129">
        <f t="shared" si="3"/>
        <v>1</v>
      </c>
      <c r="O129">
        <f t="shared" si="4"/>
        <v>8</v>
      </c>
      <c r="P129">
        <f t="shared" si="5"/>
        <v>77.497488793334085</v>
      </c>
    </row>
    <row r="130" spans="1:16" x14ac:dyDescent="0.25">
      <c r="A130" t="s">
        <v>1</v>
      </c>
      <c r="B130" t="s">
        <v>5</v>
      </c>
      <c r="C130" t="s">
        <v>19</v>
      </c>
      <c r="D130">
        <v>1.9400000000000001E-2</v>
      </c>
      <c r="E130">
        <v>300</v>
      </c>
      <c r="F130">
        <v>40</v>
      </c>
      <c r="G130">
        <v>30</v>
      </c>
      <c r="H130">
        <v>13</v>
      </c>
      <c r="I130">
        <v>1.4945501322449415</v>
      </c>
      <c r="J130">
        <v>2</v>
      </c>
      <c r="K130">
        <v>63</v>
      </c>
      <c r="L130">
        <v>0.97135450150521285</v>
      </c>
      <c r="M130">
        <v>4.0149283750521096</v>
      </c>
      <c r="N130">
        <f t="shared" si="3"/>
        <v>1</v>
      </c>
      <c r="O130">
        <f t="shared" si="4"/>
        <v>9</v>
      </c>
      <c r="P130">
        <f t="shared" si="5"/>
        <v>77.038666610563993</v>
      </c>
    </row>
    <row r="131" spans="1:16" x14ac:dyDescent="0.25">
      <c r="A131" t="s">
        <v>1</v>
      </c>
      <c r="B131" t="s">
        <v>5</v>
      </c>
      <c r="C131" t="s">
        <v>19</v>
      </c>
      <c r="D131">
        <v>1.9400000000000001E-2</v>
      </c>
      <c r="E131">
        <v>300</v>
      </c>
      <c r="F131">
        <v>40</v>
      </c>
      <c r="G131">
        <v>30</v>
      </c>
      <c r="H131">
        <v>12</v>
      </c>
      <c r="I131">
        <v>1.6343326960709066</v>
      </c>
      <c r="J131">
        <v>13</v>
      </c>
      <c r="K131">
        <v>62</v>
      </c>
      <c r="L131">
        <v>0.97152327090507296</v>
      </c>
      <c r="M131">
        <v>6.4517202972264069</v>
      </c>
      <c r="N131">
        <f t="shared" ref="N131:N141" si="6">IF(L131&gt;0.9, 1,0)</f>
        <v>1</v>
      </c>
      <c r="O131">
        <f t="shared" ref="O131:O141" si="7">IF(C131=C130, O130+1,1)</f>
        <v>10</v>
      </c>
      <c r="P131">
        <f t="shared" ref="P131:P141" si="8">I131/D131</f>
        <v>84.243953405716837</v>
      </c>
    </row>
    <row r="132" spans="1:16" x14ac:dyDescent="0.25">
      <c r="A132" t="s">
        <v>2</v>
      </c>
      <c r="B132" t="s">
        <v>5</v>
      </c>
      <c r="C132" t="s">
        <v>20</v>
      </c>
      <c r="D132">
        <v>1.6E-2</v>
      </c>
      <c r="E132">
        <v>300</v>
      </c>
      <c r="F132">
        <v>5</v>
      </c>
      <c r="G132">
        <v>30</v>
      </c>
      <c r="H132">
        <v>8</v>
      </c>
      <c r="I132">
        <v>1.3029773820042319</v>
      </c>
      <c r="J132">
        <v>1</v>
      </c>
      <c r="K132">
        <v>58</v>
      </c>
      <c r="L132">
        <v>0.93782588954797941</v>
      </c>
      <c r="M132">
        <v>5.88903929960677</v>
      </c>
      <c r="N132">
        <f t="shared" si="6"/>
        <v>1</v>
      </c>
      <c r="O132">
        <f t="shared" si="7"/>
        <v>1</v>
      </c>
      <c r="P132">
        <f t="shared" si="8"/>
        <v>81.436086375264495</v>
      </c>
    </row>
    <row r="133" spans="1:16" x14ac:dyDescent="0.25">
      <c r="A133" t="s">
        <v>2</v>
      </c>
      <c r="B133" t="s">
        <v>5</v>
      </c>
      <c r="C133" t="s">
        <v>20</v>
      </c>
      <c r="D133">
        <v>1.6E-2</v>
      </c>
      <c r="E133">
        <v>300</v>
      </c>
      <c r="F133">
        <v>5</v>
      </c>
      <c r="G133">
        <v>30</v>
      </c>
      <c r="H133">
        <v>6</v>
      </c>
      <c r="I133">
        <v>1.0056919171548728</v>
      </c>
      <c r="J133">
        <v>1</v>
      </c>
      <c r="K133">
        <v>56</v>
      </c>
      <c r="L133">
        <v>0.90894408118033254</v>
      </c>
      <c r="M133">
        <v>5.6899039069027566</v>
      </c>
      <c r="N133">
        <f t="shared" si="6"/>
        <v>1</v>
      </c>
      <c r="O133">
        <f t="shared" si="7"/>
        <v>2</v>
      </c>
      <c r="P133">
        <f t="shared" si="8"/>
        <v>62.855744822179553</v>
      </c>
    </row>
    <row r="134" spans="1:16" x14ac:dyDescent="0.25">
      <c r="A134" t="s">
        <v>2</v>
      </c>
      <c r="B134" t="s">
        <v>5</v>
      </c>
      <c r="C134" t="s">
        <v>20</v>
      </c>
      <c r="D134">
        <v>1.6E-2</v>
      </c>
      <c r="E134">
        <v>300</v>
      </c>
      <c r="F134">
        <v>10</v>
      </c>
      <c r="G134">
        <v>30</v>
      </c>
      <c r="H134">
        <v>8</v>
      </c>
      <c r="I134">
        <v>1.5542974881776999</v>
      </c>
      <c r="J134">
        <v>2</v>
      </c>
      <c r="K134">
        <v>58</v>
      </c>
      <c r="L134">
        <v>0.95815276382593972</v>
      </c>
      <c r="M134">
        <v>5.2122324545780296</v>
      </c>
      <c r="N134">
        <f t="shared" si="6"/>
        <v>1</v>
      </c>
      <c r="O134">
        <f t="shared" si="7"/>
        <v>3</v>
      </c>
      <c r="P134">
        <f t="shared" si="8"/>
        <v>97.143593011106233</v>
      </c>
    </row>
    <row r="135" spans="1:16" x14ac:dyDescent="0.25">
      <c r="A135" t="s">
        <v>2</v>
      </c>
      <c r="B135" t="s">
        <v>5</v>
      </c>
      <c r="C135" t="s">
        <v>20</v>
      </c>
      <c r="D135">
        <v>1.6E-2</v>
      </c>
      <c r="E135">
        <v>300</v>
      </c>
      <c r="F135">
        <v>10</v>
      </c>
      <c r="G135">
        <v>30</v>
      </c>
      <c r="H135">
        <v>8</v>
      </c>
      <c r="I135">
        <v>1.1886689345501946</v>
      </c>
      <c r="N135">
        <f t="shared" si="6"/>
        <v>0</v>
      </c>
      <c r="O135">
        <f t="shared" si="7"/>
        <v>4</v>
      </c>
      <c r="P135">
        <f t="shared" si="8"/>
        <v>74.291808409387158</v>
      </c>
    </row>
    <row r="136" spans="1:16" x14ac:dyDescent="0.25">
      <c r="A136" t="s">
        <v>2</v>
      </c>
      <c r="B136" t="s">
        <v>5</v>
      </c>
      <c r="C136" t="s">
        <v>20</v>
      </c>
      <c r="D136">
        <v>1.6E-2</v>
      </c>
      <c r="E136">
        <v>300</v>
      </c>
      <c r="F136">
        <v>20</v>
      </c>
      <c r="G136">
        <v>30</v>
      </c>
      <c r="H136">
        <v>7</v>
      </c>
      <c r="I136">
        <v>1.7171542321392668</v>
      </c>
      <c r="J136">
        <v>3</v>
      </c>
      <c r="K136">
        <v>57</v>
      </c>
      <c r="L136">
        <v>0.9088991389967257</v>
      </c>
      <c r="M136">
        <v>6.6297922404889125</v>
      </c>
      <c r="N136">
        <f t="shared" si="6"/>
        <v>1</v>
      </c>
      <c r="O136">
        <f t="shared" si="7"/>
        <v>5</v>
      </c>
      <c r="P136">
        <f t="shared" si="8"/>
        <v>107.32213950870417</v>
      </c>
    </row>
    <row r="137" spans="1:16" x14ac:dyDescent="0.25">
      <c r="A137" t="s">
        <v>2</v>
      </c>
      <c r="B137" t="s">
        <v>5</v>
      </c>
      <c r="C137" t="s">
        <v>20</v>
      </c>
      <c r="D137">
        <v>1.6E-2</v>
      </c>
      <c r="E137">
        <v>300</v>
      </c>
      <c r="F137">
        <v>20</v>
      </c>
      <c r="G137">
        <v>30</v>
      </c>
      <c r="H137">
        <v>8</v>
      </c>
      <c r="I137">
        <v>1.6992293605412989</v>
      </c>
      <c r="J137">
        <v>1</v>
      </c>
      <c r="K137">
        <v>58</v>
      </c>
      <c r="L137">
        <v>0.93813760885732278</v>
      </c>
      <c r="M137">
        <v>5.343120816214201</v>
      </c>
      <c r="N137">
        <f t="shared" si="6"/>
        <v>1</v>
      </c>
      <c r="O137">
        <f t="shared" si="7"/>
        <v>6</v>
      </c>
      <c r="P137">
        <f t="shared" si="8"/>
        <v>106.20183503383117</v>
      </c>
    </row>
    <row r="138" spans="1:16" x14ac:dyDescent="0.25">
      <c r="A138" t="s">
        <v>2</v>
      </c>
      <c r="B138" t="s">
        <v>5</v>
      </c>
      <c r="C138" t="s">
        <v>20</v>
      </c>
      <c r="D138">
        <v>1.6E-2</v>
      </c>
      <c r="E138">
        <v>300</v>
      </c>
      <c r="F138">
        <v>30</v>
      </c>
      <c r="G138">
        <v>30</v>
      </c>
      <c r="H138">
        <v>8</v>
      </c>
      <c r="I138">
        <v>1.59739602138639</v>
      </c>
      <c r="J138">
        <v>1</v>
      </c>
      <c r="K138">
        <v>58</v>
      </c>
      <c r="L138">
        <v>0.90221079454617081</v>
      </c>
      <c r="M138">
        <v>6.01398674195526</v>
      </c>
      <c r="N138">
        <f t="shared" si="6"/>
        <v>1</v>
      </c>
      <c r="O138">
        <f t="shared" si="7"/>
        <v>7</v>
      </c>
      <c r="P138">
        <f t="shared" si="8"/>
        <v>99.837251336649373</v>
      </c>
    </row>
    <row r="139" spans="1:16" x14ac:dyDescent="0.25">
      <c r="A139" t="s">
        <v>2</v>
      </c>
      <c r="B139" t="s">
        <v>5</v>
      </c>
      <c r="C139" t="s">
        <v>20</v>
      </c>
      <c r="D139">
        <v>1.6E-2</v>
      </c>
      <c r="E139">
        <v>300</v>
      </c>
      <c r="F139">
        <v>30</v>
      </c>
      <c r="G139">
        <v>30</v>
      </c>
      <c r="H139">
        <v>8</v>
      </c>
      <c r="I139">
        <v>1.8073598781642377</v>
      </c>
      <c r="J139">
        <v>5</v>
      </c>
      <c r="K139">
        <v>58</v>
      </c>
      <c r="L139">
        <v>0.93049225144476322</v>
      </c>
      <c r="M139">
        <v>6.7792563927526404</v>
      </c>
      <c r="N139">
        <f t="shared" si="6"/>
        <v>1</v>
      </c>
      <c r="O139">
        <f t="shared" si="7"/>
        <v>8</v>
      </c>
      <c r="P139">
        <f t="shared" si="8"/>
        <v>112.95999238526485</v>
      </c>
    </row>
    <row r="140" spans="1:16" x14ac:dyDescent="0.25">
      <c r="A140" t="s">
        <v>2</v>
      </c>
      <c r="B140" t="s">
        <v>5</v>
      </c>
      <c r="C140" t="s">
        <v>20</v>
      </c>
      <c r="D140">
        <v>1.6E-2</v>
      </c>
      <c r="E140">
        <v>300</v>
      </c>
      <c r="F140">
        <v>40</v>
      </c>
      <c r="G140">
        <v>30</v>
      </c>
      <c r="H140">
        <v>8</v>
      </c>
      <c r="I140">
        <v>1.7829477712013659</v>
      </c>
      <c r="J140">
        <v>4</v>
      </c>
      <c r="K140">
        <v>58</v>
      </c>
      <c r="L140">
        <v>0.83753156485536651</v>
      </c>
      <c r="M140">
        <v>8.5641417191943159</v>
      </c>
      <c r="N140">
        <f t="shared" si="6"/>
        <v>0</v>
      </c>
      <c r="O140">
        <f t="shared" si="7"/>
        <v>9</v>
      </c>
      <c r="P140">
        <f t="shared" si="8"/>
        <v>111.43423570008537</v>
      </c>
    </row>
    <row r="141" spans="1:16" x14ac:dyDescent="0.25">
      <c r="A141" t="s">
        <v>2</v>
      </c>
      <c r="B141" t="s">
        <v>5</v>
      </c>
      <c r="C141" t="s">
        <v>20</v>
      </c>
      <c r="D141">
        <v>1.6E-2</v>
      </c>
      <c r="E141">
        <v>300</v>
      </c>
      <c r="F141">
        <v>40</v>
      </c>
      <c r="G141">
        <v>30</v>
      </c>
      <c r="H141">
        <v>11</v>
      </c>
      <c r="I141">
        <v>1.7428093205577397</v>
      </c>
      <c r="J141">
        <v>3</v>
      </c>
      <c r="K141">
        <v>61</v>
      </c>
      <c r="L141">
        <v>0.92043592053776535</v>
      </c>
      <c r="M141">
        <v>6.8930829044252055</v>
      </c>
      <c r="N141">
        <f t="shared" si="6"/>
        <v>1</v>
      </c>
      <c r="O141">
        <f t="shared" si="7"/>
        <v>10</v>
      </c>
      <c r="P141">
        <f t="shared" si="8"/>
        <v>108.92558253485873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FA8C3-AD0C-4542-B133-B2339853D441}">
  <dimension ref="A1:P85"/>
  <sheetViews>
    <sheetView workbookViewId="0">
      <selection activeCell="C15" sqref="A1:P85"/>
    </sheetView>
  </sheetViews>
  <sheetFormatPr defaultRowHeight="15" x14ac:dyDescent="0.25"/>
  <cols>
    <col min="1" max="1" width="5.42578125" bestFit="1" customWidth="1"/>
    <col min="2" max="2" width="7.5703125" bestFit="1" customWidth="1"/>
    <col min="3" max="3" width="10.28515625" bestFit="1" customWidth="1"/>
    <col min="4" max="4" width="16.28515625" bestFit="1" customWidth="1"/>
    <col min="5" max="5" width="12.5703125" bestFit="1" customWidth="1"/>
    <col min="6" max="6" width="9.85546875" bestFit="1" customWidth="1"/>
    <col min="7" max="7" width="9" bestFit="1" customWidth="1"/>
    <col min="8" max="8" width="10.28515625" bestFit="1" customWidth="1"/>
    <col min="9" max="10" width="12" bestFit="1" customWidth="1"/>
    <col min="11" max="11" width="6.5703125" bestFit="1" customWidth="1"/>
    <col min="12" max="13" width="12" bestFit="1" customWidth="1"/>
  </cols>
  <sheetData>
    <row r="1" spans="1:16" x14ac:dyDescent="0.25">
      <c r="A1" t="s">
        <v>0</v>
      </c>
      <c r="B1" t="s">
        <v>3</v>
      </c>
      <c r="C1" t="s">
        <v>6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33</v>
      </c>
      <c r="O1" t="s">
        <v>31</v>
      </c>
      <c r="P1" t="s">
        <v>34</v>
      </c>
    </row>
    <row r="2" spans="1:16" x14ac:dyDescent="0.25">
      <c r="A2" t="s">
        <v>1</v>
      </c>
      <c r="B2" t="s">
        <v>4</v>
      </c>
      <c r="C2" t="s">
        <v>7</v>
      </c>
      <c r="D2">
        <v>4.0724450000000002E-2</v>
      </c>
      <c r="E2">
        <v>300</v>
      </c>
      <c r="F2">
        <v>40</v>
      </c>
      <c r="G2">
        <v>30</v>
      </c>
      <c r="H2">
        <v>10</v>
      </c>
      <c r="I2">
        <v>1.1070069086651766</v>
      </c>
      <c r="J2">
        <v>20</v>
      </c>
      <c r="K2">
        <v>60</v>
      </c>
      <c r="L2">
        <v>0.95974480800162398</v>
      </c>
      <c r="M2">
        <v>7.7916560622314641</v>
      </c>
      <c r="N2">
        <f>IF(L2&gt;0.9, 1,0)</f>
        <v>1</v>
      </c>
      <c r="O2">
        <f>IF(C2=C1, O1+1,1)</f>
        <v>1</v>
      </c>
      <c r="P2">
        <f>I2/D2</f>
        <v>27.182857194269697</v>
      </c>
    </row>
    <row r="3" spans="1:16" x14ac:dyDescent="0.25">
      <c r="A3" t="s">
        <v>1</v>
      </c>
      <c r="B3" t="s">
        <v>4</v>
      </c>
      <c r="C3" t="s">
        <v>7</v>
      </c>
      <c r="D3">
        <v>4.0724450000000002E-2</v>
      </c>
      <c r="E3">
        <v>300</v>
      </c>
      <c r="F3">
        <v>40</v>
      </c>
      <c r="G3">
        <v>30</v>
      </c>
      <c r="H3">
        <v>9</v>
      </c>
      <c r="I3">
        <v>1.2583392572715679</v>
      </c>
      <c r="J3">
        <v>16</v>
      </c>
      <c r="K3">
        <v>59</v>
      </c>
      <c r="L3">
        <v>0.93740348815649621</v>
      </c>
      <c r="M3">
        <v>7.2573439152376142</v>
      </c>
      <c r="N3">
        <f t="shared" ref="N3:N66" si="0">IF(L3&gt;0.9, 1,0)</f>
        <v>1</v>
      </c>
      <c r="O3">
        <f t="shared" ref="O3:O66" si="1">IF(C3=C2, O2+1,1)</f>
        <v>2</v>
      </c>
      <c r="P3">
        <f t="shared" ref="P3:P66" si="2">I3/D3</f>
        <v>30.898864374388552</v>
      </c>
    </row>
    <row r="4" spans="1:16" x14ac:dyDescent="0.25">
      <c r="A4" t="s">
        <v>1</v>
      </c>
      <c r="B4" t="s">
        <v>4</v>
      </c>
      <c r="C4" t="s">
        <v>7</v>
      </c>
      <c r="D4">
        <v>4.0724450000000002E-2</v>
      </c>
      <c r="E4">
        <v>300</v>
      </c>
      <c r="F4">
        <v>40</v>
      </c>
      <c r="G4">
        <v>30</v>
      </c>
      <c r="H4">
        <v>11</v>
      </c>
      <c r="I4">
        <v>1.1826507111614111</v>
      </c>
      <c r="J4">
        <v>15</v>
      </c>
      <c r="K4">
        <v>61</v>
      </c>
      <c r="L4">
        <v>0.97726480390334181</v>
      </c>
      <c r="M4">
        <v>6.4668781473212213</v>
      </c>
      <c r="N4">
        <f t="shared" si="0"/>
        <v>1</v>
      </c>
      <c r="O4">
        <f t="shared" si="1"/>
        <v>3</v>
      </c>
      <c r="P4">
        <f t="shared" si="2"/>
        <v>29.040311438494836</v>
      </c>
    </row>
    <row r="5" spans="1:16" x14ac:dyDescent="0.25">
      <c r="A5" t="s">
        <v>1</v>
      </c>
      <c r="B5" t="s">
        <v>4</v>
      </c>
      <c r="C5" t="s">
        <v>7</v>
      </c>
      <c r="D5">
        <v>4.0724450000000002E-2</v>
      </c>
      <c r="E5">
        <v>300</v>
      </c>
      <c r="F5">
        <v>40</v>
      </c>
      <c r="G5">
        <v>30</v>
      </c>
      <c r="H5">
        <v>14</v>
      </c>
      <c r="I5">
        <v>1.0816617751983293</v>
      </c>
      <c r="J5">
        <v>4</v>
      </c>
      <c r="K5">
        <v>64</v>
      </c>
      <c r="L5">
        <v>0.96586311107863276</v>
      </c>
      <c r="M5">
        <v>3.6246472707127708</v>
      </c>
      <c r="N5">
        <f t="shared" si="0"/>
        <v>1</v>
      </c>
      <c r="O5">
        <f t="shared" si="1"/>
        <v>4</v>
      </c>
      <c r="P5">
        <f t="shared" si="2"/>
        <v>26.560500515005831</v>
      </c>
    </row>
    <row r="6" spans="1:16" x14ac:dyDescent="0.25">
      <c r="A6" t="s">
        <v>1</v>
      </c>
      <c r="B6" t="s">
        <v>4</v>
      </c>
      <c r="C6" t="s">
        <v>7</v>
      </c>
      <c r="D6">
        <v>4.0724450000000002E-2</v>
      </c>
      <c r="E6">
        <v>300</v>
      </c>
      <c r="F6">
        <v>40</v>
      </c>
      <c r="G6">
        <v>30</v>
      </c>
      <c r="H6">
        <v>11</v>
      </c>
      <c r="I6">
        <v>1.1368699781020237</v>
      </c>
      <c r="J6">
        <v>17</v>
      </c>
      <c r="K6">
        <v>61</v>
      </c>
      <c r="L6">
        <v>0.90478713400296551</v>
      </c>
      <c r="M6">
        <v>8.0192562485625203</v>
      </c>
      <c r="N6">
        <f t="shared" si="0"/>
        <v>1</v>
      </c>
      <c r="O6">
        <f t="shared" si="1"/>
        <v>5</v>
      </c>
      <c r="P6">
        <f t="shared" si="2"/>
        <v>27.916153026057408</v>
      </c>
    </row>
    <row r="7" spans="1:16" x14ac:dyDescent="0.25">
      <c r="A7" t="s">
        <v>1</v>
      </c>
      <c r="B7" t="s">
        <v>4</v>
      </c>
      <c r="C7" t="s">
        <v>7</v>
      </c>
      <c r="D7">
        <v>4.0724450000000002E-2</v>
      </c>
      <c r="E7">
        <v>300</v>
      </c>
      <c r="F7">
        <v>40</v>
      </c>
      <c r="G7">
        <v>30</v>
      </c>
      <c r="H7">
        <v>11</v>
      </c>
      <c r="I7">
        <v>1.1050529041068007</v>
      </c>
      <c r="J7">
        <v>10</v>
      </c>
      <c r="K7">
        <v>61</v>
      </c>
      <c r="L7">
        <v>0.95456650536724408</v>
      </c>
      <c r="M7">
        <v>6.9922572375177339</v>
      </c>
      <c r="N7">
        <f t="shared" si="0"/>
        <v>1</v>
      </c>
      <c r="O7">
        <f t="shared" si="1"/>
        <v>6</v>
      </c>
      <c r="P7">
        <f t="shared" si="2"/>
        <v>27.134876078296958</v>
      </c>
    </row>
    <row r="8" spans="1:16" x14ac:dyDescent="0.25">
      <c r="A8" t="s">
        <v>1</v>
      </c>
      <c r="B8" t="s">
        <v>4</v>
      </c>
      <c r="C8" t="s">
        <v>8</v>
      </c>
      <c r="D8">
        <v>2.0083500000000001E-2</v>
      </c>
      <c r="E8">
        <v>300</v>
      </c>
      <c r="F8">
        <v>40</v>
      </c>
      <c r="G8">
        <v>30</v>
      </c>
      <c r="H8">
        <v>10</v>
      </c>
      <c r="I8">
        <v>1.1070069086651766</v>
      </c>
      <c r="J8">
        <v>20</v>
      </c>
      <c r="K8">
        <v>60</v>
      </c>
      <c r="L8">
        <v>0.95974480800162398</v>
      </c>
      <c r="M8">
        <v>7.7916560622239057</v>
      </c>
      <c r="N8">
        <f t="shared" si="0"/>
        <v>1</v>
      </c>
      <c r="O8">
        <f t="shared" si="1"/>
        <v>1</v>
      </c>
      <c r="P8">
        <f t="shared" si="2"/>
        <v>55.120218520933932</v>
      </c>
    </row>
    <row r="9" spans="1:16" x14ac:dyDescent="0.25">
      <c r="A9" t="s">
        <v>1</v>
      </c>
      <c r="B9" t="s">
        <v>4</v>
      </c>
      <c r="C9" t="s">
        <v>8</v>
      </c>
      <c r="D9">
        <v>2.0083500000000001E-2</v>
      </c>
      <c r="E9">
        <v>300</v>
      </c>
      <c r="F9">
        <v>40</v>
      </c>
      <c r="G9">
        <v>30</v>
      </c>
      <c r="H9">
        <v>9</v>
      </c>
      <c r="I9">
        <v>1.2583392572715679</v>
      </c>
      <c r="J9">
        <v>16</v>
      </c>
      <c r="K9">
        <v>59</v>
      </c>
      <c r="L9">
        <v>0.93740348815649632</v>
      </c>
      <c r="M9">
        <v>7.2573439156920161</v>
      </c>
      <c r="N9">
        <f t="shared" si="0"/>
        <v>1</v>
      </c>
      <c r="O9">
        <f t="shared" si="1"/>
        <v>2</v>
      </c>
      <c r="P9">
        <f t="shared" si="2"/>
        <v>62.655376665997856</v>
      </c>
    </row>
    <row r="10" spans="1:16" x14ac:dyDescent="0.25">
      <c r="A10" t="s">
        <v>1</v>
      </c>
      <c r="B10" t="s">
        <v>4</v>
      </c>
      <c r="C10" t="s">
        <v>8</v>
      </c>
      <c r="D10">
        <v>2.0083500000000001E-2</v>
      </c>
      <c r="E10">
        <v>300</v>
      </c>
      <c r="F10">
        <v>40</v>
      </c>
      <c r="G10">
        <v>30</v>
      </c>
      <c r="H10">
        <v>11</v>
      </c>
      <c r="I10">
        <v>1.1826507111614111</v>
      </c>
      <c r="J10">
        <v>15</v>
      </c>
      <c r="K10">
        <v>61</v>
      </c>
      <c r="L10">
        <v>0.97726480390334214</v>
      </c>
      <c r="M10">
        <v>6.4668781471493046</v>
      </c>
      <c r="N10">
        <f t="shared" si="0"/>
        <v>1</v>
      </c>
      <c r="O10">
        <f t="shared" si="1"/>
        <v>3</v>
      </c>
      <c r="P10">
        <f t="shared" si="2"/>
        <v>58.886683653815872</v>
      </c>
    </row>
    <row r="11" spans="1:16" x14ac:dyDescent="0.25">
      <c r="A11" t="s">
        <v>1</v>
      </c>
      <c r="B11" t="s">
        <v>4</v>
      </c>
      <c r="C11" t="s">
        <v>8</v>
      </c>
      <c r="D11">
        <v>2.0083500000000001E-2</v>
      </c>
      <c r="E11">
        <v>300</v>
      </c>
      <c r="F11">
        <v>40</v>
      </c>
      <c r="G11">
        <v>30</v>
      </c>
      <c r="H11">
        <v>14</v>
      </c>
      <c r="I11">
        <v>1.0816617751983293</v>
      </c>
      <c r="J11">
        <v>4</v>
      </c>
      <c r="K11">
        <v>64</v>
      </c>
      <c r="L11">
        <v>0.96586311107863287</v>
      </c>
      <c r="M11">
        <v>3.6246472696397101</v>
      </c>
      <c r="N11">
        <f t="shared" si="0"/>
        <v>1</v>
      </c>
      <c r="O11">
        <f t="shared" si="1"/>
        <v>4</v>
      </c>
      <c r="P11">
        <f t="shared" si="2"/>
        <v>53.858230646965382</v>
      </c>
    </row>
    <row r="12" spans="1:16" x14ac:dyDescent="0.25">
      <c r="A12" t="s">
        <v>1</v>
      </c>
      <c r="B12" t="s">
        <v>4</v>
      </c>
      <c r="C12" t="s">
        <v>8</v>
      </c>
      <c r="D12">
        <v>2.0083500000000001E-2</v>
      </c>
      <c r="E12">
        <v>300</v>
      </c>
      <c r="F12">
        <v>40</v>
      </c>
      <c r="G12">
        <v>30</v>
      </c>
      <c r="H12">
        <v>11</v>
      </c>
      <c r="I12">
        <v>1.1368699781020237</v>
      </c>
      <c r="J12">
        <v>17</v>
      </c>
      <c r="K12">
        <v>61</v>
      </c>
      <c r="L12">
        <v>0.90478713400296251</v>
      </c>
      <c r="M12">
        <v>8.0192562469878919</v>
      </c>
      <c r="N12">
        <f t="shared" si="0"/>
        <v>1</v>
      </c>
      <c r="O12">
        <f t="shared" si="1"/>
        <v>5</v>
      </c>
      <c r="P12">
        <f t="shared" si="2"/>
        <v>56.607163995420308</v>
      </c>
    </row>
    <row r="13" spans="1:16" x14ac:dyDescent="0.25">
      <c r="A13" t="s">
        <v>1</v>
      </c>
      <c r="B13" t="s">
        <v>4</v>
      </c>
      <c r="C13" t="s">
        <v>8</v>
      </c>
      <c r="D13">
        <v>2.0083500000000001E-2</v>
      </c>
      <c r="E13">
        <v>300</v>
      </c>
      <c r="F13">
        <v>40</v>
      </c>
      <c r="G13">
        <v>30</v>
      </c>
      <c r="H13">
        <v>11</v>
      </c>
      <c r="I13">
        <v>1.1050529041068007</v>
      </c>
      <c r="J13">
        <v>10</v>
      </c>
      <c r="K13">
        <v>61</v>
      </c>
      <c r="L13">
        <v>0.95456650536724308</v>
      </c>
      <c r="M13">
        <v>6.9922572361736508</v>
      </c>
      <c r="N13">
        <f t="shared" si="0"/>
        <v>1</v>
      </c>
      <c r="O13">
        <f t="shared" si="1"/>
        <v>6</v>
      </c>
      <c r="P13">
        <f t="shared" si="2"/>
        <v>55.022924495571026</v>
      </c>
    </row>
    <row r="14" spans="1:16" x14ac:dyDescent="0.25">
      <c r="A14" t="s">
        <v>1</v>
      </c>
      <c r="B14" t="s">
        <v>4</v>
      </c>
      <c r="C14" t="s">
        <v>9</v>
      </c>
      <c r="D14">
        <v>2.97486E-2</v>
      </c>
      <c r="E14">
        <v>300</v>
      </c>
      <c r="F14">
        <v>40</v>
      </c>
      <c r="G14">
        <v>30</v>
      </c>
      <c r="H14">
        <v>47</v>
      </c>
      <c r="I14">
        <v>2.6693594102124418</v>
      </c>
      <c r="J14">
        <v>69</v>
      </c>
      <c r="K14">
        <v>97</v>
      </c>
      <c r="L14">
        <v>0.88573725953269467</v>
      </c>
      <c r="M14">
        <v>25.477090273655421</v>
      </c>
      <c r="N14">
        <f t="shared" si="0"/>
        <v>0</v>
      </c>
      <c r="O14">
        <f t="shared" si="1"/>
        <v>1</v>
      </c>
      <c r="P14">
        <f t="shared" si="2"/>
        <v>89.730589345799189</v>
      </c>
    </row>
    <row r="15" spans="1:16" x14ac:dyDescent="0.25">
      <c r="A15" t="s">
        <v>1</v>
      </c>
      <c r="B15" t="s">
        <v>4</v>
      </c>
      <c r="C15" t="s">
        <v>9</v>
      </c>
      <c r="D15">
        <v>2.97486E-2</v>
      </c>
      <c r="E15">
        <v>300</v>
      </c>
      <c r="F15">
        <v>40</v>
      </c>
      <c r="G15">
        <v>30</v>
      </c>
      <c r="H15">
        <v>45</v>
      </c>
      <c r="I15">
        <v>1.5899418236324867</v>
      </c>
      <c r="J15">
        <v>75</v>
      </c>
      <c r="K15">
        <v>95</v>
      </c>
      <c r="L15">
        <v>0.66165832261669921</v>
      </c>
      <c r="M15">
        <v>43.059480023826801</v>
      </c>
      <c r="N15">
        <f t="shared" si="0"/>
        <v>0</v>
      </c>
      <c r="O15">
        <f t="shared" si="1"/>
        <v>2</v>
      </c>
      <c r="P15">
        <f t="shared" si="2"/>
        <v>53.445937746061553</v>
      </c>
    </row>
    <row r="16" spans="1:16" x14ac:dyDescent="0.25">
      <c r="A16" t="s">
        <v>1</v>
      </c>
      <c r="B16" t="s">
        <v>4</v>
      </c>
      <c r="C16" t="s">
        <v>9</v>
      </c>
      <c r="D16">
        <v>2.97486E-2</v>
      </c>
      <c r="E16">
        <v>300</v>
      </c>
      <c r="F16">
        <v>40</v>
      </c>
      <c r="G16">
        <v>30</v>
      </c>
      <c r="H16">
        <v>34</v>
      </c>
      <c r="I16">
        <v>2.0768289537632327</v>
      </c>
      <c r="J16">
        <v>63</v>
      </c>
      <c r="K16">
        <v>84</v>
      </c>
      <c r="L16">
        <v>0.8268868386776046</v>
      </c>
      <c r="M16">
        <v>29.826886183958361</v>
      </c>
      <c r="N16">
        <f t="shared" si="0"/>
        <v>0</v>
      </c>
      <c r="O16">
        <f t="shared" si="1"/>
        <v>3</v>
      </c>
      <c r="P16">
        <f t="shared" si="2"/>
        <v>69.812661898819869</v>
      </c>
    </row>
    <row r="17" spans="1:16" x14ac:dyDescent="0.25">
      <c r="A17" t="s">
        <v>1</v>
      </c>
      <c r="B17" t="s">
        <v>4</v>
      </c>
      <c r="C17" t="s">
        <v>9</v>
      </c>
      <c r="D17">
        <v>2.97486E-2</v>
      </c>
      <c r="E17">
        <v>300</v>
      </c>
      <c r="F17">
        <v>40</v>
      </c>
      <c r="G17">
        <v>30</v>
      </c>
      <c r="H17">
        <v>44</v>
      </c>
      <c r="I17">
        <v>1.8575088180238826</v>
      </c>
      <c r="J17">
        <v>39</v>
      </c>
      <c r="K17">
        <v>94</v>
      </c>
      <c r="L17">
        <v>0.89609279776117889</v>
      </c>
      <c r="M17">
        <v>34.33732592341029</v>
      </c>
      <c r="N17">
        <f t="shared" si="0"/>
        <v>0</v>
      </c>
      <c r="O17">
        <f t="shared" si="1"/>
        <v>4</v>
      </c>
      <c r="P17">
        <f t="shared" si="2"/>
        <v>62.440209556882763</v>
      </c>
    </row>
    <row r="18" spans="1:16" x14ac:dyDescent="0.25">
      <c r="A18" t="s">
        <v>1</v>
      </c>
      <c r="B18" t="s">
        <v>4</v>
      </c>
      <c r="C18" t="s">
        <v>9</v>
      </c>
      <c r="D18">
        <v>2.97486E-2</v>
      </c>
      <c r="E18">
        <v>300</v>
      </c>
      <c r="F18">
        <v>40</v>
      </c>
      <c r="G18">
        <v>30</v>
      </c>
      <c r="H18">
        <v>37</v>
      </c>
      <c r="I18">
        <v>1.6089758018307367</v>
      </c>
      <c r="J18">
        <v>60</v>
      </c>
      <c r="K18">
        <v>87</v>
      </c>
      <c r="L18">
        <v>0.78319323972926602</v>
      </c>
      <c r="M18">
        <v>38.701787808268406</v>
      </c>
      <c r="N18">
        <f t="shared" si="0"/>
        <v>0</v>
      </c>
      <c r="O18">
        <f t="shared" si="1"/>
        <v>5</v>
      </c>
      <c r="P18">
        <f t="shared" si="2"/>
        <v>54.08576544209599</v>
      </c>
    </row>
    <row r="19" spans="1:16" x14ac:dyDescent="0.25">
      <c r="A19" t="s">
        <v>1</v>
      </c>
      <c r="B19" t="s">
        <v>4</v>
      </c>
      <c r="C19" t="s">
        <v>9</v>
      </c>
      <c r="D19">
        <v>2.97486E-2</v>
      </c>
      <c r="E19">
        <v>300</v>
      </c>
      <c r="F19">
        <v>40</v>
      </c>
      <c r="G19">
        <v>30</v>
      </c>
      <c r="H19">
        <v>43</v>
      </c>
      <c r="I19">
        <v>1.6708703971714447</v>
      </c>
      <c r="J19">
        <v>11</v>
      </c>
      <c r="K19">
        <v>93</v>
      </c>
      <c r="L19">
        <v>0.15384779641752988</v>
      </c>
      <c r="M19">
        <v>-96.587850797701606</v>
      </c>
      <c r="N19">
        <f t="shared" si="0"/>
        <v>0</v>
      </c>
      <c r="O19">
        <f t="shared" si="1"/>
        <v>6</v>
      </c>
      <c r="P19">
        <f t="shared" si="2"/>
        <v>56.166353951831169</v>
      </c>
    </row>
    <row r="20" spans="1:16" x14ac:dyDescent="0.25">
      <c r="A20" t="s">
        <v>1</v>
      </c>
      <c r="B20" t="s">
        <v>4</v>
      </c>
      <c r="C20" t="s">
        <v>10</v>
      </c>
      <c r="D20">
        <v>2.5954000000000001E-2</v>
      </c>
      <c r="E20">
        <v>300</v>
      </c>
      <c r="F20">
        <v>40</v>
      </c>
      <c r="G20">
        <v>30</v>
      </c>
      <c r="H20">
        <v>12</v>
      </c>
      <c r="I20">
        <v>1.2731824992594059</v>
      </c>
      <c r="J20">
        <v>1</v>
      </c>
      <c r="K20">
        <v>62</v>
      </c>
      <c r="L20">
        <v>0.96239063046639695</v>
      </c>
      <c r="M20">
        <v>2.69067322284842</v>
      </c>
      <c r="N20">
        <f t="shared" si="0"/>
        <v>1</v>
      </c>
      <c r="O20">
        <f t="shared" si="1"/>
        <v>1</v>
      </c>
      <c r="P20">
        <f t="shared" si="2"/>
        <v>49.055347894713947</v>
      </c>
    </row>
    <row r="21" spans="1:16" x14ac:dyDescent="0.25">
      <c r="A21" t="s">
        <v>1</v>
      </c>
      <c r="B21" t="s">
        <v>4</v>
      </c>
      <c r="C21" t="s">
        <v>10</v>
      </c>
      <c r="D21">
        <v>2.5954000000000001E-2</v>
      </c>
      <c r="E21">
        <v>300</v>
      </c>
      <c r="F21">
        <v>40</v>
      </c>
      <c r="G21">
        <v>30</v>
      </c>
      <c r="H21">
        <v>10</v>
      </c>
      <c r="I21">
        <v>1.4510975864897644</v>
      </c>
      <c r="J21">
        <v>5</v>
      </c>
      <c r="K21">
        <v>60</v>
      </c>
      <c r="L21">
        <v>0.90922357745347093</v>
      </c>
      <c r="M21">
        <v>5.4602769005444669</v>
      </c>
      <c r="N21">
        <f t="shared" si="0"/>
        <v>1</v>
      </c>
      <c r="O21">
        <f t="shared" si="1"/>
        <v>2</v>
      </c>
      <c r="P21">
        <f t="shared" si="2"/>
        <v>55.910363970477164</v>
      </c>
    </row>
    <row r="22" spans="1:16" x14ac:dyDescent="0.25">
      <c r="A22" t="s">
        <v>1</v>
      </c>
      <c r="B22" t="s">
        <v>4</v>
      </c>
      <c r="C22" t="s">
        <v>10</v>
      </c>
      <c r="D22">
        <v>2.5954000000000001E-2</v>
      </c>
      <c r="E22">
        <v>300</v>
      </c>
      <c r="F22">
        <v>40</v>
      </c>
      <c r="G22">
        <v>30</v>
      </c>
      <c r="H22">
        <v>11</v>
      </c>
      <c r="I22">
        <v>1.2661901268528732</v>
      </c>
      <c r="J22">
        <v>1</v>
      </c>
      <c r="K22">
        <v>61</v>
      </c>
      <c r="L22">
        <v>0.85999015890673003</v>
      </c>
      <c r="M22">
        <v>4.0600916645566398</v>
      </c>
      <c r="N22">
        <f t="shared" si="0"/>
        <v>0</v>
      </c>
      <c r="O22">
        <f t="shared" si="1"/>
        <v>3</v>
      </c>
      <c r="P22">
        <f t="shared" si="2"/>
        <v>48.785933838825351</v>
      </c>
    </row>
    <row r="23" spans="1:16" x14ac:dyDescent="0.25">
      <c r="A23" t="s">
        <v>1</v>
      </c>
      <c r="B23" t="s">
        <v>4</v>
      </c>
      <c r="C23" t="s">
        <v>10</v>
      </c>
      <c r="D23">
        <v>2.5954000000000001E-2</v>
      </c>
      <c r="E23">
        <v>300</v>
      </c>
      <c r="F23">
        <v>40</v>
      </c>
      <c r="G23">
        <v>30</v>
      </c>
      <c r="H23">
        <v>11</v>
      </c>
      <c r="I23">
        <v>1.0595839188793186</v>
      </c>
      <c r="J23">
        <v>1</v>
      </c>
      <c r="K23">
        <v>61</v>
      </c>
      <c r="L23">
        <v>0.91449991438807798</v>
      </c>
      <c r="M23">
        <v>3.1204513480518834</v>
      </c>
      <c r="N23">
        <f t="shared" si="0"/>
        <v>1</v>
      </c>
      <c r="O23">
        <f t="shared" si="1"/>
        <v>4</v>
      </c>
      <c r="P23">
        <f t="shared" si="2"/>
        <v>40.825457304435481</v>
      </c>
    </row>
    <row r="24" spans="1:16" x14ac:dyDescent="0.25">
      <c r="A24" t="s">
        <v>1</v>
      </c>
      <c r="B24" t="s">
        <v>4</v>
      </c>
      <c r="C24" t="s">
        <v>10</v>
      </c>
      <c r="D24">
        <v>2.5954000000000001E-2</v>
      </c>
      <c r="E24">
        <v>300</v>
      </c>
      <c r="F24">
        <v>40</v>
      </c>
      <c r="G24">
        <v>30</v>
      </c>
      <c r="H24">
        <v>10</v>
      </c>
      <c r="I24">
        <v>0.9387400244048496</v>
      </c>
      <c r="J24">
        <v>1</v>
      </c>
      <c r="K24">
        <v>60</v>
      </c>
      <c r="L24">
        <v>0.84191696611843181</v>
      </c>
      <c r="M24">
        <v>5.2313816119056593</v>
      </c>
      <c r="N24">
        <f t="shared" si="0"/>
        <v>0</v>
      </c>
      <c r="O24">
        <f t="shared" si="1"/>
        <v>5</v>
      </c>
      <c r="P24">
        <f t="shared" si="2"/>
        <v>36.169377529662079</v>
      </c>
    </row>
    <row r="25" spans="1:16" x14ac:dyDescent="0.25">
      <c r="A25" t="s">
        <v>1</v>
      </c>
      <c r="B25" t="s">
        <v>4</v>
      </c>
      <c r="C25" t="s">
        <v>10</v>
      </c>
      <c r="D25">
        <v>2.5954000000000001E-2</v>
      </c>
      <c r="E25">
        <v>300</v>
      </c>
      <c r="F25">
        <v>40</v>
      </c>
      <c r="G25">
        <v>30</v>
      </c>
      <c r="H25">
        <v>13</v>
      </c>
      <c r="I25">
        <v>0.90373497686208992</v>
      </c>
      <c r="J25">
        <v>1</v>
      </c>
      <c r="K25">
        <v>63</v>
      </c>
      <c r="L25">
        <v>0.78745176533628336</v>
      </c>
      <c r="M25">
        <v>3.2976562371844329</v>
      </c>
      <c r="N25">
        <f t="shared" si="0"/>
        <v>0</v>
      </c>
      <c r="O25">
        <f t="shared" si="1"/>
        <v>6</v>
      </c>
      <c r="P25">
        <f t="shared" si="2"/>
        <v>34.820643325194183</v>
      </c>
    </row>
    <row r="26" spans="1:16" x14ac:dyDescent="0.25">
      <c r="A26" t="s">
        <v>2</v>
      </c>
      <c r="B26" t="s">
        <v>4</v>
      </c>
      <c r="C26" t="s">
        <v>11</v>
      </c>
      <c r="D26">
        <v>8.6679000000000006E-2</v>
      </c>
      <c r="E26">
        <v>300</v>
      </c>
      <c r="F26">
        <v>40</v>
      </c>
      <c r="G26">
        <v>30</v>
      </c>
      <c r="H26">
        <v>9</v>
      </c>
      <c r="I26">
        <v>1.588283810441905</v>
      </c>
      <c r="J26">
        <v>8</v>
      </c>
      <c r="K26">
        <v>59</v>
      </c>
      <c r="L26">
        <v>0.94801045197812284</v>
      </c>
      <c r="M26">
        <v>6.2135301232415072</v>
      </c>
      <c r="N26">
        <f t="shared" si="0"/>
        <v>1</v>
      </c>
      <c r="O26">
        <f t="shared" si="1"/>
        <v>1</v>
      </c>
      <c r="P26">
        <f t="shared" si="2"/>
        <v>18.323744049214977</v>
      </c>
    </row>
    <row r="27" spans="1:16" x14ac:dyDescent="0.25">
      <c r="A27" t="s">
        <v>2</v>
      </c>
      <c r="B27" t="s">
        <v>4</v>
      </c>
      <c r="C27" t="s">
        <v>11</v>
      </c>
      <c r="D27">
        <v>8.6679000000000006E-2</v>
      </c>
      <c r="E27">
        <v>300</v>
      </c>
      <c r="F27">
        <v>40</v>
      </c>
      <c r="G27">
        <v>30</v>
      </c>
      <c r="H27">
        <v>8</v>
      </c>
      <c r="I27">
        <v>1.6336497325998427</v>
      </c>
      <c r="J27">
        <v>11</v>
      </c>
      <c r="K27">
        <v>58</v>
      </c>
      <c r="L27">
        <v>0.95461763906457109</v>
      </c>
      <c r="M27">
        <v>8.2376493889525015</v>
      </c>
      <c r="N27">
        <f t="shared" si="0"/>
        <v>1</v>
      </c>
      <c r="O27">
        <f t="shared" si="1"/>
        <v>2</v>
      </c>
      <c r="P27">
        <f t="shared" si="2"/>
        <v>18.847122516409311</v>
      </c>
    </row>
    <row r="28" spans="1:16" x14ac:dyDescent="0.25">
      <c r="A28" t="s">
        <v>2</v>
      </c>
      <c r="B28" t="s">
        <v>4</v>
      </c>
      <c r="C28" t="s">
        <v>11</v>
      </c>
      <c r="D28">
        <v>8.6679000000000006E-2</v>
      </c>
      <c r="E28">
        <v>300</v>
      </c>
      <c r="F28">
        <v>40</v>
      </c>
      <c r="G28">
        <v>30</v>
      </c>
      <c r="H28">
        <v>8</v>
      </c>
      <c r="I28">
        <v>1.6430080705726409</v>
      </c>
      <c r="J28">
        <v>7</v>
      </c>
      <c r="K28">
        <v>58</v>
      </c>
      <c r="L28">
        <v>0.92488816760115911</v>
      </c>
      <c r="M28">
        <v>6.7121580095772782</v>
      </c>
      <c r="N28">
        <f t="shared" si="0"/>
        <v>1</v>
      </c>
      <c r="O28">
        <f t="shared" si="1"/>
        <v>3</v>
      </c>
      <c r="P28">
        <f t="shared" si="2"/>
        <v>18.955087974857125</v>
      </c>
    </row>
    <row r="29" spans="1:16" x14ac:dyDescent="0.25">
      <c r="A29" t="s">
        <v>2</v>
      </c>
      <c r="B29" t="s">
        <v>4</v>
      </c>
      <c r="C29" t="s">
        <v>11</v>
      </c>
      <c r="D29">
        <v>8.6679000000000006E-2</v>
      </c>
      <c r="E29">
        <v>300</v>
      </c>
      <c r="F29">
        <v>40</v>
      </c>
      <c r="G29">
        <v>30</v>
      </c>
      <c r="H29">
        <v>10</v>
      </c>
      <c r="I29">
        <v>1.5457494711316593</v>
      </c>
      <c r="J29">
        <v>5</v>
      </c>
      <c r="K29">
        <v>60</v>
      </c>
      <c r="L29">
        <v>0.94591471058951704</v>
      </c>
      <c r="M29">
        <v>5.2971009088593499</v>
      </c>
      <c r="N29">
        <f t="shared" si="0"/>
        <v>1</v>
      </c>
      <c r="O29">
        <f t="shared" si="1"/>
        <v>4</v>
      </c>
      <c r="P29">
        <f t="shared" si="2"/>
        <v>17.833033042970722</v>
      </c>
    </row>
    <row r="30" spans="1:16" x14ac:dyDescent="0.25">
      <c r="A30" t="s">
        <v>2</v>
      </c>
      <c r="B30" t="s">
        <v>4</v>
      </c>
      <c r="C30" t="s">
        <v>11</v>
      </c>
      <c r="D30">
        <v>8.6679000000000006E-2</v>
      </c>
      <c r="E30">
        <v>300</v>
      </c>
      <c r="F30">
        <v>40</v>
      </c>
      <c r="G30">
        <v>30</v>
      </c>
      <c r="H30">
        <v>10</v>
      </c>
      <c r="I30">
        <v>1.8259211305487699</v>
      </c>
      <c r="J30">
        <v>9</v>
      </c>
      <c r="K30">
        <v>60</v>
      </c>
      <c r="L30">
        <v>0.97095410185061826</v>
      </c>
      <c r="M30">
        <v>6.5362211681472431</v>
      </c>
      <c r="N30">
        <f t="shared" si="0"/>
        <v>1</v>
      </c>
      <c r="O30">
        <f t="shared" si="1"/>
        <v>5</v>
      </c>
      <c r="P30">
        <f t="shared" si="2"/>
        <v>21.065322979600246</v>
      </c>
    </row>
    <row r="31" spans="1:16" x14ac:dyDescent="0.25">
      <c r="A31" t="s">
        <v>2</v>
      </c>
      <c r="B31" t="s">
        <v>4</v>
      </c>
      <c r="C31" t="s">
        <v>11</v>
      </c>
      <c r="D31">
        <v>8.6679000000000006E-2</v>
      </c>
      <c r="E31">
        <v>300</v>
      </c>
      <c r="F31">
        <v>40</v>
      </c>
      <c r="G31">
        <v>30</v>
      </c>
      <c r="H31">
        <v>8</v>
      </c>
      <c r="I31">
        <v>1.5692625685207726</v>
      </c>
      <c r="J31">
        <v>10</v>
      </c>
      <c r="K31">
        <v>58</v>
      </c>
      <c r="L31">
        <v>0.94016369383762455</v>
      </c>
      <c r="M31">
        <v>7.0637349015142803</v>
      </c>
      <c r="N31">
        <f t="shared" si="0"/>
        <v>1</v>
      </c>
      <c r="O31">
        <f t="shared" si="1"/>
        <v>6</v>
      </c>
      <c r="P31">
        <f t="shared" si="2"/>
        <v>18.104299409554478</v>
      </c>
    </row>
    <row r="32" spans="1:16" x14ac:dyDescent="0.25">
      <c r="A32" t="s">
        <v>2</v>
      </c>
      <c r="B32" t="s">
        <v>4</v>
      </c>
      <c r="C32" t="s">
        <v>12</v>
      </c>
      <c r="D32">
        <v>8.1669350000000002E-2</v>
      </c>
      <c r="E32">
        <v>300</v>
      </c>
      <c r="F32">
        <v>40</v>
      </c>
      <c r="G32">
        <v>30</v>
      </c>
      <c r="H32">
        <v>16</v>
      </c>
      <c r="I32">
        <v>3.9060087046505894</v>
      </c>
      <c r="J32">
        <v>1</v>
      </c>
      <c r="K32">
        <v>66</v>
      </c>
      <c r="L32">
        <v>0.96543532153972622</v>
      </c>
      <c r="M32">
        <v>4.2594357032344856</v>
      </c>
      <c r="N32">
        <f t="shared" si="0"/>
        <v>1</v>
      </c>
      <c r="O32">
        <f t="shared" si="1"/>
        <v>1</v>
      </c>
      <c r="P32">
        <f t="shared" si="2"/>
        <v>47.827106554057174</v>
      </c>
    </row>
    <row r="33" spans="1:16" x14ac:dyDescent="0.25">
      <c r="A33" t="s">
        <v>2</v>
      </c>
      <c r="B33" t="s">
        <v>4</v>
      </c>
      <c r="C33" t="s">
        <v>12</v>
      </c>
      <c r="D33">
        <v>8.1669350000000002E-2</v>
      </c>
      <c r="E33">
        <v>300</v>
      </c>
      <c r="F33">
        <v>40</v>
      </c>
      <c r="G33">
        <v>30</v>
      </c>
      <c r="H33">
        <v>15</v>
      </c>
      <c r="I33">
        <v>3.3329026420129964</v>
      </c>
      <c r="J33">
        <v>5</v>
      </c>
      <c r="K33">
        <v>65</v>
      </c>
      <c r="L33">
        <v>0.96888521514036863</v>
      </c>
      <c r="M33">
        <v>6.1505408693471137</v>
      </c>
      <c r="N33">
        <f t="shared" si="0"/>
        <v>1</v>
      </c>
      <c r="O33">
        <f t="shared" si="1"/>
        <v>2</v>
      </c>
      <c r="P33">
        <f t="shared" si="2"/>
        <v>40.809711868809977</v>
      </c>
    </row>
    <row r="34" spans="1:16" x14ac:dyDescent="0.25">
      <c r="A34" t="s">
        <v>2</v>
      </c>
      <c r="B34" t="s">
        <v>4</v>
      </c>
      <c r="C34" t="s">
        <v>12</v>
      </c>
      <c r="D34">
        <v>8.1669350000000002E-2</v>
      </c>
      <c r="E34">
        <v>300</v>
      </c>
      <c r="F34">
        <v>40</v>
      </c>
      <c r="G34">
        <v>30</v>
      </c>
      <c r="H34">
        <v>15</v>
      </c>
      <c r="I34">
        <v>3.3660336572510983</v>
      </c>
      <c r="J34">
        <v>7</v>
      </c>
      <c r="K34">
        <v>65</v>
      </c>
      <c r="L34">
        <v>0.96510902208953531</v>
      </c>
      <c r="M34">
        <v>5.7932263954778742</v>
      </c>
      <c r="N34">
        <f t="shared" si="0"/>
        <v>1</v>
      </c>
      <c r="O34">
        <f t="shared" si="1"/>
        <v>3</v>
      </c>
      <c r="P34">
        <f t="shared" si="2"/>
        <v>41.21538444044306</v>
      </c>
    </row>
    <row r="35" spans="1:16" x14ac:dyDescent="0.25">
      <c r="A35" t="s">
        <v>2</v>
      </c>
      <c r="B35" t="s">
        <v>4</v>
      </c>
      <c r="C35" t="s">
        <v>12</v>
      </c>
      <c r="D35">
        <v>8.1669350000000002E-2</v>
      </c>
      <c r="E35">
        <v>300</v>
      </c>
      <c r="F35">
        <v>40</v>
      </c>
      <c r="G35">
        <v>30</v>
      </c>
      <c r="H35">
        <v>15</v>
      </c>
      <c r="I35">
        <v>3.2513194916229788</v>
      </c>
      <c r="J35">
        <v>12</v>
      </c>
      <c r="K35">
        <v>65</v>
      </c>
      <c r="L35">
        <v>0.98373476232435153</v>
      </c>
      <c r="M35">
        <v>7.7010724163296196</v>
      </c>
      <c r="N35">
        <f t="shared" si="0"/>
        <v>1</v>
      </c>
      <c r="O35">
        <f t="shared" si="1"/>
        <v>4</v>
      </c>
      <c r="P35">
        <f t="shared" si="2"/>
        <v>39.810767339558581</v>
      </c>
    </row>
    <row r="36" spans="1:16" x14ac:dyDescent="0.25">
      <c r="A36" t="s">
        <v>2</v>
      </c>
      <c r="B36" t="s">
        <v>4</v>
      </c>
      <c r="C36" t="s">
        <v>12</v>
      </c>
      <c r="D36">
        <v>8.1669350000000002E-2</v>
      </c>
      <c r="E36">
        <v>300</v>
      </c>
      <c r="F36">
        <v>40</v>
      </c>
      <c r="G36">
        <v>30</v>
      </c>
      <c r="H36">
        <v>15</v>
      </c>
      <c r="I36">
        <v>3.1596167585665649</v>
      </c>
      <c r="J36">
        <v>31</v>
      </c>
      <c r="K36">
        <v>65</v>
      </c>
      <c r="L36">
        <v>0.99179600877995078</v>
      </c>
      <c r="M36">
        <v>8.5689110653670042</v>
      </c>
      <c r="N36">
        <f t="shared" si="0"/>
        <v>1</v>
      </c>
      <c r="O36">
        <f t="shared" si="1"/>
        <v>5</v>
      </c>
      <c r="P36">
        <f t="shared" si="2"/>
        <v>38.687913624469459</v>
      </c>
    </row>
    <row r="37" spans="1:16" x14ac:dyDescent="0.25">
      <c r="A37" t="s">
        <v>2</v>
      </c>
      <c r="B37" t="s">
        <v>4</v>
      </c>
      <c r="C37" t="s">
        <v>12</v>
      </c>
      <c r="D37">
        <v>8.1669350000000002E-2</v>
      </c>
      <c r="E37">
        <v>300</v>
      </c>
      <c r="F37">
        <v>40</v>
      </c>
      <c r="G37">
        <v>30</v>
      </c>
      <c r="H37">
        <v>15</v>
      </c>
      <c r="I37">
        <v>3.3574575870794199</v>
      </c>
      <c r="J37">
        <v>5</v>
      </c>
      <c r="K37">
        <v>65</v>
      </c>
      <c r="L37">
        <v>0.96420927110487942</v>
      </c>
      <c r="M37">
        <v>5.613239989772616</v>
      </c>
      <c r="N37">
        <f t="shared" si="0"/>
        <v>1</v>
      </c>
      <c r="O37">
        <f t="shared" si="1"/>
        <v>6</v>
      </c>
      <c r="P37">
        <f t="shared" si="2"/>
        <v>41.110374786617257</v>
      </c>
    </row>
    <row r="38" spans="1:16" x14ac:dyDescent="0.25">
      <c r="A38" t="s">
        <v>2</v>
      </c>
      <c r="B38" t="s">
        <v>4</v>
      </c>
      <c r="C38" t="s">
        <v>13</v>
      </c>
      <c r="D38">
        <v>0.1057612</v>
      </c>
      <c r="E38">
        <v>300</v>
      </c>
      <c r="F38">
        <v>40</v>
      </c>
      <c r="G38">
        <v>30</v>
      </c>
      <c r="H38">
        <v>13</v>
      </c>
      <c r="I38">
        <v>4.93071267798521</v>
      </c>
      <c r="J38">
        <v>31</v>
      </c>
      <c r="K38">
        <v>63</v>
      </c>
      <c r="L38">
        <v>0.99299338415758753</v>
      </c>
      <c r="M38">
        <v>9.3462780920112163</v>
      </c>
      <c r="N38">
        <f t="shared" si="0"/>
        <v>1</v>
      </c>
      <c r="O38">
        <f t="shared" si="1"/>
        <v>1</v>
      </c>
      <c r="P38">
        <f t="shared" si="2"/>
        <v>46.621186956891655</v>
      </c>
    </row>
    <row r="39" spans="1:16" x14ac:dyDescent="0.25">
      <c r="A39" t="s">
        <v>2</v>
      </c>
      <c r="B39" t="s">
        <v>4</v>
      </c>
      <c r="C39" t="s">
        <v>13</v>
      </c>
      <c r="D39">
        <v>0.1057612</v>
      </c>
      <c r="E39">
        <v>300</v>
      </c>
      <c r="F39">
        <v>40</v>
      </c>
      <c r="G39">
        <v>30</v>
      </c>
      <c r="H39">
        <v>14</v>
      </c>
      <c r="I39">
        <v>4.8654420351290151</v>
      </c>
      <c r="J39">
        <v>12</v>
      </c>
      <c r="K39">
        <v>64</v>
      </c>
      <c r="L39">
        <v>0.98156394905522126</v>
      </c>
      <c r="M39">
        <v>6.7042757072989216</v>
      </c>
      <c r="N39">
        <f t="shared" si="0"/>
        <v>1</v>
      </c>
      <c r="O39">
        <f t="shared" si="1"/>
        <v>2</v>
      </c>
      <c r="P39">
        <f t="shared" si="2"/>
        <v>46.004035838559084</v>
      </c>
    </row>
    <row r="40" spans="1:16" x14ac:dyDescent="0.25">
      <c r="A40" t="s">
        <v>2</v>
      </c>
      <c r="B40" t="s">
        <v>4</v>
      </c>
      <c r="C40" t="s">
        <v>13</v>
      </c>
      <c r="D40">
        <v>0.1057612</v>
      </c>
      <c r="E40">
        <v>300</v>
      </c>
      <c r="F40">
        <v>40</v>
      </c>
      <c r="G40">
        <v>30</v>
      </c>
      <c r="H40">
        <v>13</v>
      </c>
      <c r="I40">
        <v>5.1731080452334002</v>
      </c>
      <c r="J40">
        <v>18</v>
      </c>
      <c r="K40">
        <v>63</v>
      </c>
      <c r="L40">
        <v>0.98285195200322584</v>
      </c>
      <c r="M40">
        <v>7.8465663609416358</v>
      </c>
      <c r="N40">
        <f t="shared" si="0"/>
        <v>1</v>
      </c>
      <c r="O40">
        <f t="shared" si="1"/>
        <v>3</v>
      </c>
      <c r="P40">
        <f t="shared" si="2"/>
        <v>48.913098993141155</v>
      </c>
    </row>
    <row r="41" spans="1:16" x14ac:dyDescent="0.25">
      <c r="A41" t="s">
        <v>2</v>
      </c>
      <c r="B41" t="s">
        <v>4</v>
      </c>
      <c r="C41" t="s">
        <v>13</v>
      </c>
      <c r="D41">
        <v>0.1057612</v>
      </c>
      <c r="E41">
        <v>300</v>
      </c>
      <c r="F41">
        <v>40</v>
      </c>
      <c r="G41">
        <v>30</v>
      </c>
      <c r="H41">
        <v>13</v>
      </c>
      <c r="I41">
        <v>5.0761337030385043</v>
      </c>
      <c r="J41">
        <v>39</v>
      </c>
      <c r="K41">
        <v>63</v>
      </c>
      <c r="L41">
        <v>0.99554986150683955</v>
      </c>
      <c r="M41">
        <v>10.366534461967653</v>
      </c>
      <c r="N41">
        <f t="shared" si="0"/>
        <v>1</v>
      </c>
      <c r="O41">
        <f t="shared" si="1"/>
        <v>4</v>
      </c>
      <c r="P41">
        <f t="shared" si="2"/>
        <v>47.996181047855963</v>
      </c>
    </row>
    <row r="42" spans="1:16" x14ac:dyDescent="0.25">
      <c r="A42" t="s">
        <v>2</v>
      </c>
      <c r="B42" t="s">
        <v>4</v>
      </c>
      <c r="C42" t="s">
        <v>13</v>
      </c>
      <c r="D42">
        <v>0.1057612</v>
      </c>
      <c r="E42">
        <v>300</v>
      </c>
      <c r="F42">
        <v>40</v>
      </c>
      <c r="G42">
        <v>30</v>
      </c>
      <c r="H42">
        <v>13</v>
      </c>
      <c r="I42">
        <v>4.4056955785416276</v>
      </c>
      <c r="J42">
        <v>9</v>
      </c>
      <c r="K42">
        <v>63</v>
      </c>
      <c r="L42">
        <v>0.969153512356419</v>
      </c>
      <c r="M42">
        <v>6.094987334243382</v>
      </c>
      <c r="N42">
        <f t="shared" si="0"/>
        <v>1</v>
      </c>
      <c r="O42">
        <f t="shared" si="1"/>
        <v>5</v>
      </c>
      <c r="P42">
        <f t="shared" si="2"/>
        <v>41.657012009523605</v>
      </c>
    </row>
    <row r="43" spans="1:16" x14ac:dyDescent="0.25">
      <c r="A43" t="s">
        <v>2</v>
      </c>
      <c r="B43" t="s">
        <v>4</v>
      </c>
      <c r="C43" t="s">
        <v>13</v>
      </c>
      <c r="D43">
        <v>0.1057612</v>
      </c>
      <c r="E43">
        <v>300</v>
      </c>
      <c r="F43">
        <v>40</v>
      </c>
      <c r="G43">
        <v>30</v>
      </c>
      <c r="H43">
        <v>14</v>
      </c>
      <c r="I43">
        <v>4.6700226118997437</v>
      </c>
      <c r="J43">
        <v>13</v>
      </c>
      <c r="K43">
        <v>64</v>
      </c>
      <c r="L43">
        <v>0.97996302632989774</v>
      </c>
      <c r="M43">
        <v>6.7230536050454575</v>
      </c>
      <c r="N43">
        <f t="shared" si="0"/>
        <v>1</v>
      </c>
      <c r="O43">
        <f t="shared" si="1"/>
        <v>6</v>
      </c>
      <c r="P43">
        <f t="shared" si="2"/>
        <v>44.156293724917489</v>
      </c>
    </row>
    <row r="44" spans="1:16" x14ac:dyDescent="0.25">
      <c r="A44" t="s">
        <v>1</v>
      </c>
      <c r="B44" t="s">
        <v>5</v>
      </c>
      <c r="C44" t="s">
        <v>14</v>
      </c>
      <c r="D44">
        <v>1.67E-2</v>
      </c>
      <c r="E44">
        <v>300</v>
      </c>
      <c r="F44">
        <v>40</v>
      </c>
      <c r="G44">
        <v>30</v>
      </c>
      <c r="H44">
        <v>15</v>
      </c>
      <c r="I44">
        <v>2.3201698070397416</v>
      </c>
      <c r="J44">
        <v>1</v>
      </c>
      <c r="K44">
        <v>65</v>
      </c>
      <c r="L44">
        <v>0.98028987590815686</v>
      </c>
      <c r="M44">
        <v>3.2591593981254219</v>
      </c>
      <c r="N44">
        <f t="shared" si="0"/>
        <v>1</v>
      </c>
      <c r="O44">
        <f t="shared" si="1"/>
        <v>1</v>
      </c>
      <c r="P44">
        <f t="shared" si="2"/>
        <v>138.93232377483483</v>
      </c>
    </row>
    <row r="45" spans="1:16" x14ac:dyDescent="0.25">
      <c r="A45" t="s">
        <v>1</v>
      </c>
      <c r="B45" t="s">
        <v>5</v>
      </c>
      <c r="C45" t="s">
        <v>14</v>
      </c>
      <c r="D45">
        <v>1.67E-2</v>
      </c>
      <c r="E45">
        <v>300</v>
      </c>
      <c r="F45">
        <v>40</v>
      </c>
      <c r="G45">
        <v>30</v>
      </c>
      <c r="H45">
        <v>14</v>
      </c>
      <c r="I45">
        <v>2.6326725930879573</v>
      </c>
      <c r="J45">
        <v>3</v>
      </c>
      <c r="K45">
        <v>64</v>
      </c>
      <c r="L45">
        <v>0.97568192550655797</v>
      </c>
      <c r="M45">
        <v>4.2947728181177167</v>
      </c>
      <c r="N45">
        <f t="shared" si="0"/>
        <v>1</v>
      </c>
      <c r="O45">
        <f t="shared" si="1"/>
        <v>2</v>
      </c>
      <c r="P45">
        <f t="shared" si="2"/>
        <v>157.64506545436871</v>
      </c>
    </row>
    <row r="46" spans="1:16" x14ac:dyDescent="0.25">
      <c r="A46" t="s">
        <v>1</v>
      </c>
      <c r="B46" t="s">
        <v>5</v>
      </c>
      <c r="C46" t="s">
        <v>14</v>
      </c>
      <c r="D46">
        <v>1.67E-2</v>
      </c>
      <c r="E46">
        <v>300</v>
      </c>
      <c r="F46">
        <v>40</v>
      </c>
      <c r="G46">
        <v>30</v>
      </c>
      <c r="H46">
        <v>14</v>
      </c>
      <c r="I46">
        <v>2.7408034053195984</v>
      </c>
      <c r="J46">
        <v>4</v>
      </c>
      <c r="K46">
        <v>64</v>
      </c>
      <c r="L46">
        <v>0.97593824526498218</v>
      </c>
      <c r="M46">
        <v>4.4529795668228616</v>
      </c>
      <c r="N46">
        <f t="shared" si="0"/>
        <v>1</v>
      </c>
      <c r="O46">
        <f t="shared" si="1"/>
        <v>3</v>
      </c>
      <c r="P46">
        <f t="shared" si="2"/>
        <v>164.11996439039513</v>
      </c>
    </row>
    <row r="47" spans="1:16" x14ac:dyDescent="0.25">
      <c r="A47" t="s">
        <v>1</v>
      </c>
      <c r="B47" t="s">
        <v>5</v>
      </c>
      <c r="C47" t="s">
        <v>14</v>
      </c>
      <c r="D47">
        <v>1.67E-2</v>
      </c>
      <c r="E47">
        <v>300</v>
      </c>
      <c r="F47">
        <v>40</v>
      </c>
      <c r="G47">
        <v>30</v>
      </c>
      <c r="H47">
        <v>12</v>
      </c>
      <c r="I47">
        <v>2.4151008916644168</v>
      </c>
      <c r="J47">
        <v>32</v>
      </c>
      <c r="K47">
        <v>62</v>
      </c>
      <c r="L47">
        <v>0.98254203434282772</v>
      </c>
      <c r="M47">
        <v>7.7638347984820593</v>
      </c>
      <c r="N47">
        <f t="shared" si="0"/>
        <v>1</v>
      </c>
      <c r="O47">
        <f t="shared" si="1"/>
        <v>4</v>
      </c>
      <c r="P47">
        <f t="shared" si="2"/>
        <v>144.61681986014472</v>
      </c>
    </row>
    <row r="48" spans="1:16" x14ac:dyDescent="0.25">
      <c r="A48" t="s">
        <v>1</v>
      </c>
      <c r="B48" t="s">
        <v>5</v>
      </c>
      <c r="C48" t="s">
        <v>14</v>
      </c>
      <c r="D48">
        <v>1.67E-2</v>
      </c>
      <c r="E48">
        <v>300</v>
      </c>
      <c r="F48">
        <v>40</v>
      </c>
      <c r="G48">
        <v>30</v>
      </c>
      <c r="H48">
        <v>15</v>
      </c>
      <c r="I48">
        <v>2.4807664476529756</v>
      </c>
      <c r="J48">
        <v>1</v>
      </c>
      <c r="K48">
        <v>65</v>
      </c>
      <c r="L48">
        <v>0.97958905218611736</v>
      </c>
      <c r="M48">
        <v>3.6573609196096277</v>
      </c>
      <c r="N48">
        <f t="shared" si="0"/>
        <v>1</v>
      </c>
      <c r="O48">
        <f t="shared" si="1"/>
        <v>5</v>
      </c>
      <c r="P48">
        <f t="shared" si="2"/>
        <v>148.54888908101651</v>
      </c>
    </row>
    <row r="49" spans="1:16" x14ac:dyDescent="0.25">
      <c r="A49" t="s">
        <v>1</v>
      </c>
      <c r="B49" t="s">
        <v>5</v>
      </c>
      <c r="C49" t="s">
        <v>14</v>
      </c>
      <c r="D49">
        <v>1.67E-2</v>
      </c>
      <c r="E49">
        <v>300</v>
      </c>
      <c r="F49">
        <v>40</v>
      </c>
      <c r="G49">
        <v>30</v>
      </c>
      <c r="H49">
        <v>14</v>
      </c>
      <c r="I49">
        <v>2.7290023139589032</v>
      </c>
      <c r="J49">
        <v>2</v>
      </c>
      <c r="K49">
        <v>64</v>
      </c>
      <c r="L49">
        <v>0.97643209543634268</v>
      </c>
      <c r="M49">
        <v>3.7930737394728355</v>
      </c>
      <c r="N49">
        <f t="shared" si="0"/>
        <v>1</v>
      </c>
      <c r="O49">
        <f t="shared" si="1"/>
        <v>6</v>
      </c>
      <c r="P49">
        <f t="shared" si="2"/>
        <v>163.41331221310799</v>
      </c>
    </row>
    <row r="50" spans="1:16" x14ac:dyDescent="0.25">
      <c r="A50" t="s">
        <v>2</v>
      </c>
      <c r="B50" t="s">
        <v>5</v>
      </c>
      <c r="C50" t="s">
        <v>15</v>
      </c>
      <c r="D50">
        <v>2.4649999999999998E-2</v>
      </c>
      <c r="E50">
        <v>300</v>
      </c>
      <c r="F50">
        <v>40</v>
      </c>
      <c r="G50">
        <v>30</v>
      </c>
      <c r="H50">
        <v>13</v>
      </c>
      <c r="I50">
        <v>1.3381789688901182</v>
      </c>
      <c r="J50">
        <v>95</v>
      </c>
      <c r="K50">
        <v>63</v>
      </c>
      <c r="L50">
        <v>0.90578139006831448</v>
      </c>
      <c r="M50">
        <v>42.726217007336686</v>
      </c>
      <c r="N50">
        <f t="shared" si="0"/>
        <v>1</v>
      </c>
      <c r="O50">
        <f t="shared" si="1"/>
        <v>1</v>
      </c>
      <c r="P50">
        <f t="shared" si="2"/>
        <v>54.287179265319203</v>
      </c>
    </row>
    <row r="51" spans="1:16" x14ac:dyDescent="0.25">
      <c r="A51" t="s">
        <v>2</v>
      </c>
      <c r="B51" t="s">
        <v>5</v>
      </c>
      <c r="C51" t="s">
        <v>15</v>
      </c>
      <c r="D51">
        <v>2.4649999999999998E-2</v>
      </c>
      <c r="E51">
        <v>300</v>
      </c>
      <c r="F51">
        <v>40</v>
      </c>
      <c r="G51">
        <v>30</v>
      </c>
      <c r="H51">
        <v>19</v>
      </c>
      <c r="I51">
        <v>1.2151811765585596</v>
      </c>
      <c r="J51">
        <v>58</v>
      </c>
      <c r="K51">
        <v>69</v>
      </c>
      <c r="L51">
        <v>0.89081731527306762</v>
      </c>
      <c r="M51">
        <v>42.206658252451859</v>
      </c>
      <c r="N51">
        <f t="shared" si="0"/>
        <v>0</v>
      </c>
      <c r="O51">
        <f t="shared" si="1"/>
        <v>2</v>
      </c>
      <c r="P51">
        <f t="shared" si="2"/>
        <v>49.297410813734672</v>
      </c>
    </row>
    <row r="52" spans="1:16" x14ac:dyDescent="0.25">
      <c r="A52" t="s">
        <v>2</v>
      </c>
      <c r="B52" t="s">
        <v>5</v>
      </c>
      <c r="C52" t="s">
        <v>15</v>
      </c>
      <c r="D52">
        <v>2.4649999999999998E-2</v>
      </c>
      <c r="E52">
        <v>300</v>
      </c>
      <c r="F52">
        <v>40</v>
      </c>
      <c r="G52">
        <v>30</v>
      </c>
      <c r="H52">
        <v>17</v>
      </c>
      <c r="I52">
        <v>1.0848281754299862</v>
      </c>
      <c r="J52">
        <v>82</v>
      </c>
      <c r="K52">
        <v>67</v>
      </c>
      <c r="L52">
        <v>0.85000057645908556</v>
      </c>
      <c r="M52">
        <v>46.88846199871363</v>
      </c>
      <c r="N52">
        <f t="shared" si="0"/>
        <v>0</v>
      </c>
      <c r="O52">
        <f t="shared" si="1"/>
        <v>3</v>
      </c>
      <c r="P52">
        <f t="shared" si="2"/>
        <v>44.00925660973575</v>
      </c>
    </row>
    <row r="53" spans="1:16" x14ac:dyDescent="0.25">
      <c r="A53" t="s">
        <v>2</v>
      </c>
      <c r="B53" t="s">
        <v>5</v>
      </c>
      <c r="C53" t="s">
        <v>15</v>
      </c>
      <c r="D53">
        <v>2.4649999999999998E-2</v>
      </c>
      <c r="E53">
        <v>300</v>
      </c>
      <c r="F53">
        <v>40</v>
      </c>
      <c r="G53">
        <v>30</v>
      </c>
      <c r="H53">
        <v>18</v>
      </c>
      <c r="I53">
        <v>1.4131603474614314</v>
      </c>
      <c r="J53">
        <v>119</v>
      </c>
      <c r="K53">
        <v>68</v>
      </c>
      <c r="L53">
        <v>0.85822690164387749</v>
      </c>
      <c r="M53">
        <v>44.2763542154539</v>
      </c>
      <c r="N53">
        <f t="shared" si="0"/>
        <v>0</v>
      </c>
      <c r="O53">
        <f t="shared" si="1"/>
        <v>4</v>
      </c>
      <c r="P53">
        <f t="shared" si="2"/>
        <v>57.329020180991137</v>
      </c>
    </row>
    <row r="54" spans="1:16" x14ac:dyDescent="0.25">
      <c r="A54" t="s">
        <v>2</v>
      </c>
      <c r="B54" t="s">
        <v>5</v>
      </c>
      <c r="C54" t="s">
        <v>15</v>
      </c>
      <c r="D54">
        <v>2.4649999999999998E-2</v>
      </c>
      <c r="E54">
        <v>300</v>
      </c>
      <c r="F54">
        <v>40</v>
      </c>
      <c r="G54">
        <v>30</v>
      </c>
      <c r="H54">
        <v>18</v>
      </c>
      <c r="I54">
        <v>1.6997319944890321</v>
      </c>
      <c r="J54">
        <v>56</v>
      </c>
      <c r="K54">
        <v>68</v>
      </c>
      <c r="L54">
        <v>0.81438131822195814</v>
      </c>
      <c r="M54">
        <v>54.07880109398878</v>
      </c>
      <c r="N54">
        <f t="shared" si="0"/>
        <v>0</v>
      </c>
      <c r="O54">
        <f t="shared" si="1"/>
        <v>5</v>
      </c>
      <c r="P54">
        <f t="shared" si="2"/>
        <v>68.954644806857289</v>
      </c>
    </row>
    <row r="55" spans="1:16" x14ac:dyDescent="0.25">
      <c r="A55" t="s">
        <v>2</v>
      </c>
      <c r="B55" t="s">
        <v>5</v>
      </c>
      <c r="C55" t="s">
        <v>15</v>
      </c>
      <c r="D55">
        <v>2.4649999999999998E-2</v>
      </c>
      <c r="E55">
        <v>300</v>
      </c>
      <c r="F55">
        <v>40</v>
      </c>
      <c r="G55">
        <v>30</v>
      </c>
      <c r="H55">
        <v>20</v>
      </c>
      <c r="I55">
        <v>1.4080720716576514</v>
      </c>
      <c r="J55">
        <v>66</v>
      </c>
      <c r="K55">
        <v>70</v>
      </c>
      <c r="L55">
        <v>0.79875883623919075</v>
      </c>
      <c r="M55">
        <v>41.28489145808976</v>
      </c>
      <c r="N55">
        <f t="shared" si="0"/>
        <v>0</v>
      </c>
      <c r="O55">
        <f t="shared" si="1"/>
        <v>6</v>
      </c>
      <c r="P55">
        <f t="shared" si="2"/>
        <v>57.122599255888495</v>
      </c>
    </row>
    <row r="56" spans="1:16" x14ac:dyDescent="0.25">
      <c r="A56" t="s">
        <v>1</v>
      </c>
      <c r="B56" t="s">
        <v>5</v>
      </c>
      <c r="C56" t="s">
        <v>16</v>
      </c>
      <c r="D56">
        <v>1.0500000000000001E-2</v>
      </c>
      <c r="E56">
        <v>300</v>
      </c>
      <c r="F56">
        <v>40</v>
      </c>
      <c r="G56">
        <v>30</v>
      </c>
      <c r="H56">
        <v>11</v>
      </c>
      <c r="I56">
        <v>2.7521488949226467</v>
      </c>
      <c r="J56">
        <v>8</v>
      </c>
      <c r="K56">
        <v>61</v>
      </c>
      <c r="L56">
        <v>0.941964132245251</v>
      </c>
      <c r="M56">
        <v>6.7054281495732129</v>
      </c>
      <c r="N56">
        <f t="shared" si="0"/>
        <v>1</v>
      </c>
      <c r="O56">
        <f t="shared" si="1"/>
        <v>1</v>
      </c>
      <c r="P56">
        <f t="shared" si="2"/>
        <v>262.10941856406157</v>
      </c>
    </row>
    <row r="57" spans="1:16" x14ac:dyDescent="0.25">
      <c r="A57" t="s">
        <v>1</v>
      </c>
      <c r="B57" t="s">
        <v>5</v>
      </c>
      <c r="C57" t="s">
        <v>16</v>
      </c>
      <c r="D57">
        <v>1.0500000000000001E-2</v>
      </c>
      <c r="E57">
        <v>300</v>
      </c>
      <c r="F57">
        <v>40</v>
      </c>
      <c r="G57">
        <v>30</v>
      </c>
      <c r="H57">
        <v>11</v>
      </c>
      <c r="I57">
        <v>2.1930779922518662</v>
      </c>
      <c r="J57">
        <v>14</v>
      </c>
      <c r="K57">
        <v>61</v>
      </c>
      <c r="L57">
        <v>0.96701927906247664</v>
      </c>
      <c r="M57">
        <v>7.6292160006897545</v>
      </c>
      <c r="N57">
        <f t="shared" si="0"/>
        <v>1</v>
      </c>
      <c r="O57">
        <f t="shared" si="1"/>
        <v>2</v>
      </c>
      <c r="P57">
        <f t="shared" si="2"/>
        <v>208.86457069065392</v>
      </c>
    </row>
    <row r="58" spans="1:16" x14ac:dyDescent="0.25">
      <c r="A58" t="s">
        <v>1</v>
      </c>
      <c r="B58" t="s">
        <v>5</v>
      </c>
      <c r="C58" t="s">
        <v>16</v>
      </c>
      <c r="D58">
        <v>1.0500000000000001E-2</v>
      </c>
      <c r="E58">
        <v>300</v>
      </c>
      <c r="F58">
        <v>40</v>
      </c>
      <c r="G58">
        <v>30</v>
      </c>
      <c r="H58">
        <v>11</v>
      </c>
      <c r="I58">
        <v>2.6364200705431888</v>
      </c>
      <c r="J58">
        <v>127</v>
      </c>
      <c r="K58">
        <v>61</v>
      </c>
      <c r="L58">
        <v>0.97525160465487493</v>
      </c>
      <c r="M58">
        <v>34.434431164949181</v>
      </c>
      <c r="N58">
        <f t="shared" si="0"/>
        <v>1</v>
      </c>
      <c r="O58">
        <f t="shared" si="1"/>
        <v>3</v>
      </c>
      <c r="P58">
        <f t="shared" si="2"/>
        <v>251.08762576601796</v>
      </c>
    </row>
    <row r="59" spans="1:16" x14ac:dyDescent="0.25">
      <c r="A59" t="s">
        <v>1</v>
      </c>
      <c r="B59" t="s">
        <v>5</v>
      </c>
      <c r="C59" t="s">
        <v>16</v>
      </c>
      <c r="D59">
        <v>1.0500000000000001E-2</v>
      </c>
      <c r="E59">
        <v>300</v>
      </c>
      <c r="F59">
        <v>40</v>
      </c>
      <c r="G59">
        <v>30</v>
      </c>
      <c r="H59">
        <v>12</v>
      </c>
      <c r="I59">
        <v>1.8998181611392722</v>
      </c>
      <c r="J59">
        <v>46</v>
      </c>
      <c r="K59">
        <v>62</v>
      </c>
      <c r="L59">
        <v>0.88940321420324975</v>
      </c>
      <c r="M59">
        <v>19.537549721431425</v>
      </c>
      <c r="N59">
        <f t="shared" si="0"/>
        <v>0</v>
      </c>
      <c r="O59">
        <f t="shared" si="1"/>
        <v>4</v>
      </c>
      <c r="P59">
        <f t="shared" si="2"/>
        <v>180.93506296564496</v>
      </c>
    </row>
    <row r="60" spans="1:16" x14ac:dyDescent="0.25">
      <c r="A60" t="s">
        <v>1</v>
      </c>
      <c r="B60" t="s">
        <v>5</v>
      </c>
      <c r="C60" t="s">
        <v>16</v>
      </c>
      <c r="D60">
        <v>1.0500000000000001E-2</v>
      </c>
      <c r="E60">
        <v>300</v>
      </c>
      <c r="F60">
        <v>40</v>
      </c>
      <c r="G60">
        <v>30</v>
      </c>
      <c r="H60">
        <v>11</v>
      </c>
      <c r="I60">
        <v>2.4041553798606135</v>
      </c>
      <c r="J60">
        <v>3</v>
      </c>
      <c r="K60">
        <v>61</v>
      </c>
      <c r="L60">
        <v>0.88685051374852675</v>
      </c>
      <c r="M60">
        <v>5.2659099559731342</v>
      </c>
      <c r="N60">
        <f t="shared" si="0"/>
        <v>0</v>
      </c>
      <c r="O60">
        <f t="shared" si="1"/>
        <v>5</v>
      </c>
      <c r="P60">
        <f t="shared" si="2"/>
        <v>228.96717903434413</v>
      </c>
    </row>
    <row r="61" spans="1:16" x14ac:dyDescent="0.25">
      <c r="A61" t="s">
        <v>1</v>
      </c>
      <c r="B61" t="s">
        <v>5</v>
      </c>
      <c r="C61" t="s">
        <v>16</v>
      </c>
      <c r="D61">
        <v>1.0500000000000001E-2</v>
      </c>
      <c r="E61">
        <v>300</v>
      </c>
      <c r="F61">
        <v>40</v>
      </c>
      <c r="G61">
        <v>30</v>
      </c>
      <c r="H61">
        <v>11</v>
      </c>
      <c r="I61">
        <v>2.2312640040709786</v>
      </c>
      <c r="J61">
        <v>21</v>
      </c>
      <c r="K61">
        <v>61</v>
      </c>
      <c r="L61">
        <v>0.95192918272338833</v>
      </c>
      <c r="M61">
        <v>9.3548767306586473</v>
      </c>
      <c r="N61">
        <f t="shared" si="0"/>
        <v>1</v>
      </c>
      <c r="O61">
        <f t="shared" si="1"/>
        <v>6</v>
      </c>
      <c r="P61">
        <f t="shared" si="2"/>
        <v>212.50133372104557</v>
      </c>
    </row>
    <row r="62" spans="1:16" x14ac:dyDescent="0.25">
      <c r="A62" t="s">
        <v>1</v>
      </c>
      <c r="B62" t="s">
        <v>5</v>
      </c>
      <c r="C62" t="s">
        <v>17</v>
      </c>
      <c r="D62">
        <v>1.435E-2</v>
      </c>
      <c r="E62">
        <v>300</v>
      </c>
      <c r="F62">
        <v>40</v>
      </c>
      <c r="G62">
        <v>30</v>
      </c>
      <c r="H62">
        <v>8</v>
      </c>
      <c r="I62">
        <v>1.6254865777906313</v>
      </c>
      <c r="J62">
        <v>18</v>
      </c>
      <c r="K62">
        <v>58</v>
      </c>
      <c r="L62">
        <v>0.93642559372480239</v>
      </c>
      <c r="M62">
        <v>11.499951563371461</v>
      </c>
      <c r="N62">
        <f t="shared" si="0"/>
        <v>1</v>
      </c>
      <c r="O62">
        <f t="shared" si="1"/>
        <v>1</v>
      </c>
      <c r="P62">
        <f t="shared" si="2"/>
        <v>113.27432597844121</v>
      </c>
    </row>
    <row r="63" spans="1:16" x14ac:dyDescent="0.25">
      <c r="A63" t="s">
        <v>1</v>
      </c>
      <c r="B63" t="s">
        <v>5</v>
      </c>
      <c r="C63" t="s">
        <v>17</v>
      </c>
      <c r="D63">
        <v>1.435E-2</v>
      </c>
      <c r="E63">
        <v>300</v>
      </c>
      <c r="F63">
        <v>40</v>
      </c>
      <c r="G63">
        <v>30</v>
      </c>
      <c r="H63">
        <v>9</v>
      </c>
      <c r="I63">
        <v>2.5417359031533651</v>
      </c>
      <c r="J63">
        <v>6</v>
      </c>
      <c r="K63">
        <v>59</v>
      </c>
      <c r="L63">
        <v>0.66500190149256055</v>
      </c>
      <c r="M63">
        <v>7.9795011633454722</v>
      </c>
      <c r="N63">
        <f t="shared" si="0"/>
        <v>0</v>
      </c>
      <c r="O63">
        <f t="shared" si="1"/>
        <v>2</v>
      </c>
      <c r="P63">
        <f t="shared" si="2"/>
        <v>177.12445318141917</v>
      </c>
    </row>
    <row r="64" spans="1:16" x14ac:dyDescent="0.25">
      <c r="A64" t="s">
        <v>1</v>
      </c>
      <c r="B64" t="s">
        <v>5</v>
      </c>
      <c r="C64" t="s">
        <v>17</v>
      </c>
      <c r="D64">
        <v>1.435E-2</v>
      </c>
      <c r="E64">
        <v>300</v>
      </c>
      <c r="F64">
        <v>40</v>
      </c>
      <c r="G64">
        <v>30</v>
      </c>
      <c r="H64">
        <v>6</v>
      </c>
      <c r="I64">
        <v>2.0124251583982087</v>
      </c>
      <c r="J64">
        <v>9</v>
      </c>
      <c r="K64">
        <v>56</v>
      </c>
      <c r="L64">
        <v>0.62971658682497433</v>
      </c>
      <c r="M64">
        <v>10.641705454555451</v>
      </c>
      <c r="N64">
        <f t="shared" si="0"/>
        <v>0</v>
      </c>
      <c r="O64">
        <f t="shared" si="1"/>
        <v>3</v>
      </c>
      <c r="P64">
        <f t="shared" si="2"/>
        <v>140.23868699639084</v>
      </c>
    </row>
    <row r="65" spans="1:16" x14ac:dyDescent="0.25">
      <c r="A65" t="s">
        <v>1</v>
      </c>
      <c r="B65" t="s">
        <v>5</v>
      </c>
      <c r="C65" t="s">
        <v>17</v>
      </c>
      <c r="D65">
        <v>1.435E-2</v>
      </c>
      <c r="E65">
        <v>300</v>
      </c>
      <c r="F65">
        <v>40</v>
      </c>
      <c r="G65">
        <v>30</v>
      </c>
      <c r="H65">
        <v>13</v>
      </c>
      <c r="I65">
        <v>2.1468331562421996</v>
      </c>
      <c r="J65">
        <v>2</v>
      </c>
      <c r="K65">
        <v>63</v>
      </c>
      <c r="L65">
        <v>0.6899729178020263</v>
      </c>
      <c r="M65">
        <v>4.8969791621201484</v>
      </c>
      <c r="N65">
        <f t="shared" si="0"/>
        <v>0</v>
      </c>
      <c r="O65">
        <f t="shared" si="1"/>
        <v>4</v>
      </c>
      <c r="P65">
        <f t="shared" si="2"/>
        <v>149.6050979959721</v>
      </c>
    </row>
    <row r="66" spans="1:16" x14ac:dyDescent="0.25">
      <c r="A66" t="s">
        <v>1</v>
      </c>
      <c r="B66" t="s">
        <v>5</v>
      </c>
      <c r="C66" t="s">
        <v>17</v>
      </c>
      <c r="D66">
        <v>1.435E-2</v>
      </c>
      <c r="E66">
        <v>300</v>
      </c>
      <c r="F66">
        <v>40</v>
      </c>
      <c r="G66">
        <v>30</v>
      </c>
      <c r="H66">
        <v>10</v>
      </c>
      <c r="I66">
        <v>1.2832055596153564</v>
      </c>
      <c r="J66">
        <v>7</v>
      </c>
      <c r="K66">
        <v>60</v>
      </c>
      <c r="L66">
        <v>0.90533429162861134</v>
      </c>
      <c r="M66">
        <v>8.9624819472447506</v>
      </c>
      <c r="N66">
        <f t="shared" si="0"/>
        <v>1</v>
      </c>
      <c r="O66">
        <f t="shared" si="1"/>
        <v>5</v>
      </c>
      <c r="P66">
        <f t="shared" si="2"/>
        <v>89.421990217098013</v>
      </c>
    </row>
    <row r="67" spans="1:16" x14ac:dyDescent="0.25">
      <c r="A67" t="s">
        <v>1</v>
      </c>
      <c r="B67" t="s">
        <v>5</v>
      </c>
      <c r="C67" t="s">
        <v>17</v>
      </c>
      <c r="D67">
        <v>1.435E-2</v>
      </c>
      <c r="E67">
        <v>300</v>
      </c>
      <c r="F67">
        <v>40</v>
      </c>
      <c r="G67">
        <v>30</v>
      </c>
      <c r="H67">
        <v>12</v>
      </c>
      <c r="I67">
        <v>1.2127625650444143</v>
      </c>
      <c r="J67">
        <v>16</v>
      </c>
      <c r="K67">
        <v>62</v>
      </c>
      <c r="L67">
        <v>0.92441286137548262</v>
      </c>
      <c r="M67">
        <v>10.380853517587326</v>
      </c>
      <c r="N67">
        <f t="shared" ref="N67:N84" si="3">IF(L67&gt;0.9, 1,0)</f>
        <v>1</v>
      </c>
      <c r="O67">
        <f t="shared" ref="O67:O84" si="4">IF(C67=C66, O66+1,1)</f>
        <v>6</v>
      </c>
      <c r="P67">
        <f t="shared" ref="P67:P84" si="5">I67/D67</f>
        <v>84.513070734802383</v>
      </c>
    </row>
    <row r="68" spans="1:16" x14ac:dyDescent="0.25">
      <c r="A68" t="s">
        <v>2</v>
      </c>
      <c r="B68" t="s">
        <v>5</v>
      </c>
      <c r="C68" t="s">
        <v>18</v>
      </c>
      <c r="D68">
        <v>8.8999999999999999E-3</v>
      </c>
      <c r="E68">
        <v>300</v>
      </c>
      <c r="F68">
        <v>40</v>
      </c>
      <c r="G68">
        <v>30</v>
      </c>
      <c r="H68">
        <v>17</v>
      </c>
      <c r="I68">
        <v>2.3530705426349443</v>
      </c>
      <c r="J68">
        <v>18</v>
      </c>
      <c r="K68">
        <v>67</v>
      </c>
      <c r="L68">
        <v>0.97189253710877876</v>
      </c>
      <c r="M68">
        <v>7.7963981167759577</v>
      </c>
      <c r="N68">
        <f t="shared" si="3"/>
        <v>1</v>
      </c>
      <c r="O68">
        <f t="shared" si="4"/>
        <v>1</v>
      </c>
      <c r="P68">
        <f t="shared" si="5"/>
        <v>264.38994861066789</v>
      </c>
    </row>
    <row r="69" spans="1:16" x14ac:dyDescent="0.25">
      <c r="A69" t="s">
        <v>2</v>
      </c>
      <c r="B69" t="s">
        <v>5</v>
      </c>
      <c r="C69" t="s">
        <v>18</v>
      </c>
      <c r="D69">
        <v>8.8999999999999999E-3</v>
      </c>
      <c r="E69">
        <v>300</v>
      </c>
      <c r="F69">
        <v>40</v>
      </c>
      <c r="G69">
        <v>30</v>
      </c>
      <c r="H69">
        <v>15</v>
      </c>
      <c r="I69">
        <v>2.3810548967797001</v>
      </c>
      <c r="J69">
        <v>23</v>
      </c>
      <c r="K69">
        <v>65</v>
      </c>
      <c r="L69">
        <v>0.97267699357888282</v>
      </c>
      <c r="M69">
        <v>9.4650589159783518</v>
      </c>
      <c r="N69">
        <f t="shared" si="3"/>
        <v>1</v>
      </c>
      <c r="O69">
        <f t="shared" si="4"/>
        <v>2</v>
      </c>
      <c r="P69">
        <f t="shared" si="5"/>
        <v>267.53425806513485</v>
      </c>
    </row>
    <row r="70" spans="1:16" x14ac:dyDescent="0.25">
      <c r="A70" t="s">
        <v>2</v>
      </c>
      <c r="B70" t="s">
        <v>5</v>
      </c>
      <c r="C70" t="s">
        <v>18</v>
      </c>
      <c r="D70">
        <v>8.8999999999999999E-3</v>
      </c>
      <c r="E70">
        <v>300</v>
      </c>
      <c r="F70">
        <v>40</v>
      </c>
      <c r="G70">
        <v>30</v>
      </c>
      <c r="H70">
        <v>15</v>
      </c>
      <c r="I70">
        <v>2.1048367642592329</v>
      </c>
      <c r="J70">
        <v>35</v>
      </c>
      <c r="K70">
        <v>65</v>
      </c>
      <c r="L70">
        <v>0.97205661419428446</v>
      </c>
      <c r="M70">
        <v>9.0607973570020715</v>
      </c>
      <c r="N70">
        <f t="shared" si="3"/>
        <v>1</v>
      </c>
      <c r="O70">
        <f t="shared" si="4"/>
        <v>3</v>
      </c>
      <c r="P70">
        <f t="shared" si="5"/>
        <v>236.49851283811606</v>
      </c>
    </row>
    <row r="71" spans="1:16" x14ac:dyDescent="0.25">
      <c r="A71" t="s">
        <v>2</v>
      </c>
      <c r="B71" t="s">
        <v>5</v>
      </c>
      <c r="C71" t="s">
        <v>18</v>
      </c>
      <c r="D71">
        <v>8.8999999999999999E-3</v>
      </c>
      <c r="E71">
        <v>300</v>
      </c>
      <c r="F71">
        <v>40</v>
      </c>
      <c r="G71">
        <v>30</v>
      </c>
      <c r="H71">
        <v>15</v>
      </c>
      <c r="I71">
        <v>2.0634087515882484</v>
      </c>
      <c r="J71">
        <v>35</v>
      </c>
      <c r="K71">
        <v>65</v>
      </c>
      <c r="L71">
        <v>0.97681556656031887</v>
      </c>
      <c r="M71">
        <v>8.9688595799723512</v>
      </c>
      <c r="N71">
        <f t="shared" si="3"/>
        <v>1</v>
      </c>
      <c r="O71">
        <f t="shared" si="4"/>
        <v>4</v>
      </c>
      <c r="P71">
        <f t="shared" si="5"/>
        <v>231.84367995373577</v>
      </c>
    </row>
    <row r="72" spans="1:16" x14ac:dyDescent="0.25">
      <c r="A72" t="s">
        <v>2</v>
      </c>
      <c r="B72" t="s">
        <v>5</v>
      </c>
      <c r="C72" t="s">
        <v>18</v>
      </c>
      <c r="D72">
        <v>8.8999999999999999E-3</v>
      </c>
      <c r="E72">
        <v>300</v>
      </c>
      <c r="F72">
        <v>40</v>
      </c>
      <c r="G72">
        <v>30</v>
      </c>
      <c r="H72">
        <v>15</v>
      </c>
      <c r="I72">
        <v>1.9825836697665027</v>
      </c>
      <c r="J72">
        <v>25</v>
      </c>
      <c r="K72">
        <v>65</v>
      </c>
      <c r="L72">
        <v>0.96176085902008346</v>
      </c>
      <c r="M72">
        <v>9.6037859124547396</v>
      </c>
      <c r="N72">
        <f t="shared" si="3"/>
        <v>1</v>
      </c>
      <c r="O72">
        <f t="shared" si="4"/>
        <v>5</v>
      </c>
      <c r="P72">
        <f t="shared" si="5"/>
        <v>222.7622100861239</v>
      </c>
    </row>
    <row r="73" spans="1:16" x14ac:dyDescent="0.25">
      <c r="A73" t="s">
        <v>2</v>
      </c>
      <c r="B73" t="s">
        <v>5</v>
      </c>
      <c r="C73" t="s">
        <v>18</v>
      </c>
      <c r="D73">
        <v>8.8999999999999999E-3</v>
      </c>
      <c r="E73">
        <v>300</v>
      </c>
      <c r="F73">
        <v>40</v>
      </c>
      <c r="G73">
        <v>30</v>
      </c>
      <c r="H73">
        <v>18</v>
      </c>
      <c r="I73">
        <v>1.8526544479400711</v>
      </c>
      <c r="J73">
        <v>12</v>
      </c>
      <c r="K73">
        <v>68</v>
      </c>
      <c r="L73">
        <v>0.93119741752504614</v>
      </c>
      <c r="M73">
        <v>7.7456391987956268</v>
      </c>
      <c r="N73">
        <f t="shared" si="3"/>
        <v>1</v>
      </c>
      <c r="O73">
        <f t="shared" si="4"/>
        <v>6</v>
      </c>
      <c r="P73">
        <f t="shared" si="5"/>
        <v>208.16342111686191</v>
      </c>
    </row>
    <row r="74" spans="1:16" x14ac:dyDescent="0.25">
      <c r="A74" t="s">
        <v>1</v>
      </c>
      <c r="B74" t="s">
        <v>5</v>
      </c>
      <c r="C74" t="s">
        <v>19</v>
      </c>
      <c r="D74">
        <v>1.9400000000000001E-2</v>
      </c>
      <c r="E74">
        <v>300</v>
      </c>
      <c r="F74">
        <v>40</v>
      </c>
      <c r="G74">
        <v>30</v>
      </c>
      <c r="H74">
        <v>12</v>
      </c>
      <c r="I74">
        <v>1.5733405693220628</v>
      </c>
      <c r="J74">
        <v>6</v>
      </c>
      <c r="K74">
        <v>62</v>
      </c>
      <c r="L74">
        <v>0.96599668245532866</v>
      </c>
      <c r="M74">
        <v>4.8467288200025189</v>
      </c>
      <c r="N74">
        <f t="shared" si="3"/>
        <v>1</v>
      </c>
      <c r="O74">
        <f t="shared" si="4"/>
        <v>1</v>
      </c>
      <c r="P74">
        <f t="shared" si="5"/>
        <v>81.100029346498076</v>
      </c>
    </row>
    <row r="75" spans="1:16" x14ac:dyDescent="0.25">
      <c r="A75" t="s">
        <v>1</v>
      </c>
      <c r="B75" t="s">
        <v>5</v>
      </c>
      <c r="C75" t="s">
        <v>19</v>
      </c>
      <c r="D75">
        <v>1.9400000000000001E-2</v>
      </c>
      <c r="E75">
        <v>300</v>
      </c>
      <c r="F75">
        <v>40</v>
      </c>
      <c r="G75">
        <v>30</v>
      </c>
      <c r="H75">
        <v>10</v>
      </c>
      <c r="I75">
        <v>1.54671384199831</v>
      </c>
      <c r="J75">
        <v>11</v>
      </c>
      <c r="K75">
        <v>60</v>
      </c>
      <c r="L75">
        <v>0.9563176883431983</v>
      </c>
      <c r="M75">
        <v>6.2963253396893819</v>
      </c>
      <c r="N75">
        <f t="shared" si="3"/>
        <v>1</v>
      </c>
      <c r="O75">
        <f t="shared" si="4"/>
        <v>2</v>
      </c>
      <c r="P75">
        <f t="shared" si="5"/>
        <v>79.727517628778855</v>
      </c>
    </row>
    <row r="76" spans="1:16" x14ac:dyDescent="0.25">
      <c r="A76" t="s">
        <v>1</v>
      </c>
      <c r="B76" t="s">
        <v>5</v>
      </c>
      <c r="C76" t="s">
        <v>19</v>
      </c>
      <c r="D76">
        <v>1.9400000000000001E-2</v>
      </c>
      <c r="E76">
        <v>300</v>
      </c>
      <c r="F76">
        <v>40</v>
      </c>
      <c r="G76">
        <v>30</v>
      </c>
      <c r="H76">
        <v>8</v>
      </c>
      <c r="I76">
        <v>1.282040674838608</v>
      </c>
      <c r="J76">
        <v>11</v>
      </c>
      <c r="K76">
        <v>58</v>
      </c>
      <c r="L76">
        <v>0.88062881303786877</v>
      </c>
      <c r="M76">
        <v>7.996051730957447</v>
      </c>
      <c r="N76">
        <f t="shared" si="3"/>
        <v>0</v>
      </c>
      <c r="O76">
        <f t="shared" si="4"/>
        <v>3</v>
      </c>
      <c r="P76">
        <f t="shared" si="5"/>
        <v>66.084570867969475</v>
      </c>
    </row>
    <row r="77" spans="1:16" x14ac:dyDescent="0.25">
      <c r="A77" t="s">
        <v>1</v>
      </c>
      <c r="B77" t="s">
        <v>5</v>
      </c>
      <c r="C77" t="s">
        <v>19</v>
      </c>
      <c r="D77">
        <v>1.9400000000000001E-2</v>
      </c>
      <c r="E77">
        <v>300</v>
      </c>
      <c r="F77">
        <v>40</v>
      </c>
      <c r="G77">
        <v>30</v>
      </c>
      <c r="H77">
        <v>9</v>
      </c>
      <c r="I77">
        <v>1.612521828026138</v>
      </c>
      <c r="J77">
        <v>10</v>
      </c>
      <c r="K77">
        <v>59</v>
      </c>
      <c r="L77">
        <v>0.93426647971135179</v>
      </c>
      <c r="M77">
        <v>6.5174241027832291</v>
      </c>
      <c r="N77">
        <f t="shared" si="3"/>
        <v>1</v>
      </c>
      <c r="O77">
        <f t="shared" si="4"/>
        <v>4</v>
      </c>
      <c r="P77">
        <f t="shared" si="5"/>
        <v>83.119681857017412</v>
      </c>
    </row>
    <row r="78" spans="1:16" x14ac:dyDescent="0.25">
      <c r="A78" t="s">
        <v>1</v>
      </c>
      <c r="B78" t="s">
        <v>5</v>
      </c>
      <c r="C78" t="s">
        <v>19</v>
      </c>
      <c r="D78">
        <v>1.9400000000000001E-2</v>
      </c>
      <c r="E78">
        <v>300</v>
      </c>
      <c r="F78">
        <v>40</v>
      </c>
      <c r="G78">
        <v>30</v>
      </c>
      <c r="H78">
        <v>9</v>
      </c>
      <c r="I78">
        <v>1.2619352755102184</v>
      </c>
      <c r="J78">
        <v>7</v>
      </c>
      <c r="K78">
        <v>59</v>
      </c>
      <c r="L78">
        <v>0.91352161456639547</v>
      </c>
      <c r="M78">
        <v>6.6328267770428395</v>
      </c>
      <c r="N78">
        <f t="shared" si="3"/>
        <v>1</v>
      </c>
      <c r="O78">
        <f t="shared" si="4"/>
        <v>5</v>
      </c>
      <c r="P78">
        <f t="shared" si="5"/>
        <v>65.048210077846306</v>
      </c>
    </row>
    <row r="79" spans="1:16" x14ac:dyDescent="0.25">
      <c r="A79" t="s">
        <v>1</v>
      </c>
      <c r="B79" t="s">
        <v>5</v>
      </c>
      <c r="C79" t="s">
        <v>19</v>
      </c>
      <c r="D79">
        <v>1.9400000000000001E-2</v>
      </c>
      <c r="E79">
        <v>300</v>
      </c>
      <c r="F79">
        <v>40</v>
      </c>
      <c r="G79">
        <v>30</v>
      </c>
      <c r="H79">
        <v>8</v>
      </c>
      <c r="I79">
        <v>1.3257605054363106</v>
      </c>
      <c r="J79">
        <v>11</v>
      </c>
      <c r="K79">
        <v>58</v>
      </c>
      <c r="L79">
        <v>0.93887985605239355</v>
      </c>
      <c r="M79">
        <v>7.1366678070051472</v>
      </c>
      <c r="N79">
        <f t="shared" si="3"/>
        <v>1</v>
      </c>
      <c r="O79">
        <f t="shared" si="4"/>
        <v>6</v>
      </c>
      <c r="P79">
        <f t="shared" si="5"/>
        <v>68.338170383314974</v>
      </c>
    </row>
    <row r="80" spans="1:16" x14ac:dyDescent="0.25">
      <c r="A80" t="s">
        <v>2</v>
      </c>
      <c r="B80" t="s">
        <v>5</v>
      </c>
      <c r="C80" t="s">
        <v>20</v>
      </c>
      <c r="D80">
        <v>1.6E-2</v>
      </c>
      <c r="E80">
        <v>300</v>
      </c>
      <c r="F80">
        <v>40</v>
      </c>
      <c r="G80">
        <v>30</v>
      </c>
      <c r="H80">
        <v>10</v>
      </c>
      <c r="I80">
        <v>1.855773222854999</v>
      </c>
      <c r="J80">
        <v>1</v>
      </c>
      <c r="K80">
        <v>60</v>
      </c>
      <c r="L80">
        <v>0.91611792554923677</v>
      </c>
      <c r="M80">
        <v>5.8311910654086514</v>
      </c>
      <c r="N80">
        <f t="shared" si="3"/>
        <v>1</v>
      </c>
      <c r="O80">
        <f t="shared" si="4"/>
        <v>1</v>
      </c>
      <c r="P80">
        <f t="shared" si="5"/>
        <v>115.98582642843743</v>
      </c>
    </row>
    <row r="81" spans="1:16" x14ac:dyDescent="0.25">
      <c r="A81" t="s">
        <v>2</v>
      </c>
      <c r="B81" t="s">
        <v>5</v>
      </c>
      <c r="C81" t="s">
        <v>20</v>
      </c>
      <c r="D81">
        <v>1.6E-2</v>
      </c>
      <c r="E81">
        <v>300</v>
      </c>
      <c r="F81">
        <v>40</v>
      </c>
      <c r="G81">
        <v>30</v>
      </c>
      <c r="H81">
        <v>10</v>
      </c>
      <c r="I81">
        <v>1.7754328172874219</v>
      </c>
      <c r="J81">
        <v>4</v>
      </c>
      <c r="K81">
        <v>60</v>
      </c>
      <c r="L81">
        <v>0.93218889188317489</v>
      </c>
      <c r="M81">
        <v>6.0696258814089266</v>
      </c>
      <c r="N81">
        <f t="shared" si="3"/>
        <v>1</v>
      </c>
      <c r="O81">
        <f t="shared" si="4"/>
        <v>2</v>
      </c>
      <c r="P81">
        <f t="shared" si="5"/>
        <v>110.96455108046386</v>
      </c>
    </row>
    <row r="82" spans="1:16" x14ac:dyDescent="0.25">
      <c r="A82" t="s">
        <v>2</v>
      </c>
      <c r="B82" t="s">
        <v>5</v>
      </c>
      <c r="C82" t="s">
        <v>20</v>
      </c>
      <c r="D82">
        <v>1.6E-2</v>
      </c>
      <c r="E82">
        <v>300</v>
      </c>
      <c r="F82">
        <v>40</v>
      </c>
      <c r="G82">
        <v>30</v>
      </c>
      <c r="H82">
        <v>9</v>
      </c>
      <c r="I82">
        <v>1.8347625827588052</v>
      </c>
      <c r="J82">
        <v>4</v>
      </c>
      <c r="K82">
        <v>59</v>
      </c>
      <c r="L82">
        <v>0.90991505266344275</v>
      </c>
      <c r="M82">
        <v>6.503410317526332</v>
      </c>
      <c r="N82">
        <f t="shared" si="3"/>
        <v>1</v>
      </c>
      <c r="O82">
        <f t="shared" si="4"/>
        <v>3</v>
      </c>
      <c r="P82">
        <f t="shared" si="5"/>
        <v>114.67266142242532</v>
      </c>
    </row>
    <row r="83" spans="1:16" x14ac:dyDescent="0.25">
      <c r="A83" t="s">
        <v>2</v>
      </c>
      <c r="B83" t="s">
        <v>5</v>
      </c>
      <c r="C83" t="s">
        <v>20</v>
      </c>
      <c r="D83">
        <v>1.6E-2</v>
      </c>
      <c r="E83">
        <v>300</v>
      </c>
      <c r="F83">
        <v>40</v>
      </c>
      <c r="G83">
        <v>30</v>
      </c>
      <c r="H83">
        <v>11</v>
      </c>
      <c r="I83">
        <v>1.6435176919560972</v>
      </c>
      <c r="J83">
        <v>4</v>
      </c>
      <c r="K83">
        <v>61</v>
      </c>
      <c r="L83">
        <v>0.90649307627752118</v>
      </c>
      <c r="M83">
        <v>6.5173652502088091</v>
      </c>
      <c r="N83">
        <f t="shared" si="3"/>
        <v>1</v>
      </c>
      <c r="O83">
        <f t="shared" si="4"/>
        <v>4</v>
      </c>
      <c r="P83">
        <f t="shared" si="5"/>
        <v>102.71985574725608</v>
      </c>
    </row>
    <row r="84" spans="1:16" x14ac:dyDescent="0.25">
      <c r="A84" t="s">
        <v>2</v>
      </c>
      <c r="B84" t="s">
        <v>5</v>
      </c>
      <c r="C84" t="s">
        <v>20</v>
      </c>
      <c r="D84">
        <v>1.6E-2</v>
      </c>
      <c r="E84">
        <v>300</v>
      </c>
      <c r="F84">
        <v>40</v>
      </c>
      <c r="G84">
        <v>30</v>
      </c>
      <c r="H84">
        <v>9</v>
      </c>
      <c r="I84">
        <v>1.705526497976392</v>
      </c>
      <c r="J84">
        <v>6</v>
      </c>
      <c r="K84">
        <v>59</v>
      </c>
      <c r="L84">
        <v>0.89527520190458798</v>
      </c>
      <c r="M84">
        <v>7.6311713984340477</v>
      </c>
      <c r="N84">
        <f t="shared" si="3"/>
        <v>0</v>
      </c>
      <c r="O84">
        <f t="shared" si="4"/>
        <v>5</v>
      </c>
      <c r="P84">
        <f t="shared" si="5"/>
        <v>106.5954061235245</v>
      </c>
    </row>
    <row r="85" spans="1:16" x14ac:dyDescent="0.25">
      <c r="A85" t="s">
        <v>2</v>
      </c>
      <c r="B85" t="s">
        <v>5</v>
      </c>
      <c r="C85" t="s">
        <v>20</v>
      </c>
      <c r="D85">
        <v>1.6E-2</v>
      </c>
      <c r="E85">
        <v>300</v>
      </c>
      <c r="F85">
        <v>40</v>
      </c>
      <c r="G85">
        <v>30</v>
      </c>
      <c r="H85">
        <v>8</v>
      </c>
      <c r="I85">
        <v>1.395793676472554</v>
      </c>
      <c r="J85">
        <v>6</v>
      </c>
      <c r="K85">
        <v>58</v>
      </c>
      <c r="L85">
        <v>0.88143576549122193</v>
      </c>
      <c r="M85">
        <v>8.6709865710661465</v>
      </c>
      <c r="N85">
        <f t="shared" ref="N85" si="6">IF(L85&gt;0.9, 1,0)</f>
        <v>0</v>
      </c>
      <c r="O85">
        <f t="shared" ref="O85" si="7">IF(C85=C84, O84+1,1)</f>
        <v>6</v>
      </c>
      <c r="P85">
        <f t="shared" ref="P85" si="8">I85/D85</f>
        <v>87.237104779534619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6E511-0964-401E-8376-D77377F3DDDF}">
  <dimension ref="A1:P87"/>
  <sheetViews>
    <sheetView workbookViewId="0">
      <selection activeCell="I31" sqref="A1:P87"/>
    </sheetView>
  </sheetViews>
  <sheetFormatPr defaultRowHeight="15" x14ac:dyDescent="0.25"/>
  <cols>
    <col min="1" max="1" width="5.42578125" bestFit="1" customWidth="1"/>
    <col min="2" max="2" width="7.5703125" bestFit="1" customWidth="1"/>
    <col min="3" max="3" width="10.28515625" bestFit="1" customWidth="1"/>
    <col min="4" max="4" width="16.28515625" bestFit="1" customWidth="1"/>
    <col min="5" max="5" width="12.5703125" bestFit="1" customWidth="1"/>
    <col min="6" max="6" width="9.85546875" bestFit="1" customWidth="1"/>
    <col min="7" max="7" width="9" bestFit="1" customWidth="1"/>
    <col min="8" max="8" width="10.28515625" bestFit="1" customWidth="1"/>
    <col min="9" max="10" width="12" bestFit="1" customWidth="1"/>
    <col min="11" max="11" width="6.5703125" bestFit="1" customWidth="1"/>
    <col min="12" max="12" width="12" bestFit="1" customWidth="1"/>
    <col min="13" max="13" width="12.7109375" bestFit="1" customWidth="1"/>
  </cols>
  <sheetData>
    <row r="1" spans="1:16" x14ac:dyDescent="0.25">
      <c r="A1" t="s">
        <v>0</v>
      </c>
      <c r="B1" t="s">
        <v>3</v>
      </c>
      <c r="C1" t="s">
        <v>6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33</v>
      </c>
      <c r="O1" t="s">
        <v>31</v>
      </c>
      <c r="P1" t="s">
        <v>34</v>
      </c>
    </row>
    <row r="2" spans="1:16" x14ac:dyDescent="0.25">
      <c r="A2" t="s">
        <v>1</v>
      </c>
      <c r="B2" t="s">
        <v>4</v>
      </c>
      <c r="C2" t="s">
        <v>7</v>
      </c>
      <c r="D2">
        <v>4.0724450000000002E-2</v>
      </c>
      <c r="E2">
        <v>300</v>
      </c>
      <c r="F2">
        <v>40</v>
      </c>
      <c r="G2">
        <v>30</v>
      </c>
      <c r="H2">
        <v>8</v>
      </c>
      <c r="I2">
        <v>1.1396761575886385</v>
      </c>
      <c r="J2">
        <v>21</v>
      </c>
      <c r="K2">
        <v>58</v>
      </c>
      <c r="L2">
        <v>0.95315448662942359</v>
      </c>
      <c r="M2">
        <v>8.186485055312966</v>
      </c>
      <c r="N2">
        <f>IF(L2&gt;0.9, 1,0)</f>
        <v>1</v>
      </c>
      <c r="O2">
        <f>IF(C2=C1, O1+1,1)</f>
        <v>1</v>
      </c>
      <c r="P2">
        <f>I2/D2</f>
        <v>27.985059530297853</v>
      </c>
    </row>
    <row r="3" spans="1:16" x14ac:dyDescent="0.25">
      <c r="A3" t="s">
        <v>1</v>
      </c>
      <c r="B3" t="s">
        <v>4</v>
      </c>
      <c r="C3" t="s">
        <v>7</v>
      </c>
      <c r="D3">
        <v>4.0724450000000002E-2</v>
      </c>
      <c r="E3">
        <v>300</v>
      </c>
      <c r="F3">
        <v>40</v>
      </c>
      <c r="G3">
        <v>30</v>
      </c>
      <c r="H3">
        <v>10</v>
      </c>
      <c r="I3">
        <v>1.0786625639846825</v>
      </c>
      <c r="J3">
        <v>14</v>
      </c>
      <c r="K3">
        <v>60</v>
      </c>
      <c r="L3">
        <v>0.95958124483098417</v>
      </c>
      <c r="M3">
        <v>8.5570819069349859</v>
      </c>
      <c r="N3">
        <f t="shared" ref="N3:N66" si="0">IF(L3&gt;0.9, 1,0)</f>
        <v>1</v>
      </c>
      <c r="O3">
        <f t="shared" ref="O3:O66" si="1">IF(C3=C2, O2+1,1)</f>
        <v>2</v>
      </c>
      <c r="P3">
        <f t="shared" ref="P3:P66" si="2">I3/D3</f>
        <v>26.486854063951323</v>
      </c>
    </row>
    <row r="4" spans="1:16" x14ac:dyDescent="0.25">
      <c r="A4" t="s">
        <v>1</v>
      </c>
      <c r="B4" t="s">
        <v>4</v>
      </c>
      <c r="C4" t="s">
        <v>7</v>
      </c>
      <c r="D4">
        <v>4.0724450000000002E-2</v>
      </c>
      <c r="E4">
        <v>300</v>
      </c>
      <c r="F4">
        <v>40</v>
      </c>
      <c r="G4">
        <v>30</v>
      </c>
      <c r="H4">
        <v>11</v>
      </c>
      <c r="I4">
        <v>1.1746935499656241</v>
      </c>
      <c r="J4">
        <v>17</v>
      </c>
      <c r="K4">
        <v>61</v>
      </c>
      <c r="L4">
        <v>0.92870570381305628</v>
      </c>
      <c r="M4">
        <v>7.591834161372506</v>
      </c>
      <c r="N4">
        <f t="shared" si="0"/>
        <v>1</v>
      </c>
      <c r="O4">
        <f t="shared" si="1"/>
        <v>3</v>
      </c>
      <c r="P4">
        <f t="shared" si="2"/>
        <v>28.844921170589757</v>
      </c>
    </row>
    <row r="5" spans="1:16" x14ac:dyDescent="0.25">
      <c r="A5" t="s">
        <v>1</v>
      </c>
      <c r="B5" t="s">
        <v>4</v>
      </c>
      <c r="C5" t="s">
        <v>7</v>
      </c>
      <c r="D5">
        <v>4.0724450000000002E-2</v>
      </c>
      <c r="E5">
        <v>300</v>
      </c>
      <c r="F5">
        <v>40</v>
      </c>
      <c r="G5">
        <v>30</v>
      </c>
      <c r="H5">
        <v>7</v>
      </c>
      <c r="I5">
        <v>1.125192773906682</v>
      </c>
      <c r="J5">
        <v>11</v>
      </c>
      <c r="K5">
        <v>57</v>
      </c>
      <c r="L5">
        <v>0.91798419522068087</v>
      </c>
      <c r="M5">
        <v>8.392246155571744</v>
      </c>
      <c r="N5">
        <f t="shared" si="0"/>
        <v>1</v>
      </c>
      <c r="O5">
        <f t="shared" si="1"/>
        <v>4</v>
      </c>
      <c r="P5">
        <f t="shared" si="2"/>
        <v>27.629416085586964</v>
      </c>
    </row>
    <row r="6" spans="1:16" x14ac:dyDescent="0.25">
      <c r="A6" t="s">
        <v>1</v>
      </c>
      <c r="B6" t="s">
        <v>4</v>
      </c>
      <c r="C6" t="s">
        <v>7</v>
      </c>
      <c r="D6">
        <v>4.0724450000000002E-2</v>
      </c>
      <c r="E6">
        <v>300</v>
      </c>
      <c r="F6">
        <v>40</v>
      </c>
      <c r="G6">
        <v>30</v>
      </c>
      <c r="H6">
        <v>10</v>
      </c>
      <c r="I6">
        <v>1.0518228524394011</v>
      </c>
      <c r="J6">
        <v>9</v>
      </c>
      <c r="K6">
        <v>60</v>
      </c>
      <c r="L6">
        <v>0.94870092774340353</v>
      </c>
      <c r="M6">
        <v>8.809770368412785</v>
      </c>
      <c r="N6">
        <f t="shared" si="0"/>
        <v>1</v>
      </c>
      <c r="O6">
        <f t="shared" si="1"/>
        <v>5</v>
      </c>
      <c r="P6">
        <f t="shared" si="2"/>
        <v>25.827797611493857</v>
      </c>
    </row>
    <row r="7" spans="1:16" x14ac:dyDescent="0.25">
      <c r="A7" t="s">
        <v>1</v>
      </c>
      <c r="B7" t="s">
        <v>4</v>
      </c>
      <c r="C7" t="s">
        <v>7</v>
      </c>
      <c r="D7">
        <v>4.0724450000000002E-2</v>
      </c>
      <c r="E7">
        <v>300</v>
      </c>
      <c r="F7">
        <v>40</v>
      </c>
      <c r="G7">
        <v>30</v>
      </c>
      <c r="H7">
        <v>12</v>
      </c>
      <c r="I7">
        <v>1.2335840397971252</v>
      </c>
      <c r="J7">
        <v>5</v>
      </c>
      <c r="K7">
        <v>62</v>
      </c>
      <c r="L7">
        <v>0.95872514316670931</v>
      </c>
      <c r="M7">
        <v>4.827988625507639</v>
      </c>
      <c r="N7">
        <f t="shared" si="0"/>
        <v>1</v>
      </c>
      <c r="O7">
        <f t="shared" si="1"/>
        <v>6</v>
      </c>
      <c r="P7">
        <f t="shared" si="2"/>
        <v>30.290993243545955</v>
      </c>
    </row>
    <row r="8" spans="1:16" x14ac:dyDescent="0.25">
      <c r="A8" t="s">
        <v>1</v>
      </c>
      <c r="B8" t="s">
        <v>4</v>
      </c>
      <c r="C8" t="s">
        <v>8</v>
      </c>
      <c r="D8">
        <v>2.0083500000000001E-2</v>
      </c>
      <c r="E8">
        <v>300</v>
      </c>
      <c r="F8">
        <v>40</v>
      </c>
      <c r="G8">
        <v>30</v>
      </c>
      <c r="H8">
        <v>8</v>
      </c>
      <c r="I8">
        <v>1.1396761575886385</v>
      </c>
      <c r="J8">
        <v>21</v>
      </c>
      <c r="K8">
        <v>58</v>
      </c>
      <c r="L8">
        <v>0.95315448662942315</v>
      </c>
      <c r="M8">
        <v>8.1864850558928701</v>
      </c>
      <c r="N8">
        <f t="shared" si="0"/>
        <v>1</v>
      </c>
      <c r="O8">
        <f t="shared" si="1"/>
        <v>1</v>
      </c>
      <c r="P8">
        <f t="shared" si="2"/>
        <v>56.746889615288097</v>
      </c>
    </row>
    <row r="9" spans="1:16" x14ac:dyDescent="0.25">
      <c r="A9" t="s">
        <v>1</v>
      </c>
      <c r="B9" t="s">
        <v>4</v>
      </c>
      <c r="C9" t="s">
        <v>8</v>
      </c>
      <c r="D9">
        <v>2.0083500000000001E-2</v>
      </c>
      <c r="E9">
        <v>300</v>
      </c>
      <c r="F9">
        <v>40</v>
      </c>
      <c r="G9">
        <v>30</v>
      </c>
      <c r="H9">
        <v>10</v>
      </c>
      <c r="I9">
        <v>1.0786625639846825</v>
      </c>
      <c r="J9">
        <v>14</v>
      </c>
      <c r="K9">
        <v>60</v>
      </c>
      <c r="L9">
        <v>0.95958124483098428</v>
      </c>
      <c r="M9">
        <v>8.5570819071650437</v>
      </c>
      <c r="N9">
        <f t="shared" si="0"/>
        <v>1</v>
      </c>
      <c r="O9">
        <f t="shared" si="1"/>
        <v>2</v>
      </c>
      <c r="P9">
        <f t="shared" si="2"/>
        <v>53.708893568585282</v>
      </c>
    </row>
    <row r="10" spans="1:16" x14ac:dyDescent="0.25">
      <c r="A10" t="s">
        <v>1</v>
      </c>
      <c r="B10" t="s">
        <v>4</v>
      </c>
      <c r="C10" t="s">
        <v>8</v>
      </c>
      <c r="D10">
        <v>2.0083500000000001E-2</v>
      </c>
      <c r="E10">
        <v>300</v>
      </c>
      <c r="F10">
        <v>40</v>
      </c>
      <c r="G10">
        <v>30</v>
      </c>
      <c r="H10">
        <v>11</v>
      </c>
      <c r="I10">
        <v>1.1746935499656241</v>
      </c>
      <c r="J10">
        <v>17</v>
      </c>
      <c r="K10">
        <v>61</v>
      </c>
      <c r="L10">
        <v>0.92870570381305484</v>
      </c>
      <c r="M10">
        <v>7.5918341604938462</v>
      </c>
      <c r="N10">
        <f t="shared" si="0"/>
        <v>1</v>
      </c>
      <c r="O10">
        <f t="shared" si="1"/>
        <v>3</v>
      </c>
      <c r="P10">
        <f t="shared" si="2"/>
        <v>58.490479745344395</v>
      </c>
    </row>
    <row r="11" spans="1:16" x14ac:dyDescent="0.25">
      <c r="A11" t="s">
        <v>1</v>
      </c>
      <c r="B11" t="s">
        <v>4</v>
      </c>
      <c r="C11" t="s">
        <v>8</v>
      </c>
      <c r="D11">
        <v>2.0083500000000001E-2</v>
      </c>
      <c r="E11">
        <v>300</v>
      </c>
      <c r="F11">
        <v>40</v>
      </c>
      <c r="G11">
        <v>30</v>
      </c>
      <c r="H11">
        <v>7</v>
      </c>
      <c r="I11">
        <v>1.125192773906682</v>
      </c>
      <c r="J11">
        <v>11</v>
      </c>
      <c r="K11">
        <v>57</v>
      </c>
      <c r="L11">
        <v>0.91798419522068198</v>
      </c>
      <c r="M11">
        <v>8.3922461560736767</v>
      </c>
      <c r="N11">
        <f t="shared" si="0"/>
        <v>1</v>
      </c>
      <c r="O11">
        <f t="shared" si="1"/>
        <v>4</v>
      </c>
      <c r="P11">
        <f t="shared" si="2"/>
        <v>56.025731267293153</v>
      </c>
    </row>
    <row r="12" spans="1:16" x14ac:dyDescent="0.25">
      <c r="A12" t="s">
        <v>1</v>
      </c>
      <c r="B12" t="s">
        <v>4</v>
      </c>
      <c r="C12" t="s">
        <v>8</v>
      </c>
      <c r="D12">
        <v>2.0083500000000001E-2</v>
      </c>
      <c r="E12">
        <v>300</v>
      </c>
      <c r="F12">
        <v>40</v>
      </c>
      <c r="G12">
        <v>30</v>
      </c>
      <c r="H12">
        <v>10</v>
      </c>
      <c r="I12">
        <v>1.0518228524394011</v>
      </c>
      <c r="J12">
        <v>9</v>
      </c>
      <c r="K12">
        <v>60</v>
      </c>
      <c r="L12">
        <v>0.94870092774340264</v>
      </c>
      <c r="M12">
        <v>8.8097703688318454</v>
      </c>
      <c r="N12">
        <f t="shared" si="0"/>
        <v>1</v>
      </c>
      <c r="O12">
        <f t="shared" si="1"/>
        <v>5</v>
      </c>
      <c r="P12">
        <f t="shared" si="2"/>
        <v>52.372487486713027</v>
      </c>
    </row>
    <row r="13" spans="1:16" x14ac:dyDescent="0.25">
      <c r="A13" t="s">
        <v>1</v>
      </c>
      <c r="B13" t="s">
        <v>4</v>
      </c>
      <c r="C13" t="s">
        <v>8</v>
      </c>
      <c r="D13">
        <v>2.0083500000000001E-2</v>
      </c>
      <c r="E13">
        <v>300</v>
      </c>
      <c r="F13">
        <v>40</v>
      </c>
      <c r="G13">
        <v>30</v>
      </c>
      <c r="H13">
        <v>12</v>
      </c>
      <c r="I13">
        <v>1.2335840397971252</v>
      </c>
      <c r="J13">
        <v>5</v>
      </c>
      <c r="K13">
        <v>62</v>
      </c>
      <c r="L13">
        <v>0.95872514316670687</v>
      </c>
      <c r="M13">
        <v>4.8279886260144007</v>
      </c>
      <c r="N13">
        <f t="shared" si="0"/>
        <v>1</v>
      </c>
      <c r="O13">
        <f t="shared" si="1"/>
        <v>6</v>
      </c>
      <c r="P13">
        <f t="shared" si="2"/>
        <v>61.42276195867877</v>
      </c>
    </row>
    <row r="14" spans="1:16" x14ac:dyDescent="0.25">
      <c r="A14" t="s">
        <v>1</v>
      </c>
      <c r="B14" t="s">
        <v>4</v>
      </c>
      <c r="C14" t="s">
        <v>9</v>
      </c>
      <c r="D14">
        <v>2.97486E-2</v>
      </c>
      <c r="E14">
        <v>300</v>
      </c>
      <c r="F14">
        <v>40</v>
      </c>
      <c r="G14">
        <v>30</v>
      </c>
      <c r="H14">
        <v>54</v>
      </c>
      <c r="I14">
        <v>1.7791706571474755</v>
      </c>
      <c r="J14">
        <v>1</v>
      </c>
      <c r="K14">
        <v>104</v>
      </c>
      <c r="L14">
        <v>0.44766352568985335</v>
      </c>
      <c r="M14">
        <v>56.60647780515729</v>
      </c>
      <c r="N14">
        <f t="shared" si="0"/>
        <v>0</v>
      </c>
      <c r="O14">
        <f t="shared" si="1"/>
        <v>1</v>
      </c>
      <c r="P14">
        <f t="shared" si="2"/>
        <v>59.806870143384074</v>
      </c>
    </row>
    <row r="15" spans="1:16" x14ac:dyDescent="0.25">
      <c r="A15" t="s">
        <v>1</v>
      </c>
      <c r="B15" t="s">
        <v>4</v>
      </c>
      <c r="C15" t="s">
        <v>9</v>
      </c>
      <c r="D15">
        <v>2.97486E-2</v>
      </c>
      <c r="E15">
        <v>300</v>
      </c>
      <c r="F15">
        <v>40</v>
      </c>
      <c r="G15">
        <v>30</v>
      </c>
      <c r="H15">
        <v>40</v>
      </c>
      <c r="I15">
        <v>1.4569890844555367</v>
      </c>
      <c r="J15">
        <v>32</v>
      </c>
      <c r="K15">
        <v>90</v>
      </c>
      <c r="L15">
        <v>0.88309094852607439</v>
      </c>
      <c r="M15">
        <v>37.638650890058209</v>
      </c>
      <c r="N15">
        <f t="shared" si="0"/>
        <v>0</v>
      </c>
      <c r="O15">
        <f t="shared" si="1"/>
        <v>2</v>
      </c>
      <c r="P15">
        <f t="shared" si="2"/>
        <v>48.976727794099105</v>
      </c>
    </row>
    <row r="16" spans="1:16" x14ac:dyDescent="0.25">
      <c r="A16" t="s">
        <v>1</v>
      </c>
      <c r="B16" t="s">
        <v>4</v>
      </c>
      <c r="C16" t="s">
        <v>9</v>
      </c>
      <c r="D16">
        <v>2.97486E-2</v>
      </c>
      <c r="E16">
        <v>300</v>
      </c>
      <c r="F16">
        <v>40</v>
      </c>
      <c r="G16">
        <v>30</v>
      </c>
      <c r="H16">
        <v>42</v>
      </c>
      <c r="I16">
        <v>1.5368963776708529</v>
      </c>
      <c r="J16">
        <v>15</v>
      </c>
      <c r="K16">
        <v>92</v>
      </c>
      <c r="L16">
        <v>0.69270701248566668</v>
      </c>
      <c r="M16">
        <v>50.972473670038738</v>
      </c>
      <c r="N16">
        <f t="shared" si="0"/>
        <v>0</v>
      </c>
      <c r="O16">
        <f t="shared" si="1"/>
        <v>3</v>
      </c>
      <c r="P16">
        <f t="shared" si="2"/>
        <v>51.662813633947579</v>
      </c>
    </row>
    <row r="17" spans="1:16" x14ac:dyDescent="0.25">
      <c r="A17" t="s">
        <v>1</v>
      </c>
      <c r="B17" t="s">
        <v>4</v>
      </c>
      <c r="C17" t="s">
        <v>9</v>
      </c>
      <c r="D17">
        <v>2.97486E-2</v>
      </c>
      <c r="E17">
        <v>300</v>
      </c>
      <c r="F17">
        <v>40</v>
      </c>
      <c r="G17">
        <v>30</v>
      </c>
      <c r="H17">
        <v>42</v>
      </c>
      <c r="I17">
        <v>1.3162631413207764</v>
      </c>
      <c r="J17">
        <v>6</v>
      </c>
      <c r="K17">
        <v>92</v>
      </c>
      <c r="L17">
        <v>0.84759858796234977</v>
      </c>
      <c r="M17">
        <v>47.231797598226642</v>
      </c>
      <c r="N17">
        <f t="shared" si="0"/>
        <v>0</v>
      </c>
      <c r="O17">
        <f t="shared" si="1"/>
        <v>4</v>
      </c>
      <c r="P17">
        <f t="shared" si="2"/>
        <v>44.246221379183439</v>
      </c>
    </row>
    <row r="18" spans="1:16" x14ac:dyDescent="0.25">
      <c r="A18" t="s">
        <v>1</v>
      </c>
      <c r="B18" t="s">
        <v>4</v>
      </c>
      <c r="C18" t="s">
        <v>9</v>
      </c>
      <c r="D18">
        <v>2.97486E-2</v>
      </c>
      <c r="E18">
        <v>300</v>
      </c>
      <c r="F18">
        <v>40</v>
      </c>
      <c r="G18">
        <v>30</v>
      </c>
      <c r="H18">
        <v>38</v>
      </c>
      <c r="I18">
        <v>1.0801767624529641</v>
      </c>
      <c r="J18">
        <v>19</v>
      </c>
      <c r="K18">
        <v>88</v>
      </c>
      <c r="L18">
        <v>0.34619025332814657</v>
      </c>
      <c r="M18">
        <v>75.509707570230347</v>
      </c>
      <c r="N18">
        <f t="shared" si="0"/>
        <v>0</v>
      </c>
      <c r="O18">
        <f t="shared" si="1"/>
        <v>5</v>
      </c>
      <c r="P18">
        <f t="shared" si="2"/>
        <v>36.310171317405327</v>
      </c>
    </row>
    <row r="19" spans="1:16" x14ac:dyDescent="0.25">
      <c r="A19" t="s">
        <v>1</v>
      </c>
      <c r="B19" t="s">
        <v>4</v>
      </c>
      <c r="C19" t="s">
        <v>10</v>
      </c>
      <c r="D19">
        <v>2.5954000000000001E-2</v>
      </c>
      <c r="E19">
        <v>300</v>
      </c>
      <c r="F19">
        <v>40</v>
      </c>
      <c r="G19">
        <v>30</v>
      </c>
      <c r="H19">
        <v>11</v>
      </c>
      <c r="I19">
        <v>1.0082028610627329</v>
      </c>
      <c r="J19">
        <v>1</v>
      </c>
      <c r="K19">
        <v>61</v>
      </c>
      <c r="L19">
        <v>0.89944556726904334</v>
      </c>
      <c r="M19">
        <v>3.4787862228973383</v>
      </c>
      <c r="N19">
        <f t="shared" si="0"/>
        <v>0</v>
      </c>
      <c r="O19">
        <f t="shared" si="1"/>
        <v>1</v>
      </c>
      <c r="P19">
        <f t="shared" si="2"/>
        <v>38.845760232054133</v>
      </c>
    </row>
    <row r="20" spans="1:16" x14ac:dyDescent="0.25">
      <c r="A20" t="s">
        <v>1</v>
      </c>
      <c r="B20" t="s">
        <v>4</v>
      </c>
      <c r="C20" t="s">
        <v>10</v>
      </c>
      <c r="D20">
        <v>2.5954000000000001E-2</v>
      </c>
      <c r="E20">
        <v>300</v>
      </c>
      <c r="F20">
        <v>40</v>
      </c>
      <c r="G20">
        <v>30</v>
      </c>
      <c r="H20">
        <v>10</v>
      </c>
      <c r="I20">
        <v>1.116779255659752</v>
      </c>
      <c r="J20">
        <v>1</v>
      </c>
      <c r="K20">
        <v>60</v>
      </c>
      <c r="L20">
        <v>0.81425700285679803</v>
      </c>
      <c r="M20">
        <v>3.4803330283440146</v>
      </c>
      <c r="N20">
        <f t="shared" si="0"/>
        <v>0</v>
      </c>
      <c r="O20">
        <f t="shared" si="1"/>
        <v>2</v>
      </c>
      <c r="P20">
        <f t="shared" si="2"/>
        <v>43.029176838242734</v>
      </c>
    </row>
    <row r="21" spans="1:16" x14ac:dyDescent="0.25">
      <c r="A21" t="s">
        <v>1</v>
      </c>
      <c r="B21" t="s">
        <v>4</v>
      </c>
      <c r="C21" t="s">
        <v>10</v>
      </c>
      <c r="D21">
        <v>2.5954000000000001E-2</v>
      </c>
      <c r="E21">
        <v>300</v>
      </c>
      <c r="F21">
        <v>40</v>
      </c>
      <c r="G21">
        <v>30</v>
      </c>
      <c r="H21">
        <v>10</v>
      </c>
      <c r="I21">
        <v>0.99090012386547943</v>
      </c>
      <c r="J21">
        <v>2</v>
      </c>
      <c r="K21">
        <v>60</v>
      </c>
      <c r="L21">
        <v>0.89859104407016899</v>
      </c>
      <c r="M21">
        <v>4.2105716115648821</v>
      </c>
      <c r="N21">
        <f t="shared" si="0"/>
        <v>0</v>
      </c>
      <c r="O21">
        <f t="shared" si="1"/>
        <v>3</v>
      </c>
      <c r="P21">
        <f t="shared" si="2"/>
        <v>38.179090847864657</v>
      </c>
    </row>
    <row r="22" spans="1:16" x14ac:dyDescent="0.25">
      <c r="A22" t="s">
        <v>1</v>
      </c>
      <c r="B22" t="s">
        <v>4</v>
      </c>
      <c r="C22" t="s">
        <v>10</v>
      </c>
      <c r="D22">
        <v>2.5954000000000001E-2</v>
      </c>
      <c r="E22">
        <v>300</v>
      </c>
      <c r="F22">
        <v>40</v>
      </c>
      <c r="G22">
        <v>30</v>
      </c>
      <c r="H22">
        <v>11</v>
      </c>
      <c r="I22">
        <v>1.1003621822611804</v>
      </c>
      <c r="J22">
        <v>6</v>
      </c>
      <c r="K22">
        <v>61</v>
      </c>
      <c r="L22">
        <v>0.87738139029635565</v>
      </c>
      <c r="M22">
        <v>5.085612834046823</v>
      </c>
      <c r="N22">
        <f t="shared" si="0"/>
        <v>0</v>
      </c>
      <c r="O22">
        <f t="shared" si="1"/>
        <v>4</v>
      </c>
      <c r="P22">
        <f t="shared" si="2"/>
        <v>42.396631820188809</v>
      </c>
    </row>
    <row r="23" spans="1:16" x14ac:dyDescent="0.25">
      <c r="A23" t="s">
        <v>1</v>
      </c>
      <c r="B23" t="s">
        <v>4</v>
      </c>
      <c r="C23" t="s">
        <v>10</v>
      </c>
      <c r="D23">
        <v>2.5954000000000001E-2</v>
      </c>
      <c r="E23">
        <v>300</v>
      </c>
      <c r="F23">
        <v>40</v>
      </c>
      <c r="G23">
        <v>30</v>
      </c>
      <c r="H23">
        <v>10</v>
      </c>
      <c r="I23">
        <v>0.75501552710931341</v>
      </c>
      <c r="J23">
        <v>2</v>
      </c>
      <c r="K23">
        <v>60</v>
      </c>
      <c r="L23">
        <v>0.43071118119858309</v>
      </c>
      <c r="M23">
        <v>6.6235242657928834</v>
      </c>
      <c r="N23">
        <f t="shared" si="0"/>
        <v>0</v>
      </c>
      <c r="O23">
        <f t="shared" si="1"/>
        <v>5</v>
      </c>
      <c r="P23">
        <f t="shared" si="2"/>
        <v>29.090526589709231</v>
      </c>
    </row>
    <row r="24" spans="1:16" x14ac:dyDescent="0.25">
      <c r="A24" t="s">
        <v>1</v>
      </c>
      <c r="B24" t="s">
        <v>4</v>
      </c>
      <c r="C24" t="s">
        <v>10</v>
      </c>
      <c r="D24">
        <v>2.5954000000000001E-2</v>
      </c>
      <c r="E24">
        <v>300</v>
      </c>
      <c r="F24">
        <v>40</v>
      </c>
      <c r="G24">
        <v>30</v>
      </c>
      <c r="H24">
        <v>14</v>
      </c>
      <c r="I24">
        <v>0.67239557210466749</v>
      </c>
      <c r="J24">
        <v>5</v>
      </c>
      <c r="K24">
        <v>64</v>
      </c>
      <c r="L24">
        <v>0.31866302707583349</v>
      </c>
      <c r="M24">
        <v>-10.619591947632951</v>
      </c>
      <c r="N24">
        <f t="shared" si="0"/>
        <v>0</v>
      </c>
      <c r="O24">
        <f t="shared" si="1"/>
        <v>6</v>
      </c>
      <c r="P24">
        <f t="shared" si="2"/>
        <v>25.907203980298508</v>
      </c>
    </row>
    <row r="25" spans="1:16" x14ac:dyDescent="0.25">
      <c r="A25" t="s">
        <v>1</v>
      </c>
      <c r="B25" t="s">
        <v>4</v>
      </c>
      <c r="C25" t="s">
        <v>10</v>
      </c>
      <c r="D25">
        <v>2.5954000000000001E-2</v>
      </c>
      <c r="E25">
        <v>300</v>
      </c>
      <c r="F25">
        <v>40</v>
      </c>
      <c r="G25">
        <v>30</v>
      </c>
      <c r="H25">
        <v>31</v>
      </c>
      <c r="I25">
        <v>0.68764248359955138</v>
      </c>
      <c r="J25">
        <v>104</v>
      </c>
      <c r="K25">
        <v>81</v>
      </c>
      <c r="L25">
        <v>0.3922193828677415</v>
      </c>
      <c r="M25">
        <v>79.280447604543795</v>
      </c>
      <c r="N25">
        <f t="shared" si="0"/>
        <v>0</v>
      </c>
      <c r="O25">
        <f t="shared" si="1"/>
        <v>7</v>
      </c>
      <c r="P25">
        <f t="shared" si="2"/>
        <v>26.494663003758625</v>
      </c>
    </row>
    <row r="26" spans="1:16" x14ac:dyDescent="0.25">
      <c r="A26" t="s">
        <v>2</v>
      </c>
      <c r="B26" t="s">
        <v>4</v>
      </c>
      <c r="C26" t="s">
        <v>11</v>
      </c>
      <c r="D26">
        <v>8.6679000000000006E-2</v>
      </c>
      <c r="E26">
        <v>300</v>
      </c>
      <c r="F26">
        <v>40</v>
      </c>
      <c r="G26">
        <v>30</v>
      </c>
      <c r="H26">
        <v>10</v>
      </c>
      <c r="I26">
        <v>1.5426073175262089</v>
      </c>
      <c r="J26">
        <v>10</v>
      </c>
      <c r="K26">
        <v>60</v>
      </c>
      <c r="L26">
        <v>0.97533541790759626</v>
      </c>
      <c r="M26">
        <v>7.2694208444709592</v>
      </c>
      <c r="N26">
        <f t="shared" si="0"/>
        <v>1</v>
      </c>
      <c r="O26">
        <f t="shared" si="1"/>
        <v>1</v>
      </c>
      <c r="P26">
        <f t="shared" si="2"/>
        <v>17.796782583165573</v>
      </c>
    </row>
    <row r="27" spans="1:16" x14ac:dyDescent="0.25">
      <c r="A27" t="s">
        <v>2</v>
      </c>
      <c r="B27" t="s">
        <v>4</v>
      </c>
      <c r="C27" t="s">
        <v>11</v>
      </c>
      <c r="D27">
        <v>8.6679000000000006E-2</v>
      </c>
      <c r="E27">
        <v>300</v>
      </c>
      <c r="F27">
        <v>40</v>
      </c>
      <c r="G27">
        <v>30</v>
      </c>
      <c r="H27">
        <v>11</v>
      </c>
      <c r="I27">
        <v>1.4629689759475857</v>
      </c>
      <c r="J27">
        <v>5</v>
      </c>
      <c r="K27">
        <v>61</v>
      </c>
      <c r="L27">
        <v>0.96153321346203058</v>
      </c>
      <c r="M27">
        <v>6.1048549675802013</v>
      </c>
      <c r="N27">
        <f t="shared" si="0"/>
        <v>1</v>
      </c>
      <c r="O27">
        <f t="shared" si="1"/>
        <v>2</v>
      </c>
      <c r="P27">
        <f t="shared" si="2"/>
        <v>16.878009390366589</v>
      </c>
    </row>
    <row r="28" spans="1:16" x14ac:dyDescent="0.25">
      <c r="A28" t="s">
        <v>2</v>
      </c>
      <c r="B28" t="s">
        <v>4</v>
      </c>
      <c r="C28" t="s">
        <v>11</v>
      </c>
      <c r="D28">
        <v>8.6679000000000006E-2</v>
      </c>
      <c r="E28">
        <v>300</v>
      </c>
      <c r="F28">
        <v>40</v>
      </c>
      <c r="G28">
        <v>30</v>
      </c>
      <c r="H28">
        <v>10</v>
      </c>
      <c r="I28">
        <v>1.6147270599767523</v>
      </c>
      <c r="J28">
        <v>13</v>
      </c>
      <c r="K28">
        <v>60</v>
      </c>
      <c r="L28">
        <v>0.95270404980472745</v>
      </c>
      <c r="M28">
        <v>9.2258963279842572</v>
      </c>
      <c r="N28">
        <f t="shared" si="0"/>
        <v>1</v>
      </c>
      <c r="O28">
        <f t="shared" si="1"/>
        <v>3</v>
      </c>
      <c r="P28">
        <f t="shared" si="2"/>
        <v>18.628815052974218</v>
      </c>
    </row>
    <row r="29" spans="1:16" x14ac:dyDescent="0.25">
      <c r="A29" t="s">
        <v>2</v>
      </c>
      <c r="B29" t="s">
        <v>4</v>
      </c>
      <c r="C29" t="s">
        <v>11</v>
      </c>
      <c r="D29">
        <v>8.6679000000000006E-2</v>
      </c>
      <c r="E29">
        <v>300</v>
      </c>
      <c r="F29">
        <v>40</v>
      </c>
      <c r="G29">
        <v>30</v>
      </c>
      <c r="H29">
        <v>8</v>
      </c>
      <c r="I29">
        <v>1.4674526448238117</v>
      </c>
      <c r="J29">
        <v>10</v>
      </c>
      <c r="K29">
        <v>58</v>
      </c>
      <c r="L29">
        <v>0.96726302773986284</v>
      </c>
      <c r="M29">
        <v>8.2706679166283994</v>
      </c>
      <c r="N29">
        <f t="shared" si="0"/>
        <v>1</v>
      </c>
      <c r="O29">
        <f t="shared" si="1"/>
        <v>4</v>
      </c>
      <c r="P29">
        <f t="shared" si="2"/>
        <v>16.929736670056318</v>
      </c>
    </row>
    <row r="30" spans="1:16" x14ac:dyDescent="0.25">
      <c r="A30" t="s">
        <v>2</v>
      </c>
      <c r="B30" t="s">
        <v>4</v>
      </c>
      <c r="C30" t="s">
        <v>11</v>
      </c>
      <c r="D30">
        <v>8.6679000000000006E-2</v>
      </c>
      <c r="E30">
        <v>300</v>
      </c>
      <c r="F30">
        <v>40</v>
      </c>
      <c r="G30">
        <v>30</v>
      </c>
      <c r="H30">
        <v>9</v>
      </c>
      <c r="I30">
        <v>1.2852809824623601</v>
      </c>
      <c r="J30">
        <v>9</v>
      </c>
      <c r="K30">
        <v>59</v>
      </c>
      <c r="L30">
        <v>0.94785914135000016</v>
      </c>
      <c r="M30">
        <v>7.2656680109830054</v>
      </c>
      <c r="N30">
        <f t="shared" si="0"/>
        <v>1</v>
      </c>
      <c r="O30">
        <f t="shared" si="1"/>
        <v>5</v>
      </c>
      <c r="P30">
        <f t="shared" si="2"/>
        <v>14.82805503596442</v>
      </c>
    </row>
    <row r="31" spans="1:16" x14ac:dyDescent="0.25">
      <c r="A31" t="s">
        <v>2</v>
      </c>
      <c r="B31" t="s">
        <v>4</v>
      </c>
      <c r="C31" t="s">
        <v>11</v>
      </c>
      <c r="D31">
        <v>8.6679000000000006E-2</v>
      </c>
      <c r="E31">
        <v>300</v>
      </c>
      <c r="F31">
        <v>40</v>
      </c>
      <c r="G31">
        <v>30</v>
      </c>
      <c r="H31">
        <v>9</v>
      </c>
      <c r="I31">
        <v>1.6726025960947999</v>
      </c>
      <c r="J31">
        <v>18</v>
      </c>
      <c r="K31">
        <v>59</v>
      </c>
      <c r="L31">
        <v>0.97107815608295689</v>
      </c>
      <c r="M31">
        <v>8.5445900264761931</v>
      </c>
      <c r="N31">
        <f t="shared" si="0"/>
        <v>1</v>
      </c>
      <c r="O31">
        <f t="shared" si="1"/>
        <v>6</v>
      </c>
      <c r="P31">
        <f t="shared" si="2"/>
        <v>19.296514681696834</v>
      </c>
    </row>
    <row r="32" spans="1:16" x14ac:dyDescent="0.25">
      <c r="A32" t="s">
        <v>2</v>
      </c>
      <c r="B32" t="s">
        <v>4</v>
      </c>
      <c r="C32" t="s">
        <v>11</v>
      </c>
      <c r="D32">
        <v>8.6679000000000006E-2</v>
      </c>
      <c r="E32">
        <v>300</v>
      </c>
      <c r="F32">
        <v>40</v>
      </c>
      <c r="G32">
        <v>30</v>
      </c>
      <c r="H32">
        <v>8</v>
      </c>
      <c r="I32">
        <v>1.3004520869878653</v>
      </c>
      <c r="J32">
        <v>8</v>
      </c>
      <c r="K32">
        <v>58</v>
      </c>
      <c r="L32">
        <v>0.91873027537329865</v>
      </c>
      <c r="M32">
        <v>6.5237509697860983</v>
      </c>
      <c r="N32">
        <f t="shared" si="0"/>
        <v>1</v>
      </c>
      <c r="O32">
        <f t="shared" si="1"/>
        <v>7</v>
      </c>
      <c r="P32">
        <f t="shared" si="2"/>
        <v>15.003081334439313</v>
      </c>
    </row>
    <row r="33" spans="1:16" x14ac:dyDescent="0.25">
      <c r="A33" t="s">
        <v>2</v>
      </c>
      <c r="B33" t="s">
        <v>4</v>
      </c>
      <c r="C33" t="s">
        <v>12</v>
      </c>
      <c r="D33">
        <v>8.1669350000000002E-2</v>
      </c>
      <c r="E33">
        <v>300</v>
      </c>
      <c r="F33">
        <v>40</v>
      </c>
      <c r="G33">
        <v>30</v>
      </c>
      <c r="H33">
        <v>15</v>
      </c>
      <c r="I33">
        <v>3.2983960396456178</v>
      </c>
      <c r="J33">
        <v>18</v>
      </c>
      <c r="K33">
        <v>65</v>
      </c>
      <c r="L33">
        <v>0.98089844901744616</v>
      </c>
      <c r="M33">
        <v>8.8877211329493342</v>
      </c>
      <c r="N33">
        <f t="shared" si="0"/>
        <v>1</v>
      </c>
      <c r="O33">
        <f t="shared" si="1"/>
        <v>1</v>
      </c>
      <c r="P33">
        <f t="shared" si="2"/>
        <v>40.38719592656998</v>
      </c>
    </row>
    <row r="34" spans="1:16" x14ac:dyDescent="0.25">
      <c r="A34" t="s">
        <v>2</v>
      </c>
      <c r="B34" t="s">
        <v>4</v>
      </c>
      <c r="C34" t="s">
        <v>12</v>
      </c>
      <c r="D34">
        <v>8.1669350000000002E-2</v>
      </c>
      <c r="E34">
        <v>300</v>
      </c>
      <c r="F34">
        <v>40</v>
      </c>
      <c r="G34">
        <v>30</v>
      </c>
      <c r="H34">
        <v>15</v>
      </c>
      <c r="I34">
        <v>3.1883573613037126</v>
      </c>
      <c r="J34">
        <v>2</v>
      </c>
      <c r="K34">
        <v>65</v>
      </c>
      <c r="L34">
        <v>0.95879846792741741</v>
      </c>
      <c r="M34">
        <v>4.6447020674590931</v>
      </c>
      <c r="N34">
        <f t="shared" si="0"/>
        <v>1</v>
      </c>
      <c r="O34">
        <f t="shared" si="1"/>
        <v>2</v>
      </c>
      <c r="P34">
        <f t="shared" si="2"/>
        <v>39.039827809376618</v>
      </c>
    </row>
    <row r="35" spans="1:16" x14ac:dyDescent="0.25">
      <c r="A35" t="s">
        <v>2</v>
      </c>
      <c r="B35" t="s">
        <v>4</v>
      </c>
      <c r="C35" t="s">
        <v>12</v>
      </c>
      <c r="D35">
        <v>8.1669350000000002E-2</v>
      </c>
      <c r="E35">
        <v>300</v>
      </c>
      <c r="F35">
        <v>40</v>
      </c>
      <c r="G35">
        <v>30</v>
      </c>
      <c r="H35">
        <v>15</v>
      </c>
      <c r="I35">
        <v>2.8262582664446367</v>
      </c>
      <c r="J35">
        <v>30</v>
      </c>
      <c r="K35">
        <v>65</v>
      </c>
      <c r="L35">
        <v>0.98749128040538292</v>
      </c>
      <c r="M35">
        <v>10.298599261807768</v>
      </c>
      <c r="N35">
        <f t="shared" si="0"/>
        <v>1</v>
      </c>
      <c r="O35">
        <f t="shared" si="1"/>
        <v>3</v>
      </c>
      <c r="P35">
        <f t="shared" si="2"/>
        <v>34.606107021111796</v>
      </c>
    </row>
    <row r="36" spans="1:16" x14ac:dyDescent="0.25">
      <c r="A36" t="s">
        <v>2</v>
      </c>
      <c r="B36" t="s">
        <v>4</v>
      </c>
      <c r="C36" t="s">
        <v>12</v>
      </c>
      <c r="D36">
        <v>8.1669350000000002E-2</v>
      </c>
      <c r="E36">
        <v>300</v>
      </c>
      <c r="F36">
        <v>40</v>
      </c>
      <c r="G36">
        <v>30</v>
      </c>
      <c r="H36">
        <v>15</v>
      </c>
      <c r="I36">
        <v>2.9466190167927784</v>
      </c>
      <c r="J36">
        <v>14</v>
      </c>
      <c r="K36">
        <v>65</v>
      </c>
      <c r="L36">
        <v>0.98278103278016571</v>
      </c>
      <c r="M36">
        <v>6.9623209532817363</v>
      </c>
      <c r="N36">
        <f t="shared" si="0"/>
        <v>1</v>
      </c>
      <c r="O36">
        <f t="shared" si="1"/>
        <v>4</v>
      </c>
      <c r="P36">
        <f t="shared" si="2"/>
        <v>36.079863703981708</v>
      </c>
    </row>
    <row r="37" spans="1:16" x14ac:dyDescent="0.25">
      <c r="A37" t="s">
        <v>2</v>
      </c>
      <c r="B37" t="s">
        <v>4</v>
      </c>
      <c r="C37" t="s">
        <v>12</v>
      </c>
      <c r="D37">
        <v>8.1669350000000002E-2</v>
      </c>
      <c r="E37">
        <v>300</v>
      </c>
      <c r="F37">
        <v>40</v>
      </c>
      <c r="G37">
        <v>30</v>
      </c>
      <c r="H37">
        <v>17</v>
      </c>
      <c r="I37">
        <v>3.0804671112179292</v>
      </c>
      <c r="J37">
        <v>33</v>
      </c>
      <c r="K37">
        <v>67</v>
      </c>
      <c r="L37">
        <v>0.95556858685133583</v>
      </c>
      <c r="M37">
        <v>8.1218396075212009</v>
      </c>
      <c r="N37">
        <f t="shared" si="0"/>
        <v>1</v>
      </c>
      <c r="O37">
        <f t="shared" si="1"/>
        <v>5</v>
      </c>
      <c r="P37">
        <f t="shared" si="2"/>
        <v>37.718766112598288</v>
      </c>
    </row>
    <row r="38" spans="1:16" x14ac:dyDescent="0.25">
      <c r="A38" t="s">
        <v>2</v>
      </c>
      <c r="B38" t="s">
        <v>4</v>
      </c>
      <c r="C38" t="s">
        <v>12</v>
      </c>
      <c r="D38">
        <v>8.1669350000000002E-2</v>
      </c>
      <c r="E38">
        <v>300</v>
      </c>
      <c r="F38">
        <v>40</v>
      </c>
      <c r="G38">
        <v>30</v>
      </c>
      <c r="H38">
        <v>15</v>
      </c>
      <c r="I38">
        <v>2.7781713763444182</v>
      </c>
      <c r="J38">
        <v>4</v>
      </c>
      <c r="K38">
        <v>65</v>
      </c>
      <c r="L38">
        <v>0.94769489681595775</v>
      </c>
      <c r="M38">
        <v>4.8470718131768971</v>
      </c>
      <c r="N38">
        <f t="shared" si="0"/>
        <v>1</v>
      </c>
      <c r="O38">
        <f t="shared" si="1"/>
        <v>6</v>
      </c>
      <c r="P38">
        <f t="shared" si="2"/>
        <v>34.01730730493653</v>
      </c>
    </row>
    <row r="39" spans="1:16" x14ac:dyDescent="0.25">
      <c r="A39" t="s">
        <v>2</v>
      </c>
      <c r="B39" t="s">
        <v>4</v>
      </c>
      <c r="C39" t="s">
        <v>13</v>
      </c>
      <c r="D39">
        <v>0.1057612</v>
      </c>
      <c r="E39">
        <v>300</v>
      </c>
      <c r="F39">
        <v>40</v>
      </c>
      <c r="G39">
        <v>30</v>
      </c>
      <c r="H39">
        <v>13</v>
      </c>
      <c r="I39">
        <v>4.9330434015781304</v>
      </c>
      <c r="J39">
        <v>27</v>
      </c>
      <c r="K39">
        <v>63</v>
      </c>
      <c r="L39">
        <v>0.99322934894240622</v>
      </c>
      <c r="M39">
        <v>9.219632120872955</v>
      </c>
      <c r="N39">
        <f t="shared" si="0"/>
        <v>1</v>
      </c>
      <c r="O39">
        <f t="shared" si="1"/>
        <v>1</v>
      </c>
      <c r="P39">
        <f t="shared" si="2"/>
        <v>46.64322456229818</v>
      </c>
    </row>
    <row r="40" spans="1:16" x14ac:dyDescent="0.25">
      <c r="A40" t="s">
        <v>2</v>
      </c>
      <c r="B40" t="s">
        <v>4</v>
      </c>
      <c r="C40" t="s">
        <v>13</v>
      </c>
      <c r="D40">
        <v>0.1057612</v>
      </c>
      <c r="E40">
        <v>300</v>
      </c>
      <c r="F40">
        <v>40</v>
      </c>
      <c r="G40">
        <v>30</v>
      </c>
      <c r="H40">
        <v>14</v>
      </c>
      <c r="I40">
        <v>4.8934053968167097</v>
      </c>
      <c r="J40">
        <v>26</v>
      </c>
      <c r="K40">
        <v>64</v>
      </c>
      <c r="L40">
        <v>0.99165399460072123</v>
      </c>
      <c r="M40">
        <v>8.747391665680885</v>
      </c>
      <c r="N40">
        <f t="shared" si="0"/>
        <v>1</v>
      </c>
      <c r="O40">
        <f t="shared" si="1"/>
        <v>2</v>
      </c>
      <c r="P40">
        <f t="shared" si="2"/>
        <v>46.268436787940281</v>
      </c>
    </row>
    <row r="41" spans="1:16" x14ac:dyDescent="0.25">
      <c r="A41" t="s">
        <v>2</v>
      </c>
      <c r="B41" t="s">
        <v>4</v>
      </c>
      <c r="C41" t="s">
        <v>13</v>
      </c>
      <c r="D41">
        <v>0.1057612</v>
      </c>
      <c r="E41">
        <v>300</v>
      </c>
      <c r="F41">
        <v>40</v>
      </c>
      <c r="G41">
        <v>30</v>
      </c>
      <c r="H41">
        <v>13</v>
      </c>
      <c r="I41">
        <v>4.3362025456180371</v>
      </c>
      <c r="J41">
        <v>44</v>
      </c>
      <c r="K41">
        <v>63</v>
      </c>
      <c r="L41">
        <v>0.99737535396128985</v>
      </c>
      <c r="M41">
        <v>11.389544600855936</v>
      </c>
      <c r="N41">
        <f t="shared" si="0"/>
        <v>1</v>
      </c>
      <c r="O41">
        <f t="shared" si="1"/>
        <v>3</v>
      </c>
      <c r="P41">
        <f t="shared" si="2"/>
        <v>40.999937081065994</v>
      </c>
    </row>
    <row r="42" spans="1:16" x14ac:dyDescent="0.25">
      <c r="A42" t="s">
        <v>2</v>
      </c>
      <c r="B42" t="s">
        <v>4</v>
      </c>
      <c r="C42" t="s">
        <v>13</v>
      </c>
      <c r="D42">
        <v>0.1057612</v>
      </c>
      <c r="E42">
        <v>300</v>
      </c>
      <c r="F42">
        <v>40</v>
      </c>
      <c r="G42">
        <v>30</v>
      </c>
      <c r="H42">
        <v>13</v>
      </c>
      <c r="I42">
        <v>4.5601666800692113</v>
      </c>
      <c r="J42">
        <v>26</v>
      </c>
      <c r="K42">
        <v>63</v>
      </c>
      <c r="L42">
        <v>0.99286890326930055</v>
      </c>
      <c r="M42">
        <v>9.2699255481750402</v>
      </c>
      <c r="N42">
        <f t="shared" si="0"/>
        <v>1</v>
      </c>
      <c r="O42">
        <f t="shared" si="1"/>
        <v>4</v>
      </c>
      <c r="P42">
        <f t="shared" si="2"/>
        <v>43.117576957042957</v>
      </c>
    </row>
    <row r="43" spans="1:16" x14ac:dyDescent="0.25">
      <c r="A43" t="s">
        <v>2</v>
      </c>
      <c r="B43" t="s">
        <v>4</v>
      </c>
      <c r="C43" t="s">
        <v>13</v>
      </c>
      <c r="D43">
        <v>0.1057612</v>
      </c>
      <c r="E43">
        <v>300</v>
      </c>
      <c r="F43">
        <v>40</v>
      </c>
      <c r="G43">
        <v>30</v>
      </c>
      <c r="H43">
        <v>12</v>
      </c>
      <c r="I43">
        <v>4.5645413818632976</v>
      </c>
      <c r="J43">
        <v>31</v>
      </c>
      <c r="K43">
        <v>62</v>
      </c>
      <c r="L43">
        <v>0.99459457325498846</v>
      </c>
      <c r="M43">
        <v>9.6613188434880399</v>
      </c>
      <c r="N43">
        <f t="shared" si="0"/>
        <v>1</v>
      </c>
      <c r="O43">
        <f t="shared" si="1"/>
        <v>5</v>
      </c>
      <c r="P43">
        <f t="shared" si="2"/>
        <v>43.158940914657713</v>
      </c>
    </row>
    <row r="44" spans="1:16" x14ac:dyDescent="0.25">
      <c r="A44" t="s">
        <v>2</v>
      </c>
      <c r="B44" t="s">
        <v>4</v>
      </c>
      <c r="C44" t="s">
        <v>13</v>
      </c>
      <c r="D44">
        <v>0.1057612</v>
      </c>
      <c r="E44">
        <v>300</v>
      </c>
      <c r="F44">
        <v>40</v>
      </c>
      <c r="G44">
        <v>30</v>
      </c>
      <c r="H44">
        <v>14</v>
      </c>
      <c r="I44">
        <v>4.6757099310530856</v>
      </c>
      <c r="J44">
        <v>4</v>
      </c>
      <c r="K44">
        <v>64</v>
      </c>
      <c r="L44">
        <v>0.97369525969410831</v>
      </c>
      <c r="M44">
        <v>5.7006004515586994</v>
      </c>
      <c r="N44">
        <f t="shared" si="0"/>
        <v>1</v>
      </c>
      <c r="O44">
        <f t="shared" si="1"/>
        <v>6</v>
      </c>
      <c r="P44">
        <f t="shared" si="2"/>
        <v>44.210068825363983</v>
      </c>
    </row>
    <row r="45" spans="1:16" x14ac:dyDescent="0.25">
      <c r="A45" t="s">
        <v>1</v>
      </c>
      <c r="B45" t="s">
        <v>5</v>
      </c>
      <c r="C45" t="s">
        <v>14</v>
      </c>
      <c r="D45">
        <v>1.67E-2</v>
      </c>
      <c r="E45">
        <v>300</v>
      </c>
      <c r="F45">
        <v>40</v>
      </c>
      <c r="G45">
        <v>30</v>
      </c>
      <c r="H45">
        <v>15</v>
      </c>
      <c r="I45">
        <v>2.4834682333214197</v>
      </c>
      <c r="J45">
        <v>8</v>
      </c>
      <c r="K45">
        <v>65</v>
      </c>
      <c r="L45">
        <v>0.99171941415065501</v>
      </c>
      <c r="M45">
        <v>4.9801538871328255</v>
      </c>
      <c r="N45">
        <f t="shared" si="0"/>
        <v>1</v>
      </c>
      <c r="O45">
        <f t="shared" si="1"/>
        <v>1</v>
      </c>
      <c r="P45">
        <f t="shared" si="2"/>
        <v>148.71067265397724</v>
      </c>
    </row>
    <row r="46" spans="1:16" x14ac:dyDescent="0.25">
      <c r="A46" t="s">
        <v>1</v>
      </c>
      <c r="B46" t="s">
        <v>5</v>
      </c>
      <c r="C46" t="s">
        <v>14</v>
      </c>
      <c r="D46">
        <v>1.67E-2</v>
      </c>
      <c r="E46">
        <v>300</v>
      </c>
      <c r="F46">
        <v>40</v>
      </c>
      <c r="G46">
        <v>30</v>
      </c>
      <c r="H46">
        <v>14</v>
      </c>
      <c r="I46">
        <v>2.4577440574985596</v>
      </c>
      <c r="J46">
        <v>3</v>
      </c>
      <c r="K46">
        <v>64</v>
      </c>
      <c r="L46">
        <v>0.96493358435028131</v>
      </c>
      <c r="M46">
        <v>4.2145315012833855</v>
      </c>
      <c r="N46">
        <f t="shared" si="0"/>
        <v>1</v>
      </c>
      <c r="O46">
        <f t="shared" si="1"/>
        <v>2</v>
      </c>
      <c r="P46">
        <f t="shared" si="2"/>
        <v>147.17030284422512</v>
      </c>
    </row>
    <row r="47" spans="1:16" x14ac:dyDescent="0.25">
      <c r="A47" t="s">
        <v>1</v>
      </c>
      <c r="B47" t="s">
        <v>5</v>
      </c>
      <c r="C47" t="s">
        <v>14</v>
      </c>
      <c r="D47">
        <v>1.67E-2</v>
      </c>
      <c r="E47">
        <v>300</v>
      </c>
      <c r="F47">
        <v>40</v>
      </c>
      <c r="G47">
        <v>30</v>
      </c>
      <c r="H47">
        <v>15</v>
      </c>
      <c r="I47">
        <v>2.8056564699581146</v>
      </c>
      <c r="J47">
        <v>2</v>
      </c>
      <c r="K47">
        <v>65</v>
      </c>
      <c r="L47">
        <v>0.98250978058894622</v>
      </c>
      <c r="M47">
        <v>4.0478681634793894</v>
      </c>
      <c r="N47">
        <f t="shared" si="0"/>
        <v>1</v>
      </c>
      <c r="O47">
        <f t="shared" si="1"/>
        <v>3</v>
      </c>
      <c r="P47">
        <f t="shared" si="2"/>
        <v>168.00338143461764</v>
      </c>
    </row>
    <row r="48" spans="1:16" x14ac:dyDescent="0.25">
      <c r="A48" t="s">
        <v>1</v>
      </c>
      <c r="B48" t="s">
        <v>5</v>
      </c>
      <c r="C48" t="s">
        <v>14</v>
      </c>
      <c r="D48">
        <v>1.67E-2</v>
      </c>
      <c r="E48">
        <v>300</v>
      </c>
      <c r="F48">
        <v>40</v>
      </c>
      <c r="G48">
        <v>30</v>
      </c>
      <c r="H48">
        <v>14</v>
      </c>
      <c r="I48">
        <v>2.666466219468933</v>
      </c>
      <c r="J48">
        <v>3</v>
      </c>
      <c r="K48">
        <v>64</v>
      </c>
      <c r="L48">
        <v>0.97376807874259286</v>
      </c>
      <c r="M48">
        <v>4.5175752145160146</v>
      </c>
      <c r="N48">
        <f t="shared" si="0"/>
        <v>1</v>
      </c>
      <c r="O48">
        <f t="shared" si="1"/>
        <v>4</v>
      </c>
      <c r="P48">
        <f t="shared" si="2"/>
        <v>159.66863589634329</v>
      </c>
    </row>
    <row r="49" spans="1:16" x14ac:dyDescent="0.25">
      <c r="A49" t="s">
        <v>1</v>
      </c>
      <c r="B49" t="s">
        <v>5</v>
      </c>
      <c r="C49" t="s">
        <v>14</v>
      </c>
      <c r="D49">
        <v>1.67E-2</v>
      </c>
      <c r="E49">
        <v>300</v>
      </c>
      <c r="F49">
        <v>40</v>
      </c>
      <c r="G49">
        <v>30</v>
      </c>
      <c r="H49">
        <v>15</v>
      </c>
      <c r="I49">
        <v>2.638323746711368</v>
      </c>
      <c r="J49">
        <v>4</v>
      </c>
      <c r="K49">
        <v>65</v>
      </c>
      <c r="L49">
        <v>0.97190649202868828</v>
      </c>
      <c r="M49">
        <v>4.4192469748495187</v>
      </c>
      <c r="N49">
        <f t="shared" si="0"/>
        <v>1</v>
      </c>
      <c r="O49">
        <f t="shared" si="1"/>
        <v>5</v>
      </c>
      <c r="P49">
        <f t="shared" si="2"/>
        <v>157.98345788690827</v>
      </c>
    </row>
    <row r="50" spans="1:16" x14ac:dyDescent="0.25">
      <c r="A50" t="s">
        <v>1</v>
      </c>
      <c r="B50" t="s">
        <v>5</v>
      </c>
      <c r="C50" t="s">
        <v>14</v>
      </c>
      <c r="D50">
        <v>1.67E-2</v>
      </c>
      <c r="E50">
        <v>300</v>
      </c>
      <c r="F50">
        <v>40</v>
      </c>
      <c r="G50">
        <v>30</v>
      </c>
      <c r="H50">
        <v>15</v>
      </c>
      <c r="I50">
        <v>2.6481228161156021</v>
      </c>
      <c r="J50">
        <v>2</v>
      </c>
      <c r="K50">
        <v>65</v>
      </c>
      <c r="L50">
        <v>0.98696545298833749</v>
      </c>
      <c r="M50">
        <v>3.8526581307804508</v>
      </c>
      <c r="N50">
        <f t="shared" si="0"/>
        <v>1</v>
      </c>
      <c r="O50">
        <f t="shared" si="1"/>
        <v>6</v>
      </c>
      <c r="P50">
        <f t="shared" si="2"/>
        <v>158.57022850991629</v>
      </c>
    </row>
    <row r="51" spans="1:16" x14ac:dyDescent="0.25">
      <c r="A51" t="s">
        <v>2</v>
      </c>
      <c r="B51" t="s">
        <v>5</v>
      </c>
      <c r="C51" t="s">
        <v>15</v>
      </c>
      <c r="D51">
        <v>2.4649999999999998E-2</v>
      </c>
      <c r="E51">
        <v>300</v>
      </c>
      <c r="F51">
        <v>40</v>
      </c>
      <c r="G51">
        <v>30</v>
      </c>
      <c r="H51">
        <v>20</v>
      </c>
      <c r="I51">
        <v>1.3168282742538309</v>
      </c>
      <c r="J51">
        <v>1</v>
      </c>
      <c r="K51">
        <v>70</v>
      </c>
      <c r="L51">
        <v>0.32628581255415068</v>
      </c>
      <c r="M51">
        <v>19.767700923711296</v>
      </c>
      <c r="N51">
        <f t="shared" si="0"/>
        <v>0</v>
      </c>
      <c r="O51">
        <f t="shared" si="1"/>
        <v>1</v>
      </c>
      <c r="P51">
        <f t="shared" si="2"/>
        <v>53.421025324699023</v>
      </c>
    </row>
    <row r="52" spans="1:16" x14ac:dyDescent="0.25">
      <c r="A52" t="s">
        <v>2</v>
      </c>
      <c r="B52" t="s">
        <v>5</v>
      </c>
      <c r="C52" t="s">
        <v>15</v>
      </c>
      <c r="D52">
        <v>2.4649999999999998E-2</v>
      </c>
      <c r="E52">
        <v>300</v>
      </c>
      <c r="F52">
        <v>40</v>
      </c>
      <c r="G52">
        <v>30</v>
      </c>
      <c r="H52">
        <v>29</v>
      </c>
      <c r="I52">
        <v>1.4818932662829833</v>
      </c>
      <c r="J52">
        <v>103</v>
      </c>
      <c r="K52">
        <v>79</v>
      </c>
      <c r="L52">
        <v>0.90613465994364484</v>
      </c>
      <c r="M52">
        <v>35.212778417956329</v>
      </c>
      <c r="N52">
        <f t="shared" si="0"/>
        <v>1</v>
      </c>
      <c r="O52">
        <f t="shared" si="1"/>
        <v>2</v>
      </c>
      <c r="P52">
        <f t="shared" si="2"/>
        <v>60.11737388571941</v>
      </c>
    </row>
    <row r="53" spans="1:16" x14ac:dyDescent="0.25">
      <c r="A53" t="s">
        <v>2</v>
      </c>
      <c r="B53" t="s">
        <v>5</v>
      </c>
      <c r="C53" t="s">
        <v>15</v>
      </c>
      <c r="D53">
        <v>2.4649999999999998E-2</v>
      </c>
      <c r="E53">
        <v>300</v>
      </c>
      <c r="F53">
        <v>40</v>
      </c>
      <c r="G53">
        <v>30</v>
      </c>
      <c r="H53">
        <v>30</v>
      </c>
      <c r="I53">
        <v>1.016014621697847</v>
      </c>
      <c r="J53">
        <v>40</v>
      </c>
      <c r="K53">
        <v>80</v>
      </c>
      <c r="L53">
        <v>0.77244901227287655</v>
      </c>
      <c r="M53">
        <v>29.703840712900071</v>
      </c>
      <c r="N53">
        <f t="shared" si="0"/>
        <v>0</v>
      </c>
      <c r="O53">
        <f t="shared" si="1"/>
        <v>3</v>
      </c>
      <c r="P53">
        <f t="shared" si="2"/>
        <v>41.217631711880202</v>
      </c>
    </row>
    <row r="54" spans="1:16" x14ac:dyDescent="0.25">
      <c r="A54" t="s">
        <v>2</v>
      </c>
      <c r="B54" t="s">
        <v>5</v>
      </c>
      <c r="C54" t="s">
        <v>15</v>
      </c>
      <c r="D54">
        <v>2.4649999999999998E-2</v>
      </c>
      <c r="E54">
        <v>300</v>
      </c>
      <c r="F54">
        <v>40</v>
      </c>
      <c r="G54">
        <v>30</v>
      </c>
      <c r="H54">
        <v>30</v>
      </c>
      <c r="I54">
        <v>0.95859355938864144</v>
      </c>
      <c r="J54">
        <v>49</v>
      </c>
      <c r="K54">
        <v>80</v>
      </c>
      <c r="L54">
        <v>0.88688161288491807</v>
      </c>
      <c r="M54">
        <v>35.326472758027727</v>
      </c>
      <c r="N54">
        <f t="shared" si="0"/>
        <v>0</v>
      </c>
      <c r="O54">
        <f t="shared" si="1"/>
        <v>4</v>
      </c>
      <c r="P54">
        <f t="shared" si="2"/>
        <v>38.888176851466184</v>
      </c>
    </row>
    <row r="55" spans="1:16" x14ac:dyDescent="0.25">
      <c r="A55" t="s">
        <v>2</v>
      </c>
      <c r="B55" t="s">
        <v>5</v>
      </c>
      <c r="C55" t="s">
        <v>15</v>
      </c>
      <c r="D55">
        <v>2.4649999999999998E-2</v>
      </c>
      <c r="E55">
        <v>300</v>
      </c>
      <c r="F55">
        <v>40</v>
      </c>
      <c r="G55">
        <v>30</v>
      </c>
      <c r="H55">
        <v>21</v>
      </c>
      <c r="I55">
        <v>0.84838423152504494</v>
      </c>
      <c r="J55">
        <v>59</v>
      </c>
      <c r="K55">
        <v>71</v>
      </c>
      <c r="L55">
        <v>0.87333128721859898</v>
      </c>
      <c r="M55">
        <v>44.431012853626697</v>
      </c>
      <c r="N55">
        <f t="shared" si="0"/>
        <v>0</v>
      </c>
      <c r="O55">
        <f t="shared" si="1"/>
        <v>5</v>
      </c>
      <c r="P55">
        <f t="shared" si="2"/>
        <v>34.417210203855781</v>
      </c>
    </row>
    <row r="56" spans="1:16" x14ac:dyDescent="0.25">
      <c r="A56" t="s">
        <v>2</v>
      </c>
      <c r="B56" t="s">
        <v>5</v>
      </c>
      <c r="C56" t="s">
        <v>15</v>
      </c>
      <c r="D56">
        <v>2.4649999999999998E-2</v>
      </c>
      <c r="E56">
        <v>300</v>
      </c>
      <c r="F56">
        <v>40</v>
      </c>
      <c r="G56">
        <v>30</v>
      </c>
      <c r="H56">
        <v>31</v>
      </c>
      <c r="I56">
        <v>1.0486923774727139</v>
      </c>
      <c r="J56">
        <v>60</v>
      </c>
      <c r="K56">
        <v>81</v>
      </c>
      <c r="L56">
        <v>0.89023377548434968</v>
      </c>
      <c r="M56">
        <v>33.188635291412929</v>
      </c>
      <c r="N56">
        <f t="shared" si="0"/>
        <v>0</v>
      </c>
      <c r="O56">
        <f t="shared" si="1"/>
        <v>6</v>
      </c>
      <c r="P56">
        <f t="shared" si="2"/>
        <v>42.543301317351478</v>
      </c>
    </row>
    <row r="57" spans="1:16" x14ac:dyDescent="0.25">
      <c r="A57" t="s">
        <v>2</v>
      </c>
      <c r="B57" t="s">
        <v>5</v>
      </c>
      <c r="C57" t="s">
        <v>15</v>
      </c>
      <c r="D57">
        <v>2.4649999999999998E-2</v>
      </c>
      <c r="E57">
        <v>300</v>
      </c>
      <c r="F57">
        <v>40</v>
      </c>
      <c r="G57">
        <v>30</v>
      </c>
      <c r="H57">
        <v>29</v>
      </c>
      <c r="I57">
        <v>1.0959392834052133</v>
      </c>
      <c r="J57">
        <v>59</v>
      </c>
      <c r="K57">
        <v>79</v>
      </c>
      <c r="L57">
        <v>0.48926940310713996</v>
      </c>
      <c r="M57">
        <v>137.06093861146124</v>
      </c>
      <c r="N57">
        <f t="shared" si="0"/>
        <v>0</v>
      </c>
      <c r="O57">
        <f t="shared" si="1"/>
        <v>7</v>
      </c>
      <c r="P57">
        <f t="shared" si="2"/>
        <v>44.4600114971689</v>
      </c>
    </row>
    <row r="58" spans="1:16" x14ac:dyDescent="0.25">
      <c r="A58" t="s">
        <v>1</v>
      </c>
      <c r="B58" t="s">
        <v>5</v>
      </c>
      <c r="C58" t="s">
        <v>16</v>
      </c>
      <c r="D58">
        <v>1.0500000000000001E-2</v>
      </c>
      <c r="E58">
        <v>300</v>
      </c>
      <c r="F58">
        <v>40</v>
      </c>
      <c r="G58">
        <v>30</v>
      </c>
      <c r="H58">
        <v>11</v>
      </c>
      <c r="I58">
        <v>2.2550395494122286</v>
      </c>
      <c r="J58">
        <v>93</v>
      </c>
      <c r="K58">
        <v>61</v>
      </c>
      <c r="L58">
        <v>0.93728905206891888</v>
      </c>
      <c r="M58">
        <v>40.275327189315483</v>
      </c>
      <c r="N58">
        <f t="shared" si="0"/>
        <v>1</v>
      </c>
      <c r="O58">
        <f t="shared" si="1"/>
        <v>1</v>
      </c>
      <c r="P58">
        <f t="shared" si="2"/>
        <v>214.76567137259318</v>
      </c>
    </row>
    <row r="59" spans="1:16" x14ac:dyDescent="0.25">
      <c r="A59" t="s">
        <v>1</v>
      </c>
      <c r="B59" t="s">
        <v>5</v>
      </c>
      <c r="C59" t="s">
        <v>16</v>
      </c>
      <c r="D59">
        <v>1.0500000000000001E-2</v>
      </c>
      <c r="E59">
        <v>300</v>
      </c>
      <c r="F59">
        <v>40</v>
      </c>
      <c r="G59">
        <v>30</v>
      </c>
      <c r="H59">
        <v>11</v>
      </c>
      <c r="I59">
        <v>1.9316164125698252</v>
      </c>
      <c r="J59">
        <v>114</v>
      </c>
      <c r="K59">
        <v>61</v>
      </c>
      <c r="L59">
        <v>0.94776060334360801</v>
      </c>
      <c r="M59">
        <v>48.150967640073404</v>
      </c>
      <c r="N59">
        <f t="shared" si="0"/>
        <v>1</v>
      </c>
      <c r="O59">
        <f t="shared" si="1"/>
        <v>2</v>
      </c>
      <c r="P59">
        <f t="shared" si="2"/>
        <v>183.96346786379286</v>
      </c>
    </row>
    <row r="60" spans="1:16" x14ac:dyDescent="0.25">
      <c r="A60" t="s">
        <v>1</v>
      </c>
      <c r="B60" t="s">
        <v>5</v>
      </c>
      <c r="C60" t="s">
        <v>16</v>
      </c>
      <c r="D60">
        <v>1.0500000000000001E-2</v>
      </c>
      <c r="E60">
        <v>300</v>
      </c>
      <c r="F60">
        <v>40</v>
      </c>
      <c r="G60">
        <v>30</v>
      </c>
      <c r="H60">
        <v>11</v>
      </c>
      <c r="I60">
        <v>1.8655443688125177</v>
      </c>
      <c r="J60">
        <v>43</v>
      </c>
      <c r="K60">
        <v>61</v>
      </c>
      <c r="L60">
        <v>0.95729973680702041</v>
      </c>
      <c r="M60">
        <v>16.659033650694475</v>
      </c>
      <c r="N60">
        <f t="shared" si="0"/>
        <v>1</v>
      </c>
      <c r="O60">
        <f t="shared" si="1"/>
        <v>3</v>
      </c>
      <c r="P60">
        <f t="shared" si="2"/>
        <v>177.67089226785882</v>
      </c>
    </row>
    <row r="61" spans="1:16" x14ac:dyDescent="0.25">
      <c r="A61" t="s">
        <v>1</v>
      </c>
      <c r="B61" t="s">
        <v>5</v>
      </c>
      <c r="C61" t="s">
        <v>16</v>
      </c>
      <c r="D61">
        <v>1.0500000000000001E-2</v>
      </c>
      <c r="E61">
        <v>300</v>
      </c>
      <c r="F61">
        <v>40</v>
      </c>
      <c r="G61">
        <v>30</v>
      </c>
      <c r="H61">
        <v>12</v>
      </c>
      <c r="I61">
        <v>1.6954550136304509</v>
      </c>
      <c r="J61">
        <v>2</v>
      </c>
      <c r="K61">
        <v>62</v>
      </c>
      <c r="L61">
        <v>0.88840053083790016</v>
      </c>
      <c r="M61">
        <v>5.4337012299291869</v>
      </c>
      <c r="N61">
        <f t="shared" si="0"/>
        <v>0</v>
      </c>
      <c r="O61">
        <f t="shared" si="1"/>
        <v>4</v>
      </c>
      <c r="P61">
        <f t="shared" si="2"/>
        <v>161.47190606004293</v>
      </c>
    </row>
    <row r="62" spans="1:16" x14ac:dyDescent="0.25">
      <c r="A62" t="s">
        <v>1</v>
      </c>
      <c r="B62" t="s">
        <v>5</v>
      </c>
      <c r="C62" t="s">
        <v>16</v>
      </c>
      <c r="D62">
        <v>1.0500000000000001E-2</v>
      </c>
      <c r="E62">
        <v>300</v>
      </c>
      <c r="F62">
        <v>40</v>
      </c>
      <c r="G62">
        <v>30</v>
      </c>
      <c r="H62">
        <v>13</v>
      </c>
      <c r="I62">
        <v>1.604108674378643</v>
      </c>
      <c r="J62">
        <v>6</v>
      </c>
      <c r="K62">
        <v>63</v>
      </c>
      <c r="L62">
        <v>0.95174913152965979</v>
      </c>
      <c r="M62">
        <v>6.1127610747700381</v>
      </c>
      <c r="N62">
        <f t="shared" si="0"/>
        <v>1</v>
      </c>
      <c r="O62">
        <f t="shared" si="1"/>
        <v>5</v>
      </c>
      <c r="P62">
        <f t="shared" si="2"/>
        <v>152.77225470272791</v>
      </c>
    </row>
    <row r="63" spans="1:16" x14ac:dyDescent="0.25">
      <c r="A63" t="s">
        <v>1</v>
      </c>
      <c r="B63" t="s">
        <v>5</v>
      </c>
      <c r="C63" t="s">
        <v>16</v>
      </c>
      <c r="D63">
        <v>1.0500000000000001E-2</v>
      </c>
      <c r="E63">
        <v>300</v>
      </c>
      <c r="F63">
        <v>40</v>
      </c>
      <c r="G63">
        <v>30</v>
      </c>
      <c r="H63">
        <v>10</v>
      </c>
      <c r="I63">
        <v>2.7350175373068573</v>
      </c>
      <c r="J63">
        <v>4</v>
      </c>
      <c r="K63">
        <v>60</v>
      </c>
      <c r="L63">
        <v>0.91802833370434334</v>
      </c>
      <c r="M63">
        <v>5.5663460408594672</v>
      </c>
      <c r="N63">
        <f t="shared" si="0"/>
        <v>1</v>
      </c>
      <c r="O63">
        <f t="shared" si="1"/>
        <v>6</v>
      </c>
      <c r="P63">
        <f t="shared" si="2"/>
        <v>260.47786069589114</v>
      </c>
    </row>
    <row r="64" spans="1:16" x14ac:dyDescent="0.25">
      <c r="A64" t="s">
        <v>1</v>
      </c>
      <c r="B64" t="s">
        <v>5</v>
      </c>
      <c r="C64" t="s">
        <v>17</v>
      </c>
      <c r="D64">
        <v>1.435E-2</v>
      </c>
      <c r="E64">
        <v>300</v>
      </c>
      <c r="F64">
        <v>40</v>
      </c>
      <c r="G64">
        <v>30</v>
      </c>
      <c r="H64">
        <v>10</v>
      </c>
      <c r="I64">
        <v>1.5616034665733818</v>
      </c>
      <c r="J64">
        <v>23</v>
      </c>
      <c r="K64">
        <v>60</v>
      </c>
      <c r="L64">
        <v>0.95003256722845453</v>
      </c>
      <c r="M64">
        <v>10.936876052928172</v>
      </c>
      <c r="N64">
        <f t="shared" si="0"/>
        <v>1</v>
      </c>
      <c r="O64">
        <f t="shared" si="1"/>
        <v>1</v>
      </c>
      <c r="P64">
        <f t="shared" si="2"/>
        <v>108.82254122462591</v>
      </c>
    </row>
    <row r="65" spans="1:16" x14ac:dyDescent="0.25">
      <c r="A65" t="s">
        <v>1</v>
      </c>
      <c r="B65" t="s">
        <v>5</v>
      </c>
      <c r="C65" t="s">
        <v>17</v>
      </c>
      <c r="D65">
        <v>1.435E-2</v>
      </c>
      <c r="E65">
        <v>300</v>
      </c>
      <c r="F65">
        <v>40</v>
      </c>
      <c r="G65">
        <v>30</v>
      </c>
      <c r="H65">
        <v>7</v>
      </c>
      <c r="I65">
        <v>1.6124855715474573</v>
      </c>
      <c r="J65">
        <v>12</v>
      </c>
      <c r="K65">
        <v>57</v>
      </c>
      <c r="L65">
        <v>0.50675522950075624</v>
      </c>
      <c r="M65">
        <v>12.562237597043481</v>
      </c>
      <c r="N65">
        <f t="shared" si="0"/>
        <v>0</v>
      </c>
      <c r="O65">
        <f t="shared" si="1"/>
        <v>2</v>
      </c>
      <c r="P65">
        <f t="shared" si="2"/>
        <v>112.36833251201793</v>
      </c>
    </row>
    <row r="66" spans="1:16" x14ac:dyDescent="0.25">
      <c r="A66" t="s">
        <v>1</v>
      </c>
      <c r="B66" t="s">
        <v>5</v>
      </c>
      <c r="C66" t="s">
        <v>17</v>
      </c>
      <c r="D66">
        <v>1.435E-2</v>
      </c>
      <c r="E66">
        <v>300</v>
      </c>
      <c r="F66">
        <v>40</v>
      </c>
      <c r="G66">
        <v>30</v>
      </c>
      <c r="H66">
        <v>14</v>
      </c>
      <c r="I66">
        <v>0.95576236433615813</v>
      </c>
      <c r="J66">
        <v>2</v>
      </c>
      <c r="K66">
        <v>64</v>
      </c>
      <c r="L66">
        <v>0.1741093093486491</v>
      </c>
      <c r="M66">
        <v>15.952317132653656</v>
      </c>
      <c r="N66">
        <f t="shared" si="0"/>
        <v>0</v>
      </c>
      <c r="O66">
        <f t="shared" si="1"/>
        <v>3</v>
      </c>
      <c r="P66">
        <f t="shared" si="2"/>
        <v>66.603649082659103</v>
      </c>
    </row>
    <row r="67" spans="1:16" x14ac:dyDescent="0.25">
      <c r="A67" t="s">
        <v>1</v>
      </c>
      <c r="B67" t="s">
        <v>5</v>
      </c>
      <c r="C67" t="s">
        <v>17</v>
      </c>
      <c r="D67">
        <v>1.435E-2</v>
      </c>
      <c r="E67">
        <v>300</v>
      </c>
      <c r="F67">
        <v>40</v>
      </c>
      <c r="G67">
        <v>30</v>
      </c>
      <c r="H67">
        <v>12</v>
      </c>
      <c r="I67">
        <v>1.6988466200512273</v>
      </c>
      <c r="J67">
        <v>19</v>
      </c>
      <c r="K67">
        <v>62</v>
      </c>
      <c r="L67">
        <v>0.70131101357942915</v>
      </c>
      <c r="M67">
        <v>11.645714015040767</v>
      </c>
      <c r="N67">
        <f t="shared" ref="N67:N87" si="3">IF(L67&gt;0.9, 1,0)</f>
        <v>0</v>
      </c>
      <c r="O67">
        <f t="shared" ref="O67:O87" si="4">IF(C67=C66, O66+1,1)</f>
        <v>4</v>
      </c>
      <c r="P67">
        <f t="shared" ref="P67:P87" si="5">I67/D67</f>
        <v>118.38652404538169</v>
      </c>
    </row>
    <row r="68" spans="1:16" x14ac:dyDescent="0.25">
      <c r="A68" t="s">
        <v>1</v>
      </c>
      <c r="B68" t="s">
        <v>5</v>
      </c>
      <c r="C68" t="s">
        <v>17</v>
      </c>
      <c r="D68">
        <v>1.435E-2</v>
      </c>
      <c r="E68">
        <v>300</v>
      </c>
      <c r="F68">
        <v>40</v>
      </c>
      <c r="G68">
        <v>30</v>
      </c>
      <c r="H68">
        <v>12</v>
      </c>
      <c r="I68">
        <v>1.0102808035046624</v>
      </c>
      <c r="J68">
        <v>22</v>
      </c>
      <c r="K68">
        <v>62</v>
      </c>
      <c r="L68">
        <v>0.48185103150818642</v>
      </c>
      <c r="M68">
        <v>19.370261163739215</v>
      </c>
      <c r="N68">
        <f t="shared" si="3"/>
        <v>0</v>
      </c>
      <c r="O68">
        <f t="shared" si="4"/>
        <v>5</v>
      </c>
      <c r="P68">
        <f t="shared" si="5"/>
        <v>70.402843449802262</v>
      </c>
    </row>
    <row r="69" spans="1:16" x14ac:dyDescent="0.25">
      <c r="A69" t="s">
        <v>1</v>
      </c>
      <c r="B69" t="s">
        <v>5</v>
      </c>
      <c r="C69" t="s">
        <v>17</v>
      </c>
      <c r="D69">
        <v>1.435E-2</v>
      </c>
      <c r="E69">
        <v>300</v>
      </c>
      <c r="F69">
        <v>40</v>
      </c>
      <c r="G69">
        <v>30</v>
      </c>
      <c r="H69">
        <v>16</v>
      </c>
      <c r="I69">
        <v>1.3777920279745037</v>
      </c>
      <c r="J69">
        <v>8</v>
      </c>
      <c r="K69">
        <v>66</v>
      </c>
      <c r="L69">
        <v>0.58868010969778717</v>
      </c>
      <c r="M69">
        <v>6.761877228811608</v>
      </c>
      <c r="N69">
        <f t="shared" si="3"/>
        <v>0</v>
      </c>
      <c r="O69">
        <f t="shared" si="4"/>
        <v>6</v>
      </c>
      <c r="P69">
        <f t="shared" si="5"/>
        <v>96.013381740383537</v>
      </c>
    </row>
    <row r="70" spans="1:16" x14ac:dyDescent="0.25">
      <c r="A70" t="s">
        <v>2</v>
      </c>
      <c r="B70" t="s">
        <v>5</v>
      </c>
      <c r="C70" t="s">
        <v>18</v>
      </c>
      <c r="D70">
        <v>8.8999999999999999E-3</v>
      </c>
      <c r="E70">
        <v>300</v>
      </c>
      <c r="F70">
        <v>40</v>
      </c>
      <c r="G70">
        <v>30</v>
      </c>
      <c r="H70">
        <v>16</v>
      </c>
      <c r="I70">
        <v>1.8368560201773367</v>
      </c>
      <c r="J70">
        <v>17</v>
      </c>
      <c r="K70">
        <v>66</v>
      </c>
      <c r="L70">
        <v>0.95231749045840197</v>
      </c>
      <c r="M70">
        <v>8.2449018559610092</v>
      </c>
      <c r="N70">
        <f t="shared" si="3"/>
        <v>1</v>
      </c>
      <c r="O70">
        <f t="shared" si="4"/>
        <v>1</v>
      </c>
      <c r="P70">
        <f t="shared" si="5"/>
        <v>206.38831687385806</v>
      </c>
    </row>
    <row r="71" spans="1:16" x14ac:dyDescent="0.25">
      <c r="A71" t="s">
        <v>2</v>
      </c>
      <c r="B71" t="s">
        <v>5</v>
      </c>
      <c r="C71" t="s">
        <v>18</v>
      </c>
      <c r="D71">
        <v>8.8999999999999999E-3</v>
      </c>
      <c r="E71">
        <v>300</v>
      </c>
      <c r="F71">
        <v>40</v>
      </c>
      <c r="G71">
        <v>30</v>
      </c>
      <c r="H71">
        <v>16</v>
      </c>
      <c r="I71">
        <v>1.7865874238866319</v>
      </c>
      <c r="J71">
        <v>15</v>
      </c>
      <c r="K71">
        <v>66</v>
      </c>
      <c r="L71">
        <v>0.95855016771482049</v>
      </c>
      <c r="M71">
        <v>7.8042963670973808</v>
      </c>
      <c r="N71">
        <f t="shared" si="3"/>
        <v>1</v>
      </c>
      <c r="O71">
        <f t="shared" si="4"/>
        <v>2</v>
      </c>
      <c r="P71">
        <f t="shared" si="5"/>
        <v>200.74015998726202</v>
      </c>
    </row>
    <row r="72" spans="1:16" x14ac:dyDescent="0.25">
      <c r="A72" t="s">
        <v>2</v>
      </c>
      <c r="B72" t="s">
        <v>5</v>
      </c>
      <c r="C72" t="s">
        <v>18</v>
      </c>
      <c r="D72">
        <v>8.8999999999999999E-3</v>
      </c>
      <c r="E72">
        <v>300</v>
      </c>
      <c r="F72">
        <v>40</v>
      </c>
      <c r="G72">
        <v>30</v>
      </c>
      <c r="H72">
        <v>16</v>
      </c>
      <c r="I72">
        <v>1.6092044970019663</v>
      </c>
      <c r="J72">
        <v>17</v>
      </c>
      <c r="K72">
        <v>66</v>
      </c>
      <c r="L72">
        <v>0.93611384881450976</v>
      </c>
      <c r="M72">
        <v>8.5602575184721204</v>
      </c>
      <c r="N72">
        <f t="shared" si="3"/>
        <v>1</v>
      </c>
      <c r="O72">
        <f t="shared" si="4"/>
        <v>3</v>
      </c>
      <c r="P72">
        <f t="shared" si="5"/>
        <v>180.80949404516477</v>
      </c>
    </row>
    <row r="73" spans="1:16" x14ac:dyDescent="0.25">
      <c r="A73" t="s">
        <v>2</v>
      </c>
      <c r="B73" t="s">
        <v>5</v>
      </c>
      <c r="C73" t="s">
        <v>18</v>
      </c>
      <c r="D73">
        <v>8.8999999999999999E-3</v>
      </c>
      <c r="E73">
        <v>300</v>
      </c>
      <c r="F73">
        <v>40</v>
      </c>
      <c r="G73">
        <v>30</v>
      </c>
      <c r="H73">
        <v>15</v>
      </c>
      <c r="I73">
        <v>1.3629613403999745</v>
      </c>
      <c r="J73">
        <v>4</v>
      </c>
      <c r="K73">
        <v>65</v>
      </c>
      <c r="L73">
        <v>0.93785502326329329</v>
      </c>
      <c r="M73">
        <v>6.3336894267700217</v>
      </c>
      <c r="N73">
        <f t="shared" si="3"/>
        <v>1</v>
      </c>
      <c r="O73">
        <f t="shared" si="4"/>
        <v>4</v>
      </c>
      <c r="P73">
        <f t="shared" si="5"/>
        <v>153.14172364044657</v>
      </c>
    </row>
    <row r="74" spans="1:16" x14ac:dyDescent="0.25">
      <c r="A74" t="s">
        <v>2</v>
      </c>
      <c r="B74" t="s">
        <v>5</v>
      </c>
      <c r="C74" t="s">
        <v>18</v>
      </c>
      <c r="D74">
        <v>8.8999999999999999E-3</v>
      </c>
      <c r="E74">
        <v>300</v>
      </c>
      <c r="F74">
        <v>40</v>
      </c>
      <c r="G74">
        <v>30</v>
      </c>
      <c r="H74">
        <v>16</v>
      </c>
      <c r="I74">
        <v>1.6603210304646701</v>
      </c>
      <c r="J74">
        <v>16</v>
      </c>
      <c r="K74">
        <v>66</v>
      </c>
      <c r="L74">
        <v>0.94771167191130223</v>
      </c>
      <c r="M74">
        <v>6.9822343057088405</v>
      </c>
      <c r="N74">
        <f t="shared" si="3"/>
        <v>1</v>
      </c>
      <c r="O74">
        <f t="shared" si="4"/>
        <v>5</v>
      </c>
      <c r="P74">
        <f t="shared" si="5"/>
        <v>186.55292477131124</v>
      </c>
    </row>
    <row r="75" spans="1:16" x14ac:dyDescent="0.25">
      <c r="A75" t="s">
        <v>2</v>
      </c>
      <c r="B75" t="s">
        <v>5</v>
      </c>
      <c r="C75" t="s">
        <v>18</v>
      </c>
      <c r="D75">
        <v>8.8999999999999999E-3</v>
      </c>
      <c r="E75">
        <v>300</v>
      </c>
      <c r="F75">
        <v>40</v>
      </c>
      <c r="G75">
        <v>30</v>
      </c>
      <c r="H75">
        <v>15</v>
      </c>
      <c r="I75">
        <v>1.384470875401095</v>
      </c>
      <c r="J75">
        <v>9</v>
      </c>
      <c r="K75">
        <v>65</v>
      </c>
      <c r="L75">
        <v>0.9417185703122114</v>
      </c>
      <c r="M75">
        <v>6.3849569864911242</v>
      </c>
      <c r="N75">
        <f t="shared" si="3"/>
        <v>1</v>
      </c>
      <c r="O75">
        <f t="shared" si="4"/>
        <v>6</v>
      </c>
      <c r="P75">
        <f t="shared" si="5"/>
        <v>155.55852532596575</v>
      </c>
    </row>
    <row r="76" spans="1:16" x14ac:dyDescent="0.25">
      <c r="A76" t="s">
        <v>1</v>
      </c>
      <c r="B76" t="s">
        <v>5</v>
      </c>
      <c r="C76" t="s">
        <v>19</v>
      </c>
      <c r="D76">
        <v>1.9400000000000001E-2</v>
      </c>
      <c r="E76">
        <v>300</v>
      </c>
      <c r="F76">
        <v>40</v>
      </c>
      <c r="G76">
        <v>30</v>
      </c>
      <c r="H76">
        <v>12</v>
      </c>
      <c r="I76">
        <v>1.2582542655061888</v>
      </c>
      <c r="J76">
        <v>8</v>
      </c>
      <c r="K76">
        <v>62</v>
      </c>
      <c r="L76">
        <v>0.95379636834235648</v>
      </c>
      <c r="M76">
        <v>5.1788051431162518</v>
      </c>
      <c r="N76">
        <f t="shared" si="3"/>
        <v>1</v>
      </c>
      <c r="O76">
        <f t="shared" si="4"/>
        <v>1</v>
      </c>
      <c r="P76">
        <f t="shared" si="5"/>
        <v>64.858467294133447</v>
      </c>
    </row>
    <row r="77" spans="1:16" x14ac:dyDescent="0.25">
      <c r="A77" t="s">
        <v>1</v>
      </c>
      <c r="B77" t="s">
        <v>5</v>
      </c>
      <c r="C77" t="s">
        <v>19</v>
      </c>
      <c r="D77">
        <v>1.9400000000000001E-2</v>
      </c>
      <c r="E77">
        <v>300</v>
      </c>
      <c r="F77">
        <v>40</v>
      </c>
      <c r="G77">
        <v>30</v>
      </c>
      <c r="H77">
        <v>8</v>
      </c>
      <c r="I77">
        <v>1.3137277935992719</v>
      </c>
      <c r="J77">
        <v>11</v>
      </c>
      <c r="K77">
        <v>58</v>
      </c>
      <c r="L77">
        <v>0.94326302343382751</v>
      </c>
      <c r="M77">
        <v>7.4728606622640843</v>
      </c>
      <c r="N77">
        <f t="shared" si="3"/>
        <v>1</v>
      </c>
      <c r="O77">
        <f t="shared" si="4"/>
        <v>2</v>
      </c>
      <c r="P77">
        <f t="shared" si="5"/>
        <v>67.717927505117103</v>
      </c>
    </row>
    <row r="78" spans="1:16" x14ac:dyDescent="0.25">
      <c r="A78" t="s">
        <v>1</v>
      </c>
      <c r="B78" t="s">
        <v>5</v>
      </c>
      <c r="C78" t="s">
        <v>19</v>
      </c>
      <c r="D78">
        <v>1.9400000000000001E-2</v>
      </c>
      <c r="E78">
        <v>300</v>
      </c>
      <c r="F78">
        <v>40</v>
      </c>
      <c r="G78">
        <v>30</v>
      </c>
      <c r="H78">
        <v>9</v>
      </c>
      <c r="I78">
        <v>1.2403278173377745</v>
      </c>
      <c r="J78">
        <v>14</v>
      </c>
      <c r="K78">
        <v>59</v>
      </c>
      <c r="L78">
        <v>0.96820019354188092</v>
      </c>
      <c r="M78">
        <v>7.098670066106255</v>
      </c>
      <c r="N78">
        <f t="shared" si="3"/>
        <v>1</v>
      </c>
      <c r="O78">
        <f t="shared" si="4"/>
        <v>3</v>
      </c>
      <c r="P78">
        <f t="shared" si="5"/>
        <v>63.934423574112088</v>
      </c>
    </row>
    <row r="79" spans="1:16" x14ac:dyDescent="0.25">
      <c r="A79" t="s">
        <v>1</v>
      </c>
      <c r="B79" t="s">
        <v>5</v>
      </c>
      <c r="C79" t="s">
        <v>19</v>
      </c>
      <c r="D79">
        <v>1.9400000000000001E-2</v>
      </c>
      <c r="E79">
        <v>300</v>
      </c>
      <c r="F79">
        <v>40</v>
      </c>
      <c r="G79">
        <v>30</v>
      </c>
      <c r="H79">
        <v>9</v>
      </c>
      <c r="I79">
        <v>1.3244812707489946</v>
      </c>
      <c r="J79">
        <v>23</v>
      </c>
      <c r="K79">
        <v>59</v>
      </c>
      <c r="L79">
        <v>0.95803881476851849</v>
      </c>
      <c r="M79">
        <v>10.314785749592428</v>
      </c>
      <c r="N79">
        <f t="shared" si="3"/>
        <v>1</v>
      </c>
      <c r="O79">
        <f t="shared" si="4"/>
        <v>4</v>
      </c>
      <c r="P79">
        <f t="shared" si="5"/>
        <v>68.272230450979094</v>
      </c>
    </row>
    <row r="80" spans="1:16" x14ac:dyDescent="0.25">
      <c r="A80" t="s">
        <v>1</v>
      </c>
      <c r="B80" t="s">
        <v>5</v>
      </c>
      <c r="C80" t="s">
        <v>19</v>
      </c>
      <c r="D80">
        <v>1.9400000000000001E-2</v>
      </c>
      <c r="E80">
        <v>300</v>
      </c>
      <c r="F80">
        <v>40</v>
      </c>
      <c r="G80">
        <v>30</v>
      </c>
      <c r="H80">
        <v>12</v>
      </c>
      <c r="I80">
        <v>1.2190442833044135</v>
      </c>
      <c r="J80">
        <v>9</v>
      </c>
      <c r="K80">
        <v>62</v>
      </c>
      <c r="L80">
        <v>0.93620619302674335</v>
      </c>
      <c r="M80">
        <v>6.4902455505632091</v>
      </c>
      <c r="N80">
        <f t="shared" si="3"/>
        <v>1</v>
      </c>
      <c r="O80">
        <f t="shared" si="4"/>
        <v>5</v>
      </c>
      <c r="P80">
        <f t="shared" si="5"/>
        <v>62.83733419094915</v>
      </c>
    </row>
    <row r="81" spans="1:16" x14ac:dyDescent="0.25">
      <c r="A81" t="s">
        <v>1</v>
      </c>
      <c r="B81" t="s">
        <v>5</v>
      </c>
      <c r="C81" t="s">
        <v>19</v>
      </c>
      <c r="D81">
        <v>1.9400000000000001E-2</v>
      </c>
      <c r="E81">
        <v>300</v>
      </c>
      <c r="F81">
        <v>40</v>
      </c>
      <c r="G81">
        <v>30</v>
      </c>
      <c r="H81">
        <v>10</v>
      </c>
      <c r="I81">
        <v>1.052732491789296</v>
      </c>
      <c r="J81">
        <v>2</v>
      </c>
      <c r="K81">
        <v>60</v>
      </c>
      <c r="L81">
        <v>0.91840296247279218</v>
      </c>
      <c r="M81">
        <v>4.3011724760919305</v>
      </c>
      <c r="N81">
        <f t="shared" si="3"/>
        <v>1</v>
      </c>
      <c r="O81">
        <f t="shared" si="4"/>
        <v>6</v>
      </c>
      <c r="P81">
        <f t="shared" si="5"/>
        <v>54.264561432437937</v>
      </c>
    </row>
    <row r="82" spans="1:16" x14ac:dyDescent="0.25">
      <c r="A82" t="s">
        <v>2</v>
      </c>
      <c r="B82" t="s">
        <v>5</v>
      </c>
      <c r="C82" t="s">
        <v>20</v>
      </c>
      <c r="D82">
        <v>1.6E-2</v>
      </c>
      <c r="E82">
        <v>300</v>
      </c>
      <c r="F82">
        <v>40</v>
      </c>
      <c r="G82">
        <v>30</v>
      </c>
      <c r="H82">
        <v>10</v>
      </c>
      <c r="I82">
        <v>1.3243033932824599</v>
      </c>
      <c r="J82">
        <v>1</v>
      </c>
      <c r="K82">
        <v>60</v>
      </c>
      <c r="L82">
        <v>0.91587536744169196</v>
      </c>
      <c r="M82">
        <v>6.0765478657192942</v>
      </c>
      <c r="N82">
        <f t="shared" si="3"/>
        <v>1</v>
      </c>
      <c r="O82">
        <f t="shared" si="4"/>
        <v>1</v>
      </c>
      <c r="P82">
        <f t="shared" si="5"/>
        <v>82.768962080153742</v>
      </c>
    </row>
    <row r="83" spans="1:16" x14ac:dyDescent="0.25">
      <c r="A83" t="s">
        <v>2</v>
      </c>
      <c r="B83" t="s">
        <v>5</v>
      </c>
      <c r="C83" t="s">
        <v>20</v>
      </c>
      <c r="D83">
        <v>1.6E-2</v>
      </c>
      <c r="E83">
        <v>300</v>
      </c>
      <c r="F83">
        <v>40</v>
      </c>
      <c r="G83">
        <v>30</v>
      </c>
      <c r="H83">
        <v>9</v>
      </c>
      <c r="I83">
        <v>1.3400258466212853</v>
      </c>
      <c r="J83">
        <v>1</v>
      </c>
      <c r="K83">
        <v>59</v>
      </c>
      <c r="L83">
        <v>0.88837797477664726</v>
      </c>
      <c r="M83">
        <v>6.913842995546073</v>
      </c>
      <c r="N83">
        <f t="shared" si="3"/>
        <v>0</v>
      </c>
      <c r="O83">
        <f t="shared" si="4"/>
        <v>2</v>
      </c>
      <c r="P83">
        <f t="shared" si="5"/>
        <v>83.751615413830336</v>
      </c>
    </row>
    <row r="84" spans="1:16" x14ac:dyDescent="0.25">
      <c r="A84" t="s">
        <v>2</v>
      </c>
      <c r="B84" t="s">
        <v>5</v>
      </c>
      <c r="C84" t="s">
        <v>20</v>
      </c>
      <c r="D84">
        <v>1.6E-2</v>
      </c>
      <c r="E84">
        <v>300</v>
      </c>
      <c r="F84">
        <v>40</v>
      </c>
      <c r="G84">
        <v>30</v>
      </c>
      <c r="H84">
        <v>9</v>
      </c>
      <c r="I84">
        <v>1.3893768958450854</v>
      </c>
      <c r="J84">
        <v>2</v>
      </c>
      <c r="K84">
        <v>59</v>
      </c>
      <c r="L84">
        <v>0.90700645571040683</v>
      </c>
      <c r="M84">
        <v>6.766026562379321</v>
      </c>
      <c r="N84">
        <f t="shared" si="3"/>
        <v>1</v>
      </c>
      <c r="O84">
        <f t="shared" si="4"/>
        <v>3</v>
      </c>
      <c r="P84">
        <f t="shared" si="5"/>
        <v>86.836055990317831</v>
      </c>
    </row>
    <row r="85" spans="1:16" x14ac:dyDescent="0.25">
      <c r="A85" t="s">
        <v>2</v>
      </c>
      <c r="B85" t="s">
        <v>5</v>
      </c>
      <c r="C85" t="s">
        <v>20</v>
      </c>
      <c r="D85">
        <v>1.6E-2</v>
      </c>
      <c r="E85">
        <v>300</v>
      </c>
      <c r="F85">
        <v>40</v>
      </c>
      <c r="G85">
        <v>30</v>
      </c>
      <c r="H85">
        <v>10</v>
      </c>
      <c r="I85">
        <v>1.2074303836684035</v>
      </c>
      <c r="J85">
        <v>1</v>
      </c>
      <c r="K85">
        <v>60</v>
      </c>
      <c r="L85">
        <v>0.85184993127820774</v>
      </c>
      <c r="M85">
        <v>6.8212645262953409</v>
      </c>
      <c r="N85">
        <f t="shared" si="3"/>
        <v>0</v>
      </c>
      <c r="O85">
        <f t="shared" si="4"/>
        <v>4</v>
      </c>
      <c r="P85">
        <f t="shared" si="5"/>
        <v>75.464398979275217</v>
      </c>
    </row>
    <row r="86" spans="1:16" x14ac:dyDescent="0.25">
      <c r="A86" t="s">
        <v>2</v>
      </c>
      <c r="B86" t="s">
        <v>5</v>
      </c>
      <c r="C86" t="s">
        <v>20</v>
      </c>
      <c r="D86">
        <v>1.6E-2</v>
      </c>
      <c r="E86">
        <v>300</v>
      </c>
      <c r="F86">
        <v>40</v>
      </c>
      <c r="G86">
        <v>30</v>
      </c>
      <c r="H86">
        <v>9</v>
      </c>
      <c r="I86">
        <v>1.5020530078695356</v>
      </c>
      <c r="J86">
        <v>10</v>
      </c>
      <c r="K86">
        <v>59</v>
      </c>
      <c r="L86">
        <v>0.92063744240809287</v>
      </c>
      <c r="M86">
        <v>7.9428020943043709</v>
      </c>
      <c r="N86">
        <f t="shared" si="3"/>
        <v>1</v>
      </c>
      <c r="O86">
        <f t="shared" si="4"/>
        <v>5</v>
      </c>
      <c r="P86">
        <f t="shared" si="5"/>
        <v>93.878312991845974</v>
      </c>
    </row>
    <row r="87" spans="1:16" x14ac:dyDescent="0.25">
      <c r="A87" t="s">
        <v>2</v>
      </c>
      <c r="B87" t="s">
        <v>5</v>
      </c>
      <c r="C87" t="s">
        <v>20</v>
      </c>
      <c r="D87">
        <v>1.6E-2</v>
      </c>
      <c r="E87">
        <v>300</v>
      </c>
      <c r="F87">
        <v>40</v>
      </c>
      <c r="G87">
        <v>30</v>
      </c>
      <c r="H87">
        <v>11</v>
      </c>
      <c r="I87">
        <v>1.3013656289437607</v>
      </c>
      <c r="J87">
        <v>7</v>
      </c>
      <c r="K87">
        <v>61</v>
      </c>
      <c r="L87">
        <v>0.91170875034329812</v>
      </c>
      <c r="M87">
        <v>8.3057895309835477</v>
      </c>
      <c r="N87">
        <f t="shared" si="3"/>
        <v>1</v>
      </c>
      <c r="O87">
        <f t="shared" si="4"/>
        <v>6</v>
      </c>
      <c r="P87">
        <f t="shared" si="5"/>
        <v>81.335351808985038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3CF89-0983-4E1D-8F8A-0C7DE28918BF}">
  <dimension ref="A1:P259"/>
  <sheetViews>
    <sheetView workbookViewId="0">
      <selection activeCell="K29" sqref="A1:P259"/>
    </sheetView>
  </sheetViews>
  <sheetFormatPr defaultRowHeight="15" x14ac:dyDescent="0.25"/>
  <cols>
    <col min="1" max="1" width="5.42578125" bestFit="1" customWidth="1"/>
    <col min="2" max="2" width="7.5703125" bestFit="1" customWidth="1"/>
    <col min="3" max="3" width="10.28515625" bestFit="1" customWidth="1"/>
    <col min="4" max="4" width="16.28515625" bestFit="1" customWidth="1"/>
    <col min="5" max="5" width="12.5703125" bestFit="1" customWidth="1"/>
    <col min="6" max="6" width="9.85546875" bestFit="1" customWidth="1"/>
    <col min="7" max="7" width="9" bestFit="1" customWidth="1"/>
    <col min="8" max="8" width="10.28515625" bestFit="1" customWidth="1"/>
    <col min="9" max="10" width="12" bestFit="1" customWidth="1"/>
    <col min="11" max="11" width="6.5703125" bestFit="1" customWidth="1"/>
    <col min="12" max="12" width="12" bestFit="1" customWidth="1"/>
    <col min="13" max="13" width="12.7109375" bestFit="1" customWidth="1"/>
  </cols>
  <sheetData>
    <row r="1" spans="1:16" x14ac:dyDescent="0.25">
      <c r="A1" t="s">
        <v>0</v>
      </c>
      <c r="B1" t="s">
        <v>3</v>
      </c>
      <c r="C1" t="s">
        <v>6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33</v>
      </c>
      <c r="O1" t="s">
        <v>31</v>
      </c>
      <c r="P1" t="s">
        <v>34</v>
      </c>
    </row>
    <row r="2" spans="1:16" x14ac:dyDescent="0.25">
      <c r="A2" t="s">
        <v>1</v>
      </c>
      <c r="B2" t="s">
        <v>4</v>
      </c>
      <c r="C2" t="s">
        <v>7</v>
      </c>
      <c r="D2">
        <v>4.0724450000000002E-2</v>
      </c>
      <c r="E2">
        <v>300</v>
      </c>
      <c r="F2">
        <v>40</v>
      </c>
      <c r="G2">
        <v>30</v>
      </c>
      <c r="H2">
        <v>9</v>
      </c>
      <c r="I2">
        <v>1.2736043411521434</v>
      </c>
      <c r="J2">
        <v>4</v>
      </c>
      <c r="K2">
        <v>59</v>
      </c>
      <c r="L2">
        <v>0.94179007592134389</v>
      </c>
      <c r="M2">
        <v>6.9093642948273821</v>
      </c>
      <c r="N2">
        <f>IF(L2&gt;0.9, 1,0)</f>
        <v>1</v>
      </c>
      <c r="O2">
        <f>IF(C2=C1, O1+1,1)</f>
        <v>1</v>
      </c>
      <c r="P2">
        <f>I2/D2</f>
        <v>31.273702681120145</v>
      </c>
    </row>
    <row r="3" spans="1:16" x14ac:dyDescent="0.25">
      <c r="A3" t="s">
        <v>1</v>
      </c>
      <c r="B3" t="s">
        <v>4</v>
      </c>
      <c r="C3" t="s">
        <v>7</v>
      </c>
      <c r="D3">
        <v>4.0724450000000002E-2</v>
      </c>
      <c r="E3">
        <v>300</v>
      </c>
      <c r="F3">
        <v>40</v>
      </c>
      <c r="G3">
        <v>30</v>
      </c>
      <c r="H3">
        <v>10</v>
      </c>
      <c r="I3">
        <v>1.1763133432396755</v>
      </c>
      <c r="J3">
        <v>7</v>
      </c>
      <c r="K3">
        <v>60</v>
      </c>
      <c r="L3">
        <v>0.95831804700502343</v>
      </c>
      <c r="M3">
        <v>4.9891142149616448</v>
      </c>
      <c r="N3">
        <f t="shared" ref="N3:N66" si="0">IF(L3&gt;0.9, 1,0)</f>
        <v>1</v>
      </c>
      <c r="O3">
        <f t="shared" ref="O3:O66" si="1">IF(C3=C2, O2+1,1)</f>
        <v>2</v>
      </c>
      <c r="P3">
        <f t="shared" ref="P3:P66" si="2">I3/D3</f>
        <v>28.884695637133845</v>
      </c>
    </row>
    <row r="4" spans="1:16" x14ac:dyDescent="0.25">
      <c r="A4" t="s">
        <v>1</v>
      </c>
      <c r="B4" t="s">
        <v>4</v>
      </c>
      <c r="C4" t="s">
        <v>7</v>
      </c>
      <c r="D4">
        <v>4.0724450000000002E-2</v>
      </c>
      <c r="E4">
        <v>300</v>
      </c>
      <c r="F4">
        <v>40</v>
      </c>
      <c r="G4">
        <v>30</v>
      </c>
      <c r="H4">
        <v>7</v>
      </c>
      <c r="I4">
        <v>0.97680622312977849</v>
      </c>
      <c r="J4">
        <v>11</v>
      </c>
      <c r="K4">
        <v>57</v>
      </c>
      <c r="L4">
        <v>0.89973487836326649</v>
      </c>
      <c r="M4">
        <v>9.2490845794261389</v>
      </c>
      <c r="N4">
        <f t="shared" si="0"/>
        <v>0</v>
      </c>
      <c r="O4">
        <f t="shared" si="1"/>
        <v>3</v>
      </c>
      <c r="P4">
        <f t="shared" si="2"/>
        <v>23.985743776276376</v>
      </c>
    </row>
    <row r="5" spans="1:16" x14ac:dyDescent="0.25">
      <c r="A5" t="s">
        <v>1</v>
      </c>
      <c r="B5" t="s">
        <v>4</v>
      </c>
      <c r="C5" t="s">
        <v>7</v>
      </c>
      <c r="D5">
        <v>4.0724450000000002E-2</v>
      </c>
      <c r="E5">
        <v>300</v>
      </c>
      <c r="F5">
        <v>40</v>
      </c>
      <c r="G5">
        <v>30</v>
      </c>
      <c r="H5">
        <v>9</v>
      </c>
      <c r="I5">
        <v>0.93205112210790297</v>
      </c>
      <c r="J5">
        <v>4</v>
      </c>
      <c r="K5">
        <v>59</v>
      </c>
      <c r="L5">
        <v>0.87594773124589176</v>
      </c>
      <c r="M5">
        <v>5.9947756248544257</v>
      </c>
      <c r="N5">
        <f t="shared" si="0"/>
        <v>0</v>
      </c>
      <c r="O5">
        <f t="shared" si="1"/>
        <v>4</v>
      </c>
      <c r="P5">
        <f t="shared" si="2"/>
        <v>22.886770038831781</v>
      </c>
    </row>
    <row r="6" spans="1:16" x14ac:dyDescent="0.25">
      <c r="A6" t="s">
        <v>1</v>
      </c>
      <c r="B6" t="s">
        <v>4</v>
      </c>
      <c r="C6" t="s">
        <v>7</v>
      </c>
      <c r="D6">
        <v>4.0724450000000002E-2</v>
      </c>
      <c r="E6">
        <v>300</v>
      </c>
      <c r="F6">
        <v>40</v>
      </c>
      <c r="G6">
        <v>30</v>
      </c>
      <c r="H6">
        <v>7</v>
      </c>
      <c r="I6">
        <v>1.0366744880158476</v>
      </c>
      <c r="J6">
        <v>8</v>
      </c>
      <c r="K6">
        <v>57</v>
      </c>
      <c r="L6">
        <v>0.91189403551568227</v>
      </c>
      <c r="M6">
        <v>8.2813030075529177</v>
      </c>
      <c r="N6">
        <f t="shared" si="0"/>
        <v>1</v>
      </c>
      <c r="O6">
        <f t="shared" si="1"/>
        <v>5</v>
      </c>
      <c r="P6">
        <f t="shared" si="2"/>
        <v>25.455825382929604</v>
      </c>
    </row>
    <row r="7" spans="1:16" x14ac:dyDescent="0.25">
      <c r="A7" t="s">
        <v>1</v>
      </c>
      <c r="B7" t="s">
        <v>4</v>
      </c>
      <c r="C7" t="s">
        <v>7</v>
      </c>
      <c r="D7">
        <v>4.0724450000000002E-2</v>
      </c>
      <c r="E7">
        <v>300</v>
      </c>
      <c r="F7">
        <v>40</v>
      </c>
      <c r="G7">
        <v>30</v>
      </c>
      <c r="H7">
        <v>9</v>
      </c>
      <c r="I7">
        <v>0.66246220561485336</v>
      </c>
      <c r="J7">
        <v>7</v>
      </c>
      <c r="K7">
        <v>59</v>
      </c>
      <c r="L7">
        <v>0.90170192097614721</v>
      </c>
      <c r="M7">
        <v>4.9774381598816069</v>
      </c>
      <c r="N7">
        <f t="shared" si="0"/>
        <v>1</v>
      </c>
      <c r="O7">
        <f t="shared" si="1"/>
        <v>6</v>
      </c>
      <c r="P7">
        <f t="shared" si="2"/>
        <v>16.266940513987379</v>
      </c>
    </row>
    <row r="8" spans="1:16" x14ac:dyDescent="0.25">
      <c r="A8" t="s">
        <v>1</v>
      </c>
      <c r="B8" t="s">
        <v>4</v>
      </c>
      <c r="C8" t="s">
        <v>7</v>
      </c>
      <c r="D8">
        <v>4.0724450000000002E-2</v>
      </c>
      <c r="E8">
        <v>300</v>
      </c>
      <c r="F8">
        <v>40</v>
      </c>
      <c r="G8">
        <v>30</v>
      </c>
      <c r="H8">
        <v>9</v>
      </c>
      <c r="I8">
        <v>0.68351985172154683</v>
      </c>
      <c r="J8">
        <v>1</v>
      </c>
      <c r="K8">
        <v>59</v>
      </c>
      <c r="L8">
        <v>0.91331871357782746</v>
      </c>
      <c r="M8">
        <v>5.6378721375727991</v>
      </c>
      <c r="N8">
        <f t="shared" si="0"/>
        <v>1</v>
      </c>
      <c r="O8">
        <f t="shared" si="1"/>
        <v>7</v>
      </c>
      <c r="P8">
        <f t="shared" si="2"/>
        <v>16.784016769325227</v>
      </c>
    </row>
    <row r="9" spans="1:16" x14ac:dyDescent="0.25">
      <c r="A9" t="s">
        <v>1</v>
      </c>
      <c r="B9" t="s">
        <v>4</v>
      </c>
      <c r="C9" t="s">
        <v>7</v>
      </c>
      <c r="D9">
        <v>4.0724450000000002E-2</v>
      </c>
      <c r="E9">
        <v>300</v>
      </c>
      <c r="F9">
        <v>40</v>
      </c>
      <c r="G9">
        <v>30</v>
      </c>
      <c r="H9">
        <v>12</v>
      </c>
      <c r="I9">
        <v>0.72008823952044632</v>
      </c>
      <c r="J9">
        <v>1</v>
      </c>
      <c r="K9">
        <v>62</v>
      </c>
      <c r="L9">
        <v>0.84668451854460081</v>
      </c>
      <c r="M9">
        <v>3.6560554774007565</v>
      </c>
      <c r="N9">
        <f t="shared" si="0"/>
        <v>0</v>
      </c>
      <c r="O9">
        <f t="shared" si="1"/>
        <v>8</v>
      </c>
      <c r="P9">
        <f t="shared" si="2"/>
        <v>17.681963526099096</v>
      </c>
    </row>
    <row r="10" spans="1:16" x14ac:dyDescent="0.25">
      <c r="A10" t="s">
        <v>1</v>
      </c>
      <c r="B10" t="s">
        <v>4</v>
      </c>
      <c r="C10" t="s">
        <v>7</v>
      </c>
      <c r="D10">
        <v>4.0724450000000002E-2</v>
      </c>
      <c r="E10">
        <v>300</v>
      </c>
      <c r="F10">
        <v>40</v>
      </c>
      <c r="G10">
        <v>30</v>
      </c>
      <c r="H10">
        <v>8</v>
      </c>
      <c r="I10">
        <v>0.73127581317115375</v>
      </c>
      <c r="J10">
        <v>13</v>
      </c>
      <c r="K10">
        <v>58</v>
      </c>
      <c r="L10">
        <v>0.86271530531887186</v>
      </c>
      <c r="M10">
        <v>6.9199794566068888</v>
      </c>
      <c r="N10">
        <f t="shared" si="0"/>
        <v>0</v>
      </c>
      <c r="O10">
        <f t="shared" si="1"/>
        <v>9</v>
      </c>
      <c r="P10">
        <f t="shared" si="2"/>
        <v>17.956677454726918</v>
      </c>
    </row>
    <row r="11" spans="1:16" x14ac:dyDescent="0.25">
      <c r="A11" t="s">
        <v>1</v>
      </c>
      <c r="B11" t="s">
        <v>4</v>
      </c>
      <c r="C11" t="s">
        <v>7</v>
      </c>
      <c r="D11">
        <v>4.0724450000000002E-2</v>
      </c>
      <c r="E11">
        <v>300</v>
      </c>
      <c r="F11">
        <v>40</v>
      </c>
      <c r="G11">
        <v>30</v>
      </c>
      <c r="H11">
        <v>10</v>
      </c>
      <c r="I11">
        <v>0.8305692691219293</v>
      </c>
      <c r="J11">
        <v>2</v>
      </c>
      <c r="K11">
        <v>60</v>
      </c>
      <c r="L11">
        <v>0.89169068096831194</v>
      </c>
      <c r="M11">
        <v>7.327339935333697</v>
      </c>
      <c r="N11">
        <f t="shared" si="0"/>
        <v>0</v>
      </c>
      <c r="O11">
        <f t="shared" si="1"/>
        <v>10</v>
      </c>
      <c r="P11">
        <f t="shared" si="2"/>
        <v>20.394855403128325</v>
      </c>
    </row>
    <row r="12" spans="1:16" x14ac:dyDescent="0.25">
      <c r="A12" t="s">
        <v>1</v>
      </c>
      <c r="B12" t="s">
        <v>4</v>
      </c>
      <c r="C12" t="s">
        <v>7</v>
      </c>
      <c r="D12">
        <v>4.0724450000000002E-2</v>
      </c>
      <c r="E12">
        <v>300</v>
      </c>
      <c r="F12">
        <v>40</v>
      </c>
      <c r="G12">
        <v>30</v>
      </c>
      <c r="H12">
        <v>7</v>
      </c>
      <c r="I12">
        <v>0.73193129820389979</v>
      </c>
      <c r="J12">
        <v>11</v>
      </c>
      <c r="K12">
        <v>57</v>
      </c>
      <c r="L12">
        <v>0.86334625961979461</v>
      </c>
      <c r="M12">
        <v>7.414967336439565</v>
      </c>
      <c r="N12">
        <f t="shared" si="0"/>
        <v>0</v>
      </c>
      <c r="O12">
        <f t="shared" si="1"/>
        <v>11</v>
      </c>
      <c r="P12">
        <f t="shared" si="2"/>
        <v>17.97277306885421</v>
      </c>
    </row>
    <row r="13" spans="1:16" x14ac:dyDescent="0.25">
      <c r="A13" t="s">
        <v>1</v>
      </c>
      <c r="B13" t="s">
        <v>4</v>
      </c>
      <c r="C13" t="s">
        <v>7</v>
      </c>
      <c r="D13">
        <v>4.0724450000000002E-2</v>
      </c>
      <c r="E13">
        <v>300</v>
      </c>
      <c r="F13">
        <v>40</v>
      </c>
      <c r="G13">
        <v>30</v>
      </c>
      <c r="H13">
        <v>7</v>
      </c>
      <c r="I13">
        <v>0.5449102050036837</v>
      </c>
      <c r="J13">
        <v>1</v>
      </c>
      <c r="K13">
        <v>57</v>
      </c>
      <c r="L13">
        <v>0.76177394127722464</v>
      </c>
      <c r="M13">
        <v>8.4700884953288433</v>
      </c>
      <c r="N13">
        <f t="shared" si="0"/>
        <v>0</v>
      </c>
      <c r="O13">
        <f t="shared" si="1"/>
        <v>12</v>
      </c>
      <c r="P13">
        <f t="shared" si="2"/>
        <v>13.380419011274153</v>
      </c>
    </row>
    <row r="14" spans="1:16" x14ac:dyDescent="0.25">
      <c r="A14" t="s">
        <v>1</v>
      </c>
      <c r="B14" t="s">
        <v>4</v>
      </c>
      <c r="C14" t="s">
        <v>7</v>
      </c>
      <c r="D14">
        <v>4.0724450000000002E-2</v>
      </c>
      <c r="E14">
        <v>300</v>
      </c>
      <c r="F14">
        <v>40</v>
      </c>
      <c r="G14">
        <v>30</v>
      </c>
      <c r="H14">
        <v>8</v>
      </c>
      <c r="I14">
        <v>0.63941826001390312</v>
      </c>
      <c r="J14">
        <v>14</v>
      </c>
      <c r="K14">
        <v>58</v>
      </c>
      <c r="L14">
        <v>0.86894124444612886</v>
      </c>
      <c r="M14">
        <v>7.0573027160205832</v>
      </c>
      <c r="N14">
        <f t="shared" si="0"/>
        <v>0</v>
      </c>
      <c r="O14">
        <f t="shared" si="1"/>
        <v>13</v>
      </c>
      <c r="P14">
        <f t="shared" si="2"/>
        <v>15.701090131699829</v>
      </c>
    </row>
    <row r="15" spans="1:16" x14ac:dyDescent="0.25">
      <c r="A15" t="s">
        <v>1</v>
      </c>
      <c r="B15" t="s">
        <v>4</v>
      </c>
      <c r="C15" t="s">
        <v>7</v>
      </c>
      <c r="D15">
        <v>4.0724450000000002E-2</v>
      </c>
      <c r="E15">
        <v>300</v>
      </c>
      <c r="F15">
        <v>40</v>
      </c>
      <c r="G15">
        <v>30</v>
      </c>
      <c r="H15">
        <v>8</v>
      </c>
      <c r="I15">
        <v>0.64719448880325259</v>
      </c>
      <c r="N15">
        <f t="shared" si="0"/>
        <v>0</v>
      </c>
      <c r="O15">
        <f t="shared" si="1"/>
        <v>14</v>
      </c>
      <c r="P15">
        <f t="shared" si="2"/>
        <v>15.892037554914863</v>
      </c>
    </row>
    <row r="16" spans="1:16" x14ac:dyDescent="0.25">
      <c r="A16" t="s">
        <v>1</v>
      </c>
      <c r="B16" t="s">
        <v>4</v>
      </c>
      <c r="C16" t="s">
        <v>7</v>
      </c>
      <c r="D16">
        <v>4.0724450000000002E-2</v>
      </c>
      <c r="E16">
        <v>300</v>
      </c>
      <c r="F16">
        <v>40</v>
      </c>
      <c r="G16">
        <v>30</v>
      </c>
      <c r="H16">
        <v>9</v>
      </c>
      <c r="I16">
        <v>0.44300245452805254</v>
      </c>
      <c r="N16">
        <f t="shared" si="0"/>
        <v>0</v>
      </c>
      <c r="O16">
        <f t="shared" si="1"/>
        <v>15</v>
      </c>
      <c r="P16">
        <f t="shared" si="2"/>
        <v>10.878046346311676</v>
      </c>
    </row>
    <row r="17" spans="1:16" x14ac:dyDescent="0.25">
      <c r="A17" t="s">
        <v>1</v>
      </c>
      <c r="B17" t="s">
        <v>4</v>
      </c>
      <c r="C17" t="s">
        <v>7</v>
      </c>
      <c r="D17">
        <v>4.0724450000000002E-2</v>
      </c>
      <c r="E17">
        <v>300</v>
      </c>
      <c r="F17">
        <v>40</v>
      </c>
      <c r="G17">
        <v>30</v>
      </c>
      <c r="H17">
        <v>6</v>
      </c>
      <c r="I17">
        <v>0.63850972653974092</v>
      </c>
      <c r="J17">
        <v>6</v>
      </c>
      <c r="K17">
        <v>56</v>
      </c>
      <c r="L17">
        <v>0.87632006142050567</v>
      </c>
      <c r="M17">
        <v>7.1005640988097287</v>
      </c>
      <c r="N17">
        <f t="shared" si="0"/>
        <v>0</v>
      </c>
      <c r="O17">
        <f t="shared" si="1"/>
        <v>16</v>
      </c>
      <c r="P17">
        <f t="shared" si="2"/>
        <v>15.678780843933826</v>
      </c>
    </row>
    <row r="18" spans="1:16" x14ac:dyDescent="0.25">
      <c r="A18" t="s">
        <v>1</v>
      </c>
      <c r="B18" t="s">
        <v>4</v>
      </c>
      <c r="C18" t="s">
        <v>7</v>
      </c>
      <c r="D18">
        <v>4.0724450000000002E-2</v>
      </c>
      <c r="E18">
        <v>300</v>
      </c>
      <c r="F18">
        <v>40</v>
      </c>
      <c r="G18">
        <v>30</v>
      </c>
      <c r="H18">
        <v>8</v>
      </c>
      <c r="I18">
        <v>0.59487445596554944</v>
      </c>
      <c r="N18">
        <f t="shared" si="0"/>
        <v>0</v>
      </c>
      <c r="O18">
        <f t="shared" si="1"/>
        <v>17</v>
      </c>
      <c r="P18">
        <f t="shared" si="2"/>
        <v>14.607304849188864</v>
      </c>
    </row>
    <row r="19" spans="1:16" x14ac:dyDescent="0.25">
      <c r="A19" t="s">
        <v>1</v>
      </c>
      <c r="B19" t="s">
        <v>4</v>
      </c>
      <c r="C19" t="s">
        <v>7</v>
      </c>
      <c r="D19">
        <v>4.0724450000000002E-2</v>
      </c>
      <c r="E19">
        <v>300</v>
      </c>
      <c r="F19">
        <v>40</v>
      </c>
      <c r="G19">
        <v>30</v>
      </c>
      <c r="H19">
        <v>9</v>
      </c>
      <c r="I19">
        <v>0.72757570140450134</v>
      </c>
      <c r="J19">
        <v>6</v>
      </c>
      <c r="K19">
        <v>59</v>
      </c>
      <c r="L19">
        <v>0.94118740368365517</v>
      </c>
      <c r="M19">
        <v>4.5466530021881137</v>
      </c>
      <c r="N19">
        <f t="shared" si="0"/>
        <v>1</v>
      </c>
      <c r="O19">
        <f t="shared" si="1"/>
        <v>18</v>
      </c>
      <c r="P19">
        <f t="shared" si="2"/>
        <v>17.8658201990328</v>
      </c>
    </row>
    <row r="20" spans="1:16" x14ac:dyDescent="0.25">
      <c r="A20" t="s">
        <v>1</v>
      </c>
      <c r="B20" t="s">
        <v>4</v>
      </c>
      <c r="C20" t="s">
        <v>7</v>
      </c>
      <c r="D20">
        <v>4.0724450000000002E-2</v>
      </c>
      <c r="E20">
        <v>300</v>
      </c>
      <c r="F20">
        <v>40</v>
      </c>
      <c r="G20">
        <v>30</v>
      </c>
      <c r="H20">
        <v>6</v>
      </c>
      <c r="I20">
        <v>1.1133589817507992</v>
      </c>
      <c r="J20">
        <v>8</v>
      </c>
      <c r="K20">
        <v>56</v>
      </c>
      <c r="L20">
        <v>0.90198997443313211</v>
      </c>
      <c r="M20">
        <v>5.9085025221183498</v>
      </c>
      <c r="N20">
        <f t="shared" si="0"/>
        <v>1</v>
      </c>
      <c r="O20">
        <f t="shared" si="1"/>
        <v>19</v>
      </c>
      <c r="P20">
        <f t="shared" si="2"/>
        <v>27.338834084948946</v>
      </c>
    </row>
    <row r="21" spans="1:16" x14ac:dyDescent="0.25">
      <c r="A21" t="s">
        <v>1</v>
      </c>
      <c r="B21" t="s">
        <v>4</v>
      </c>
      <c r="C21" t="s">
        <v>8</v>
      </c>
      <c r="D21">
        <v>2.0083500000000001E-2</v>
      </c>
      <c r="E21">
        <v>300</v>
      </c>
      <c r="F21">
        <v>40</v>
      </c>
      <c r="G21">
        <v>30</v>
      </c>
      <c r="H21">
        <v>9</v>
      </c>
      <c r="I21">
        <v>1.2736043411521434</v>
      </c>
      <c r="J21">
        <v>4</v>
      </c>
      <c r="K21">
        <v>59</v>
      </c>
      <c r="L21">
        <v>0.94179007592134645</v>
      </c>
      <c r="M21">
        <v>6.9093642954393628</v>
      </c>
      <c r="N21">
        <f t="shared" si="0"/>
        <v>1</v>
      </c>
      <c r="O21">
        <f t="shared" si="1"/>
        <v>1</v>
      </c>
      <c r="P21">
        <f t="shared" si="2"/>
        <v>63.415457522450936</v>
      </c>
    </row>
    <row r="22" spans="1:16" x14ac:dyDescent="0.25">
      <c r="A22" t="s">
        <v>1</v>
      </c>
      <c r="B22" t="s">
        <v>4</v>
      </c>
      <c r="C22" t="s">
        <v>8</v>
      </c>
      <c r="D22">
        <v>2.0083500000000001E-2</v>
      </c>
      <c r="E22">
        <v>300</v>
      </c>
      <c r="F22">
        <v>40</v>
      </c>
      <c r="G22">
        <v>30</v>
      </c>
      <c r="H22">
        <v>10</v>
      </c>
      <c r="I22">
        <v>1.1763133432396755</v>
      </c>
      <c r="J22">
        <v>7</v>
      </c>
      <c r="K22">
        <v>60</v>
      </c>
      <c r="L22">
        <v>0.95831804700502288</v>
      </c>
      <c r="M22">
        <v>4.9891142155119734</v>
      </c>
      <c r="N22">
        <f t="shared" si="0"/>
        <v>1</v>
      </c>
      <c r="O22">
        <f t="shared" si="1"/>
        <v>2</v>
      </c>
      <c r="P22">
        <f t="shared" si="2"/>
        <v>58.571132683032111</v>
      </c>
    </row>
    <row r="23" spans="1:16" x14ac:dyDescent="0.25">
      <c r="A23" t="s">
        <v>1</v>
      </c>
      <c r="B23" t="s">
        <v>4</v>
      </c>
      <c r="C23" t="s">
        <v>8</v>
      </c>
      <c r="D23">
        <v>2.0083500000000001E-2</v>
      </c>
      <c r="E23">
        <v>300</v>
      </c>
      <c r="F23">
        <v>40</v>
      </c>
      <c r="G23">
        <v>30</v>
      </c>
      <c r="H23">
        <v>7</v>
      </c>
      <c r="I23">
        <v>0.97680622312977849</v>
      </c>
      <c r="J23">
        <v>11</v>
      </c>
      <c r="K23">
        <v>57</v>
      </c>
      <c r="L23">
        <v>0.89973487836326838</v>
      </c>
      <c r="M23">
        <v>9.2490845781192377</v>
      </c>
      <c r="N23">
        <f t="shared" si="0"/>
        <v>0</v>
      </c>
      <c r="O23">
        <f t="shared" si="1"/>
        <v>3</v>
      </c>
      <c r="P23">
        <f t="shared" si="2"/>
        <v>48.637250635087433</v>
      </c>
    </row>
    <row r="24" spans="1:16" x14ac:dyDescent="0.25">
      <c r="A24" t="s">
        <v>1</v>
      </c>
      <c r="B24" t="s">
        <v>4</v>
      </c>
      <c r="C24" t="s">
        <v>8</v>
      </c>
      <c r="D24">
        <v>2.0083500000000001E-2</v>
      </c>
      <c r="E24">
        <v>300</v>
      </c>
      <c r="F24">
        <v>40</v>
      </c>
      <c r="G24">
        <v>30</v>
      </c>
      <c r="H24">
        <v>9</v>
      </c>
      <c r="I24">
        <v>0.93205112210790297</v>
      </c>
      <c r="J24">
        <v>4</v>
      </c>
      <c r="K24">
        <v>59</v>
      </c>
      <c r="L24">
        <v>0.87594773124588798</v>
      </c>
      <c r="M24">
        <v>5.9947756244778967</v>
      </c>
      <c r="N24">
        <f t="shared" si="0"/>
        <v>0</v>
      </c>
      <c r="O24">
        <f t="shared" si="1"/>
        <v>4</v>
      </c>
      <c r="P24">
        <f t="shared" si="2"/>
        <v>46.408799368033606</v>
      </c>
    </row>
    <row r="25" spans="1:16" x14ac:dyDescent="0.25">
      <c r="A25" t="s">
        <v>1</v>
      </c>
      <c r="B25" t="s">
        <v>4</v>
      </c>
      <c r="C25" t="s">
        <v>8</v>
      </c>
      <c r="D25">
        <v>2.0083500000000001E-2</v>
      </c>
      <c r="E25">
        <v>300</v>
      </c>
      <c r="F25">
        <v>40</v>
      </c>
      <c r="G25">
        <v>30</v>
      </c>
      <c r="H25">
        <v>7</v>
      </c>
      <c r="I25">
        <v>1.0366744880158476</v>
      </c>
      <c r="J25">
        <v>8</v>
      </c>
      <c r="K25">
        <v>57</v>
      </c>
      <c r="L25">
        <v>0.91189403551567194</v>
      </c>
      <c r="M25">
        <v>8.2813030058491268</v>
      </c>
      <c r="N25">
        <f t="shared" si="0"/>
        <v>1</v>
      </c>
      <c r="O25">
        <f t="shared" si="1"/>
        <v>5</v>
      </c>
      <c r="P25">
        <f t="shared" si="2"/>
        <v>51.618218339226111</v>
      </c>
    </row>
    <row r="26" spans="1:16" x14ac:dyDescent="0.25">
      <c r="A26" t="s">
        <v>1</v>
      </c>
      <c r="B26" t="s">
        <v>4</v>
      </c>
      <c r="C26" t="s">
        <v>8</v>
      </c>
      <c r="D26">
        <v>2.0083500000000001E-2</v>
      </c>
      <c r="E26">
        <v>300</v>
      </c>
      <c r="F26">
        <v>40</v>
      </c>
      <c r="G26">
        <v>30</v>
      </c>
      <c r="H26">
        <v>9</v>
      </c>
      <c r="I26">
        <v>0.66246220561485336</v>
      </c>
      <c r="J26">
        <v>7</v>
      </c>
      <c r="K26">
        <v>59</v>
      </c>
      <c r="L26">
        <v>0.90170192097614854</v>
      </c>
      <c r="M26">
        <v>4.9774381625378972</v>
      </c>
      <c r="N26">
        <f t="shared" si="0"/>
        <v>1</v>
      </c>
      <c r="O26">
        <f t="shared" si="1"/>
        <v>6</v>
      </c>
      <c r="P26">
        <f t="shared" si="2"/>
        <v>32.985396251393098</v>
      </c>
    </row>
    <row r="27" spans="1:16" x14ac:dyDescent="0.25">
      <c r="A27" t="s">
        <v>1</v>
      </c>
      <c r="B27" t="s">
        <v>4</v>
      </c>
      <c r="C27" t="s">
        <v>8</v>
      </c>
      <c r="D27">
        <v>2.0083500000000001E-2</v>
      </c>
      <c r="E27">
        <v>300</v>
      </c>
      <c r="F27">
        <v>40</v>
      </c>
      <c r="G27">
        <v>30</v>
      </c>
      <c r="H27">
        <v>9</v>
      </c>
      <c r="I27">
        <v>0.68351985172154683</v>
      </c>
      <c r="J27">
        <v>1</v>
      </c>
      <c r="K27">
        <v>59</v>
      </c>
      <c r="L27">
        <v>0.91331871357781769</v>
      </c>
      <c r="M27">
        <v>5.637872136179416</v>
      </c>
      <c r="N27">
        <f t="shared" si="0"/>
        <v>1</v>
      </c>
      <c r="O27">
        <f t="shared" si="1"/>
        <v>7</v>
      </c>
      <c r="P27">
        <f t="shared" si="2"/>
        <v>34.033901049196942</v>
      </c>
    </row>
    <row r="28" spans="1:16" x14ac:dyDescent="0.25">
      <c r="A28" t="s">
        <v>1</v>
      </c>
      <c r="B28" t="s">
        <v>4</v>
      </c>
      <c r="C28" t="s">
        <v>8</v>
      </c>
      <c r="D28">
        <v>2.0083500000000001E-2</v>
      </c>
      <c r="E28">
        <v>300</v>
      </c>
      <c r="F28">
        <v>40</v>
      </c>
      <c r="G28">
        <v>30</v>
      </c>
      <c r="H28">
        <v>12</v>
      </c>
      <c r="I28">
        <v>0.72008823952044632</v>
      </c>
      <c r="J28">
        <v>1</v>
      </c>
      <c r="K28">
        <v>62</v>
      </c>
      <c r="L28">
        <v>0.84668451854459204</v>
      </c>
      <c r="M28">
        <v>3.656055478632847</v>
      </c>
      <c r="N28">
        <f t="shared" si="0"/>
        <v>0</v>
      </c>
      <c r="O28">
        <f t="shared" si="1"/>
        <v>8</v>
      </c>
      <c r="P28">
        <f t="shared" si="2"/>
        <v>35.854718526175532</v>
      </c>
    </row>
    <row r="29" spans="1:16" x14ac:dyDescent="0.25">
      <c r="A29" t="s">
        <v>1</v>
      </c>
      <c r="B29" t="s">
        <v>4</v>
      </c>
      <c r="C29" t="s">
        <v>8</v>
      </c>
      <c r="D29">
        <v>2.0083500000000001E-2</v>
      </c>
      <c r="E29">
        <v>300</v>
      </c>
      <c r="F29">
        <v>40</v>
      </c>
      <c r="G29">
        <v>30</v>
      </c>
      <c r="H29">
        <v>8</v>
      </c>
      <c r="I29">
        <v>0.73127581317115375</v>
      </c>
      <c r="J29">
        <v>13</v>
      </c>
      <c r="K29">
        <v>58</v>
      </c>
      <c r="L29">
        <v>0.86271530531887097</v>
      </c>
      <c r="M29">
        <v>6.9199794586679158</v>
      </c>
      <c r="N29">
        <f t="shared" si="0"/>
        <v>0</v>
      </c>
      <c r="O29">
        <f t="shared" si="1"/>
        <v>9</v>
      </c>
      <c r="P29">
        <f t="shared" si="2"/>
        <v>36.411771512493026</v>
      </c>
    </row>
    <row r="30" spans="1:16" x14ac:dyDescent="0.25">
      <c r="A30" t="s">
        <v>1</v>
      </c>
      <c r="B30" t="s">
        <v>4</v>
      </c>
      <c r="C30" t="s">
        <v>8</v>
      </c>
      <c r="D30">
        <v>2.0083500000000001E-2</v>
      </c>
      <c r="E30">
        <v>300</v>
      </c>
      <c r="F30">
        <v>40</v>
      </c>
      <c r="G30">
        <v>30</v>
      </c>
      <c r="H30">
        <v>10</v>
      </c>
      <c r="I30">
        <v>0.8305692691219293</v>
      </c>
      <c r="J30">
        <v>2</v>
      </c>
      <c r="K30">
        <v>60</v>
      </c>
      <c r="L30">
        <v>0.89169068096832338</v>
      </c>
      <c r="M30">
        <v>7.3273399331415456</v>
      </c>
      <c r="N30">
        <f t="shared" si="0"/>
        <v>0</v>
      </c>
      <c r="O30">
        <f t="shared" si="1"/>
        <v>10</v>
      </c>
      <c r="P30">
        <f t="shared" si="2"/>
        <v>41.355802978660556</v>
      </c>
    </row>
    <row r="31" spans="1:16" x14ac:dyDescent="0.25">
      <c r="A31" t="s">
        <v>1</v>
      </c>
      <c r="B31" t="s">
        <v>4</v>
      </c>
      <c r="C31" t="s">
        <v>8</v>
      </c>
      <c r="D31">
        <v>2.0083500000000001E-2</v>
      </c>
      <c r="E31">
        <v>300</v>
      </c>
      <c r="F31">
        <v>40</v>
      </c>
      <c r="G31">
        <v>30</v>
      </c>
      <c r="H31">
        <v>7</v>
      </c>
      <c r="I31">
        <v>0.73193129820389979</v>
      </c>
      <c r="J31">
        <v>11</v>
      </c>
      <c r="K31">
        <v>57</v>
      </c>
      <c r="L31">
        <v>0.86334625961980482</v>
      </c>
      <c r="M31">
        <v>7.4149673395014544</v>
      </c>
      <c r="N31">
        <f t="shared" si="0"/>
        <v>0</v>
      </c>
      <c r="O31">
        <f t="shared" si="1"/>
        <v>11</v>
      </c>
      <c r="P31">
        <f t="shared" si="2"/>
        <v>36.444409500530277</v>
      </c>
    </row>
    <row r="32" spans="1:16" x14ac:dyDescent="0.25">
      <c r="A32" t="s">
        <v>1</v>
      </c>
      <c r="B32" t="s">
        <v>4</v>
      </c>
      <c r="C32" t="s">
        <v>8</v>
      </c>
      <c r="D32">
        <v>2.0083500000000001E-2</v>
      </c>
      <c r="E32">
        <v>300</v>
      </c>
      <c r="F32">
        <v>40</v>
      </c>
      <c r="G32">
        <v>30</v>
      </c>
      <c r="H32">
        <v>7</v>
      </c>
      <c r="I32">
        <v>0.5449102050036837</v>
      </c>
      <c r="J32">
        <v>1</v>
      </c>
      <c r="K32">
        <v>57</v>
      </c>
      <c r="L32">
        <v>0.76177394127721709</v>
      </c>
      <c r="M32">
        <v>8.4700884945902324</v>
      </c>
      <c r="N32">
        <f t="shared" si="0"/>
        <v>0</v>
      </c>
      <c r="O32">
        <f t="shared" si="1"/>
        <v>12</v>
      </c>
      <c r="P32">
        <f t="shared" si="2"/>
        <v>27.13223317667158</v>
      </c>
    </row>
    <row r="33" spans="1:16" x14ac:dyDescent="0.25">
      <c r="A33" t="s">
        <v>1</v>
      </c>
      <c r="B33" t="s">
        <v>4</v>
      </c>
      <c r="C33" t="s">
        <v>8</v>
      </c>
      <c r="D33">
        <v>2.0083500000000001E-2</v>
      </c>
      <c r="E33">
        <v>300</v>
      </c>
      <c r="F33">
        <v>40</v>
      </c>
      <c r="G33">
        <v>30</v>
      </c>
      <c r="H33">
        <v>8</v>
      </c>
      <c r="I33">
        <v>0.63941826001390312</v>
      </c>
      <c r="J33">
        <v>14</v>
      </c>
      <c r="K33">
        <v>58</v>
      </c>
      <c r="L33">
        <v>0.86894124444612897</v>
      </c>
      <c r="M33">
        <v>7.0573027161680555</v>
      </c>
      <c r="N33">
        <f t="shared" si="0"/>
        <v>0</v>
      </c>
      <c r="O33">
        <f t="shared" si="1"/>
        <v>13</v>
      </c>
      <c r="P33">
        <f t="shared" si="2"/>
        <v>31.837989394971149</v>
      </c>
    </row>
    <row r="34" spans="1:16" x14ac:dyDescent="0.25">
      <c r="A34" t="s">
        <v>1</v>
      </c>
      <c r="B34" t="s">
        <v>4</v>
      </c>
      <c r="C34" t="s">
        <v>8</v>
      </c>
      <c r="D34">
        <v>2.0083500000000001E-2</v>
      </c>
      <c r="E34">
        <v>300</v>
      </c>
      <c r="F34">
        <v>40</v>
      </c>
      <c r="G34">
        <v>30</v>
      </c>
      <c r="H34">
        <v>8</v>
      </c>
      <c r="I34">
        <v>0.64719448880325259</v>
      </c>
      <c r="N34">
        <f t="shared" si="0"/>
        <v>0</v>
      </c>
      <c r="O34">
        <f t="shared" si="1"/>
        <v>14</v>
      </c>
      <c r="P34">
        <f t="shared" si="2"/>
        <v>32.225184295727964</v>
      </c>
    </row>
    <row r="35" spans="1:16" x14ac:dyDescent="0.25">
      <c r="A35" t="s">
        <v>1</v>
      </c>
      <c r="B35" t="s">
        <v>4</v>
      </c>
      <c r="C35" t="s">
        <v>8</v>
      </c>
      <c r="D35">
        <v>2.0083500000000001E-2</v>
      </c>
      <c r="E35">
        <v>300</v>
      </c>
      <c r="F35">
        <v>40</v>
      </c>
      <c r="G35">
        <v>30</v>
      </c>
      <c r="H35">
        <v>9</v>
      </c>
      <c r="I35">
        <v>0.44300245452805254</v>
      </c>
      <c r="N35">
        <f t="shared" si="0"/>
        <v>0</v>
      </c>
      <c r="O35">
        <f t="shared" si="1"/>
        <v>15</v>
      </c>
      <c r="P35">
        <f t="shared" si="2"/>
        <v>22.058030449276895</v>
      </c>
    </row>
    <row r="36" spans="1:16" x14ac:dyDescent="0.25">
      <c r="A36" t="s">
        <v>1</v>
      </c>
      <c r="B36" t="s">
        <v>4</v>
      </c>
      <c r="C36" t="s">
        <v>8</v>
      </c>
      <c r="D36">
        <v>2.0083500000000001E-2</v>
      </c>
      <c r="E36">
        <v>300</v>
      </c>
      <c r="F36">
        <v>40</v>
      </c>
      <c r="G36">
        <v>30</v>
      </c>
      <c r="H36">
        <v>6</v>
      </c>
      <c r="I36">
        <v>0.63850972653974092</v>
      </c>
      <c r="J36">
        <v>6</v>
      </c>
      <c r="K36">
        <v>56</v>
      </c>
      <c r="L36">
        <v>0.87632006142050367</v>
      </c>
      <c r="M36">
        <v>7.1005640983881158</v>
      </c>
      <c r="N36">
        <f t="shared" si="0"/>
        <v>0</v>
      </c>
      <c r="O36">
        <f t="shared" si="1"/>
        <v>16</v>
      </c>
      <c r="P36">
        <f t="shared" si="2"/>
        <v>31.79275158910254</v>
      </c>
    </row>
    <row r="37" spans="1:16" x14ac:dyDescent="0.25">
      <c r="A37" t="s">
        <v>1</v>
      </c>
      <c r="B37" t="s">
        <v>4</v>
      </c>
      <c r="C37" t="s">
        <v>8</v>
      </c>
      <c r="D37">
        <v>2.0083500000000001E-2</v>
      </c>
      <c r="E37">
        <v>300</v>
      </c>
      <c r="F37">
        <v>40</v>
      </c>
      <c r="G37">
        <v>30</v>
      </c>
      <c r="H37">
        <v>8</v>
      </c>
      <c r="I37">
        <v>0.59487445596554944</v>
      </c>
      <c r="N37">
        <f t="shared" si="0"/>
        <v>0</v>
      </c>
      <c r="O37">
        <f t="shared" si="1"/>
        <v>17</v>
      </c>
      <c r="P37">
        <f t="shared" si="2"/>
        <v>29.620059051736472</v>
      </c>
    </row>
    <row r="38" spans="1:16" x14ac:dyDescent="0.25">
      <c r="A38" t="s">
        <v>1</v>
      </c>
      <c r="B38" t="s">
        <v>4</v>
      </c>
      <c r="C38" t="s">
        <v>8</v>
      </c>
      <c r="D38">
        <v>2.0083500000000001E-2</v>
      </c>
      <c r="E38">
        <v>300</v>
      </c>
      <c r="F38">
        <v>40</v>
      </c>
      <c r="G38">
        <v>30</v>
      </c>
      <c r="H38">
        <v>9</v>
      </c>
      <c r="I38">
        <v>0.72757570140450134</v>
      </c>
      <c r="J38">
        <v>6</v>
      </c>
      <c r="K38">
        <v>59</v>
      </c>
      <c r="L38">
        <v>0.94118740368365483</v>
      </c>
      <c r="M38">
        <v>4.5466530037442334</v>
      </c>
      <c r="N38">
        <f t="shared" si="0"/>
        <v>1</v>
      </c>
      <c r="O38">
        <f t="shared" si="1"/>
        <v>18</v>
      </c>
      <c r="P38">
        <f t="shared" si="2"/>
        <v>36.227535111136071</v>
      </c>
    </row>
    <row r="39" spans="1:16" x14ac:dyDescent="0.25">
      <c r="A39" t="s">
        <v>1</v>
      </c>
      <c r="B39" t="s">
        <v>4</v>
      </c>
      <c r="C39" t="s">
        <v>8</v>
      </c>
      <c r="D39">
        <v>2.0083500000000001E-2</v>
      </c>
      <c r="E39">
        <v>300</v>
      </c>
      <c r="F39">
        <v>40</v>
      </c>
      <c r="G39">
        <v>30</v>
      </c>
      <c r="H39">
        <v>6</v>
      </c>
      <c r="I39">
        <v>1.1133589817507992</v>
      </c>
      <c r="J39">
        <v>8</v>
      </c>
      <c r="K39">
        <v>56</v>
      </c>
      <c r="L39">
        <v>0.90198997443313178</v>
      </c>
      <c r="M39">
        <v>5.9085025209301909</v>
      </c>
      <c r="N39">
        <f t="shared" si="0"/>
        <v>1</v>
      </c>
      <c r="O39">
        <f t="shared" si="1"/>
        <v>19</v>
      </c>
      <c r="P39">
        <f t="shared" si="2"/>
        <v>55.436501692971802</v>
      </c>
    </row>
    <row r="40" spans="1:16" x14ac:dyDescent="0.25">
      <c r="A40" t="s">
        <v>1</v>
      </c>
      <c r="B40" t="s">
        <v>4</v>
      </c>
      <c r="C40" t="s">
        <v>9</v>
      </c>
      <c r="D40">
        <v>2.97486E-2</v>
      </c>
      <c r="E40">
        <v>300</v>
      </c>
      <c r="F40">
        <v>40</v>
      </c>
      <c r="G40">
        <v>30</v>
      </c>
      <c r="H40">
        <v>41</v>
      </c>
      <c r="I40">
        <v>1.6244103566001256</v>
      </c>
      <c r="J40">
        <v>97</v>
      </c>
      <c r="K40">
        <v>91</v>
      </c>
      <c r="L40">
        <v>0.82253099258022055</v>
      </c>
      <c r="M40">
        <v>44.81618798283246</v>
      </c>
      <c r="N40">
        <f t="shared" si="0"/>
        <v>0</v>
      </c>
      <c r="O40">
        <f t="shared" si="1"/>
        <v>1</v>
      </c>
      <c r="P40">
        <f t="shared" si="2"/>
        <v>54.604598421442539</v>
      </c>
    </row>
    <row r="41" spans="1:16" x14ac:dyDescent="0.25">
      <c r="A41" t="s">
        <v>1</v>
      </c>
      <c r="B41" t="s">
        <v>4</v>
      </c>
      <c r="C41" t="s">
        <v>9</v>
      </c>
      <c r="D41">
        <v>2.97486E-2</v>
      </c>
      <c r="E41">
        <v>300</v>
      </c>
      <c r="F41">
        <v>40</v>
      </c>
      <c r="G41">
        <v>30</v>
      </c>
      <c r="H41">
        <v>48</v>
      </c>
      <c r="I41">
        <v>3.4042090041719297</v>
      </c>
      <c r="J41">
        <v>70</v>
      </c>
      <c r="K41">
        <v>98</v>
      </c>
      <c r="L41">
        <v>0.96784185237089992</v>
      </c>
      <c r="M41">
        <v>18.339697079798803</v>
      </c>
      <c r="N41">
        <f t="shared" si="0"/>
        <v>1</v>
      </c>
      <c r="O41">
        <f t="shared" si="1"/>
        <v>2</v>
      </c>
      <c r="P41">
        <f t="shared" si="2"/>
        <v>114.43257848006057</v>
      </c>
    </row>
    <row r="42" spans="1:16" x14ac:dyDescent="0.25">
      <c r="A42" t="s">
        <v>1</v>
      </c>
      <c r="B42" t="s">
        <v>4</v>
      </c>
      <c r="C42" t="s">
        <v>9</v>
      </c>
      <c r="D42">
        <v>2.97486E-2</v>
      </c>
      <c r="E42">
        <v>300</v>
      </c>
      <c r="F42">
        <v>40</v>
      </c>
      <c r="G42">
        <v>30</v>
      </c>
      <c r="H42">
        <v>58</v>
      </c>
      <c r="I42">
        <v>4.291626765356872</v>
      </c>
      <c r="J42">
        <v>80</v>
      </c>
      <c r="K42">
        <v>108</v>
      </c>
      <c r="L42">
        <v>0.96887137763975917</v>
      </c>
      <c r="M42">
        <v>20.243890570746736</v>
      </c>
      <c r="N42">
        <f t="shared" si="0"/>
        <v>1</v>
      </c>
      <c r="O42">
        <f t="shared" si="1"/>
        <v>3</v>
      </c>
      <c r="P42">
        <f t="shared" si="2"/>
        <v>144.26315071488648</v>
      </c>
    </row>
    <row r="43" spans="1:16" x14ac:dyDescent="0.25">
      <c r="A43" t="s">
        <v>1</v>
      </c>
      <c r="B43" t="s">
        <v>4</v>
      </c>
      <c r="C43" t="s">
        <v>9</v>
      </c>
      <c r="D43">
        <v>2.97486E-2</v>
      </c>
      <c r="E43">
        <v>300</v>
      </c>
      <c r="F43">
        <v>40</v>
      </c>
      <c r="G43">
        <v>30</v>
      </c>
      <c r="H43">
        <v>56</v>
      </c>
      <c r="I43">
        <v>4.9893125916895364</v>
      </c>
      <c r="J43">
        <v>52</v>
      </c>
      <c r="K43">
        <v>106</v>
      </c>
      <c r="L43">
        <v>0.93587659604614792</v>
      </c>
      <c r="M43">
        <v>22.800191018773837</v>
      </c>
      <c r="N43">
        <f t="shared" si="0"/>
        <v>1</v>
      </c>
      <c r="O43">
        <f t="shared" si="1"/>
        <v>4</v>
      </c>
      <c r="P43">
        <f t="shared" si="2"/>
        <v>167.71587878722147</v>
      </c>
    </row>
    <row r="44" spans="1:16" x14ac:dyDescent="0.25">
      <c r="A44" t="s">
        <v>1</v>
      </c>
      <c r="B44" t="s">
        <v>4</v>
      </c>
      <c r="C44" t="s">
        <v>9</v>
      </c>
      <c r="D44">
        <v>2.97486E-2</v>
      </c>
      <c r="E44">
        <v>300</v>
      </c>
      <c r="F44">
        <v>40</v>
      </c>
      <c r="G44">
        <v>30</v>
      </c>
      <c r="H44">
        <v>59</v>
      </c>
      <c r="I44">
        <v>3.5671745688450267</v>
      </c>
      <c r="J44">
        <v>74</v>
      </c>
      <c r="K44">
        <v>109</v>
      </c>
      <c r="L44">
        <v>0.98485025835259077</v>
      </c>
      <c r="M44">
        <v>23.994148150299242</v>
      </c>
      <c r="N44">
        <f t="shared" si="0"/>
        <v>1</v>
      </c>
      <c r="O44">
        <f t="shared" si="1"/>
        <v>5</v>
      </c>
      <c r="P44">
        <f t="shared" si="2"/>
        <v>119.91067037927925</v>
      </c>
    </row>
    <row r="45" spans="1:16" x14ac:dyDescent="0.25">
      <c r="A45" t="s">
        <v>1</v>
      </c>
      <c r="B45" t="s">
        <v>4</v>
      </c>
      <c r="C45" t="s">
        <v>9</v>
      </c>
      <c r="D45">
        <v>2.97486E-2</v>
      </c>
      <c r="E45">
        <v>300</v>
      </c>
      <c r="F45">
        <v>40</v>
      </c>
      <c r="G45">
        <v>30</v>
      </c>
      <c r="H45">
        <v>61</v>
      </c>
      <c r="I45">
        <v>4.7255268954501757</v>
      </c>
      <c r="J45">
        <v>17</v>
      </c>
      <c r="K45">
        <v>111</v>
      </c>
      <c r="L45">
        <v>0.95866818514678975</v>
      </c>
      <c r="M45">
        <v>34.00251327824904</v>
      </c>
      <c r="N45">
        <f t="shared" si="0"/>
        <v>1</v>
      </c>
      <c r="O45">
        <f t="shared" si="1"/>
        <v>6</v>
      </c>
      <c r="P45">
        <f t="shared" si="2"/>
        <v>158.84871541686587</v>
      </c>
    </row>
    <row r="46" spans="1:16" x14ac:dyDescent="0.25">
      <c r="A46" t="s">
        <v>1</v>
      </c>
      <c r="B46" t="s">
        <v>4</v>
      </c>
      <c r="C46" t="s">
        <v>9</v>
      </c>
      <c r="D46">
        <v>2.97486E-2</v>
      </c>
      <c r="E46">
        <v>300</v>
      </c>
      <c r="F46">
        <v>40</v>
      </c>
      <c r="G46">
        <v>30</v>
      </c>
      <c r="H46">
        <v>59</v>
      </c>
      <c r="I46">
        <v>5.0722050216445087</v>
      </c>
      <c r="J46">
        <v>3</v>
      </c>
      <c r="K46">
        <v>109</v>
      </c>
      <c r="L46">
        <v>0.94643054321836106</v>
      </c>
      <c r="M46">
        <v>22.815978861045146</v>
      </c>
      <c r="N46">
        <f t="shared" si="0"/>
        <v>1</v>
      </c>
      <c r="O46">
        <f t="shared" si="1"/>
        <v>7</v>
      </c>
      <c r="P46">
        <f t="shared" si="2"/>
        <v>170.50231007995365</v>
      </c>
    </row>
    <row r="47" spans="1:16" x14ac:dyDescent="0.25">
      <c r="A47" t="s">
        <v>1</v>
      </c>
      <c r="B47" t="s">
        <v>4</v>
      </c>
      <c r="C47" t="s">
        <v>9</v>
      </c>
      <c r="D47">
        <v>2.97486E-2</v>
      </c>
      <c r="E47">
        <v>300</v>
      </c>
      <c r="F47">
        <v>40</v>
      </c>
      <c r="G47">
        <v>30</v>
      </c>
      <c r="H47">
        <v>54</v>
      </c>
      <c r="I47">
        <v>3.8427393315751468</v>
      </c>
      <c r="J47">
        <v>82</v>
      </c>
      <c r="K47">
        <v>104</v>
      </c>
      <c r="L47">
        <v>0.96783123242874758</v>
      </c>
      <c r="M47">
        <v>27.847380514021143</v>
      </c>
      <c r="N47">
        <f t="shared" si="0"/>
        <v>1</v>
      </c>
      <c r="O47">
        <f t="shared" si="1"/>
        <v>8</v>
      </c>
      <c r="P47">
        <f t="shared" si="2"/>
        <v>129.17378739084015</v>
      </c>
    </row>
    <row r="48" spans="1:16" x14ac:dyDescent="0.25">
      <c r="A48" t="s">
        <v>1</v>
      </c>
      <c r="B48" t="s">
        <v>4</v>
      </c>
      <c r="C48" t="s">
        <v>9</v>
      </c>
      <c r="D48">
        <v>2.97486E-2</v>
      </c>
      <c r="E48">
        <v>300</v>
      </c>
      <c r="F48">
        <v>40</v>
      </c>
      <c r="G48">
        <v>30</v>
      </c>
      <c r="H48">
        <v>54</v>
      </c>
      <c r="I48">
        <v>3.4045037619196852</v>
      </c>
      <c r="J48">
        <v>22</v>
      </c>
      <c r="K48">
        <v>104</v>
      </c>
      <c r="L48">
        <v>0.97130579245832838</v>
      </c>
      <c r="M48">
        <v>25.537732403507587</v>
      </c>
      <c r="N48">
        <f t="shared" si="0"/>
        <v>1</v>
      </c>
      <c r="O48">
        <f t="shared" si="1"/>
        <v>9</v>
      </c>
      <c r="P48">
        <f t="shared" si="2"/>
        <v>114.44248676978698</v>
      </c>
    </row>
    <row r="49" spans="1:16" x14ac:dyDescent="0.25">
      <c r="A49" t="s">
        <v>1</v>
      </c>
      <c r="B49" t="s">
        <v>4</v>
      </c>
      <c r="C49" t="s">
        <v>9</v>
      </c>
      <c r="D49">
        <v>2.97486E-2</v>
      </c>
      <c r="E49">
        <v>300</v>
      </c>
      <c r="F49">
        <v>40</v>
      </c>
      <c r="G49">
        <v>30</v>
      </c>
      <c r="H49">
        <v>58</v>
      </c>
      <c r="I49">
        <v>2.326401176944537</v>
      </c>
      <c r="J49">
        <v>51</v>
      </c>
      <c r="K49">
        <v>108</v>
      </c>
      <c r="L49">
        <v>0.85952664228615339</v>
      </c>
      <c r="M49">
        <v>23.220881691663351</v>
      </c>
      <c r="N49">
        <f t="shared" si="0"/>
        <v>0</v>
      </c>
      <c r="O49">
        <f t="shared" si="1"/>
        <v>10</v>
      </c>
      <c r="P49">
        <f t="shared" si="2"/>
        <v>78.202038984844222</v>
      </c>
    </row>
    <row r="50" spans="1:16" x14ac:dyDescent="0.25">
      <c r="A50" t="s">
        <v>1</v>
      </c>
      <c r="B50" t="s">
        <v>4</v>
      </c>
      <c r="C50" t="s">
        <v>9</v>
      </c>
      <c r="D50">
        <v>2.97486E-2</v>
      </c>
      <c r="E50">
        <v>300</v>
      </c>
      <c r="F50">
        <v>40</v>
      </c>
      <c r="G50">
        <v>30</v>
      </c>
      <c r="H50">
        <v>51</v>
      </c>
      <c r="I50">
        <v>1.7665813921110678</v>
      </c>
      <c r="J50">
        <v>45</v>
      </c>
      <c r="K50">
        <v>101</v>
      </c>
      <c r="L50">
        <v>0.86202379132198881</v>
      </c>
      <c r="M50">
        <v>38.469452627578136</v>
      </c>
      <c r="N50">
        <f t="shared" si="0"/>
        <v>0</v>
      </c>
      <c r="O50">
        <f t="shared" si="1"/>
        <v>11</v>
      </c>
      <c r="P50">
        <f t="shared" si="2"/>
        <v>59.383681655979366</v>
      </c>
    </row>
    <row r="51" spans="1:16" x14ac:dyDescent="0.25">
      <c r="A51" t="s">
        <v>1</v>
      </c>
      <c r="B51" t="s">
        <v>4</v>
      </c>
      <c r="C51" t="s">
        <v>9</v>
      </c>
      <c r="D51">
        <v>2.97486E-2</v>
      </c>
      <c r="E51">
        <v>300</v>
      </c>
      <c r="F51">
        <v>40</v>
      </c>
      <c r="G51">
        <v>30</v>
      </c>
      <c r="H51">
        <v>55</v>
      </c>
      <c r="I51">
        <v>2.687150541837088</v>
      </c>
      <c r="J51">
        <v>31</v>
      </c>
      <c r="K51">
        <v>105</v>
      </c>
      <c r="L51">
        <v>0.92976274921048929</v>
      </c>
      <c r="M51">
        <v>25.374692327765601</v>
      </c>
      <c r="N51">
        <f t="shared" si="0"/>
        <v>1</v>
      </c>
      <c r="O51">
        <f t="shared" si="1"/>
        <v>12</v>
      </c>
      <c r="P51">
        <f t="shared" si="2"/>
        <v>90.328638720379715</v>
      </c>
    </row>
    <row r="52" spans="1:16" x14ac:dyDescent="0.25">
      <c r="A52" t="s">
        <v>1</v>
      </c>
      <c r="B52" t="s">
        <v>4</v>
      </c>
      <c r="C52" t="s">
        <v>9</v>
      </c>
      <c r="D52">
        <v>2.97486E-2</v>
      </c>
      <c r="E52">
        <v>300</v>
      </c>
      <c r="F52">
        <v>40</v>
      </c>
      <c r="G52">
        <v>30</v>
      </c>
      <c r="H52">
        <v>51</v>
      </c>
      <c r="I52">
        <v>3.1373841726647465</v>
      </c>
      <c r="J52">
        <v>31</v>
      </c>
      <c r="K52">
        <v>101</v>
      </c>
      <c r="L52">
        <v>0.72412612980517266</v>
      </c>
      <c r="M52">
        <v>29.235810683164917</v>
      </c>
      <c r="N52">
        <f t="shared" si="0"/>
        <v>0</v>
      </c>
      <c r="O52">
        <f t="shared" si="1"/>
        <v>13</v>
      </c>
      <c r="P52">
        <f t="shared" si="2"/>
        <v>105.46325449482485</v>
      </c>
    </row>
    <row r="53" spans="1:16" x14ac:dyDescent="0.25">
      <c r="A53" t="s">
        <v>1</v>
      </c>
      <c r="B53" t="s">
        <v>4</v>
      </c>
      <c r="C53" t="s">
        <v>9</v>
      </c>
      <c r="D53">
        <v>2.97486E-2</v>
      </c>
      <c r="E53">
        <v>300</v>
      </c>
      <c r="F53">
        <v>40</v>
      </c>
      <c r="G53">
        <v>30</v>
      </c>
      <c r="H53">
        <v>50</v>
      </c>
      <c r="I53">
        <v>2.6440181276641113</v>
      </c>
      <c r="J53">
        <v>59</v>
      </c>
      <c r="K53">
        <v>100</v>
      </c>
      <c r="L53">
        <v>0.90976616424742984</v>
      </c>
      <c r="M53">
        <v>28.345208168850682</v>
      </c>
      <c r="N53">
        <f t="shared" si="0"/>
        <v>1</v>
      </c>
      <c r="O53">
        <f t="shared" si="1"/>
        <v>14</v>
      </c>
      <c r="P53">
        <f t="shared" si="2"/>
        <v>88.878741442088412</v>
      </c>
    </row>
    <row r="54" spans="1:16" x14ac:dyDescent="0.25">
      <c r="A54" t="s">
        <v>1</v>
      </c>
      <c r="B54" t="s">
        <v>4</v>
      </c>
      <c r="C54" t="s">
        <v>9</v>
      </c>
      <c r="D54">
        <v>2.97486E-2</v>
      </c>
      <c r="E54">
        <v>300</v>
      </c>
      <c r="F54">
        <v>40</v>
      </c>
      <c r="G54">
        <v>30</v>
      </c>
      <c r="H54">
        <v>54</v>
      </c>
      <c r="I54">
        <v>3.4856172415299751</v>
      </c>
      <c r="J54">
        <v>16</v>
      </c>
      <c r="K54">
        <v>104</v>
      </c>
      <c r="L54">
        <v>0.94065944082769382</v>
      </c>
      <c r="M54">
        <v>23.537485672538388</v>
      </c>
      <c r="N54">
        <f t="shared" si="0"/>
        <v>1</v>
      </c>
      <c r="O54">
        <f t="shared" si="1"/>
        <v>15</v>
      </c>
      <c r="P54">
        <f t="shared" si="2"/>
        <v>117.16911859818529</v>
      </c>
    </row>
    <row r="55" spans="1:16" x14ac:dyDescent="0.25">
      <c r="A55" t="s">
        <v>1</v>
      </c>
      <c r="B55" t="s">
        <v>4</v>
      </c>
      <c r="C55" t="s">
        <v>9</v>
      </c>
      <c r="D55">
        <v>2.97486E-2</v>
      </c>
      <c r="E55">
        <v>300</v>
      </c>
      <c r="F55">
        <v>40</v>
      </c>
      <c r="G55">
        <v>30</v>
      </c>
      <c r="H55">
        <v>54</v>
      </c>
      <c r="I55">
        <v>5.2590979037444532</v>
      </c>
      <c r="J55">
        <v>2</v>
      </c>
      <c r="K55">
        <v>104</v>
      </c>
      <c r="L55">
        <v>0.96094330640676318</v>
      </c>
      <c r="M55">
        <v>20.90123536214282</v>
      </c>
      <c r="N55">
        <f t="shared" si="0"/>
        <v>1</v>
      </c>
      <c r="O55">
        <f t="shared" si="1"/>
        <v>16</v>
      </c>
      <c r="P55">
        <f t="shared" si="2"/>
        <v>176.78471940677724</v>
      </c>
    </row>
    <row r="56" spans="1:16" x14ac:dyDescent="0.25">
      <c r="A56" t="s">
        <v>1</v>
      </c>
      <c r="B56" t="s">
        <v>4</v>
      </c>
      <c r="C56" t="s">
        <v>9</v>
      </c>
      <c r="D56">
        <v>2.97486E-2</v>
      </c>
      <c r="E56">
        <v>300</v>
      </c>
      <c r="F56">
        <v>40</v>
      </c>
      <c r="G56">
        <v>30</v>
      </c>
      <c r="H56">
        <v>61</v>
      </c>
      <c r="I56">
        <v>6.8750465751288825</v>
      </c>
      <c r="J56">
        <v>29</v>
      </c>
      <c r="K56">
        <v>111</v>
      </c>
      <c r="L56">
        <v>0.87823655911394183</v>
      </c>
      <c r="M56">
        <v>21.182105263312408</v>
      </c>
      <c r="N56">
        <f t="shared" si="0"/>
        <v>0</v>
      </c>
      <c r="O56">
        <f t="shared" si="1"/>
        <v>17</v>
      </c>
      <c r="P56">
        <f t="shared" si="2"/>
        <v>231.10487804901348</v>
      </c>
    </row>
    <row r="57" spans="1:16" x14ac:dyDescent="0.25">
      <c r="A57" t="s">
        <v>1</v>
      </c>
      <c r="B57" t="s">
        <v>4</v>
      </c>
      <c r="C57" t="s">
        <v>9</v>
      </c>
      <c r="D57">
        <v>2.97486E-2</v>
      </c>
      <c r="E57">
        <v>300</v>
      </c>
      <c r="F57">
        <v>40</v>
      </c>
      <c r="G57">
        <v>30</v>
      </c>
      <c r="H57">
        <v>49</v>
      </c>
      <c r="I57">
        <v>3.7529438191808762</v>
      </c>
      <c r="J57">
        <v>86</v>
      </c>
      <c r="K57">
        <v>99</v>
      </c>
      <c r="L57">
        <v>0.97432106979495381</v>
      </c>
      <c r="M57">
        <v>29.440382803240361</v>
      </c>
      <c r="N57">
        <f t="shared" si="0"/>
        <v>1</v>
      </c>
      <c r="O57">
        <f t="shared" si="1"/>
        <v>18</v>
      </c>
      <c r="P57">
        <f t="shared" si="2"/>
        <v>126.15530879372058</v>
      </c>
    </row>
    <row r="58" spans="1:16" x14ac:dyDescent="0.25">
      <c r="A58" t="s">
        <v>1</v>
      </c>
      <c r="B58" t="s">
        <v>4</v>
      </c>
      <c r="C58" t="s">
        <v>10</v>
      </c>
      <c r="D58">
        <v>2.5954000000000001E-2</v>
      </c>
      <c r="E58">
        <v>300</v>
      </c>
      <c r="F58">
        <v>40</v>
      </c>
      <c r="G58">
        <v>30</v>
      </c>
      <c r="H58">
        <v>15</v>
      </c>
      <c r="I58">
        <v>0.9034452450351439</v>
      </c>
      <c r="J58">
        <v>7</v>
      </c>
      <c r="K58">
        <v>65</v>
      </c>
      <c r="L58">
        <v>0.34515125105637279</v>
      </c>
      <c r="M58">
        <v>-13.621434637127154</v>
      </c>
      <c r="N58">
        <f t="shared" si="0"/>
        <v>0</v>
      </c>
      <c r="O58">
        <f t="shared" si="1"/>
        <v>1</v>
      </c>
      <c r="P58">
        <f t="shared" si="2"/>
        <v>34.809480042966165</v>
      </c>
    </row>
    <row r="59" spans="1:16" x14ac:dyDescent="0.25">
      <c r="A59" t="s">
        <v>1</v>
      </c>
      <c r="B59" t="s">
        <v>4</v>
      </c>
      <c r="C59" t="s">
        <v>10</v>
      </c>
      <c r="D59">
        <v>2.5954000000000001E-2</v>
      </c>
      <c r="E59">
        <v>300</v>
      </c>
      <c r="F59">
        <v>40</v>
      </c>
      <c r="G59">
        <v>30</v>
      </c>
      <c r="H59">
        <v>15</v>
      </c>
      <c r="I59">
        <v>2.0401167939046894</v>
      </c>
      <c r="J59">
        <v>123</v>
      </c>
      <c r="K59">
        <v>65</v>
      </c>
      <c r="L59">
        <v>0.86349445397561708</v>
      </c>
      <c r="M59">
        <v>31.128749027389905</v>
      </c>
      <c r="N59">
        <f t="shared" si="0"/>
        <v>0</v>
      </c>
      <c r="O59">
        <f t="shared" si="1"/>
        <v>2</v>
      </c>
      <c r="P59">
        <f t="shared" si="2"/>
        <v>78.605101098277302</v>
      </c>
    </row>
    <row r="60" spans="1:16" x14ac:dyDescent="0.25">
      <c r="A60" t="s">
        <v>1</v>
      </c>
      <c r="B60" t="s">
        <v>4</v>
      </c>
      <c r="C60" t="s">
        <v>10</v>
      </c>
      <c r="D60">
        <v>2.5954000000000001E-2</v>
      </c>
      <c r="E60">
        <v>300</v>
      </c>
      <c r="F60">
        <v>40</v>
      </c>
      <c r="G60">
        <v>30</v>
      </c>
      <c r="H60">
        <v>16</v>
      </c>
      <c r="I60">
        <v>3.8014893574595381</v>
      </c>
      <c r="J60">
        <v>1</v>
      </c>
      <c r="K60">
        <v>66</v>
      </c>
      <c r="L60">
        <v>0.95246239536373278</v>
      </c>
      <c r="M60">
        <v>3.1019139032073038</v>
      </c>
      <c r="N60">
        <f t="shared" si="0"/>
        <v>1</v>
      </c>
      <c r="O60">
        <f t="shared" si="1"/>
        <v>3</v>
      </c>
      <c r="P60">
        <f t="shared" si="2"/>
        <v>146.47026883946745</v>
      </c>
    </row>
    <row r="61" spans="1:16" x14ac:dyDescent="0.25">
      <c r="A61" t="s">
        <v>1</v>
      </c>
      <c r="B61" t="s">
        <v>4</v>
      </c>
      <c r="C61" t="s">
        <v>10</v>
      </c>
      <c r="D61">
        <v>2.5954000000000001E-2</v>
      </c>
      <c r="E61">
        <v>300</v>
      </c>
      <c r="F61">
        <v>40</v>
      </c>
      <c r="G61">
        <v>30</v>
      </c>
      <c r="H61">
        <v>18</v>
      </c>
      <c r="I61">
        <v>5.2220226622527468</v>
      </c>
      <c r="J61">
        <v>1</v>
      </c>
      <c r="K61">
        <v>68</v>
      </c>
      <c r="L61">
        <v>0.94299906270452316</v>
      </c>
      <c r="M61">
        <v>4.2910589256045828</v>
      </c>
      <c r="N61">
        <f t="shared" si="0"/>
        <v>1</v>
      </c>
      <c r="O61">
        <f t="shared" si="1"/>
        <v>4</v>
      </c>
      <c r="P61">
        <f t="shared" si="2"/>
        <v>201.20300000973825</v>
      </c>
    </row>
    <row r="62" spans="1:16" x14ac:dyDescent="0.25">
      <c r="A62" t="s">
        <v>1</v>
      </c>
      <c r="B62" t="s">
        <v>4</v>
      </c>
      <c r="C62" t="s">
        <v>10</v>
      </c>
      <c r="D62">
        <v>2.5954000000000001E-2</v>
      </c>
      <c r="E62">
        <v>300</v>
      </c>
      <c r="F62">
        <v>40</v>
      </c>
      <c r="G62">
        <v>30</v>
      </c>
      <c r="H62">
        <v>19</v>
      </c>
      <c r="I62">
        <v>6.4091463703502729</v>
      </c>
      <c r="J62">
        <v>8</v>
      </c>
      <c r="K62">
        <v>69</v>
      </c>
      <c r="L62">
        <v>0.94890970781316542</v>
      </c>
      <c r="M62">
        <v>6.3967459234374084</v>
      </c>
      <c r="N62">
        <f t="shared" si="0"/>
        <v>1</v>
      </c>
      <c r="O62">
        <f t="shared" si="1"/>
        <v>5</v>
      </c>
      <c r="P62">
        <f t="shared" si="2"/>
        <v>246.94252794753305</v>
      </c>
    </row>
    <row r="63" spans="1:16" x14ac:dyDescent="0.25">
      <c r="A63" t="s">
        <v>1</v>
      </c>
      <c r="B63" t="s">
        <v>4</v>
      </c>
      <c r="C63" t="s">
        <v>10</v>
      </c>
      <c r="D63">
        <v>2.5954000000000001E-2</v>
      </c>
      <c r="E63">
        <v>300</v>
      </c>
      <c r="F63">
        <v>40</v>
      </c>
      <c r="G63">
        <v>30</v>
      </c>
      <c r="H63">
        <v>19</v>
      </c>
      <c r="I63">
        <v>5.4550050228458913</v>
      </c>
      <c r="J63">
        <v>1</v>
      </c>
      <c r="K63">
        <v>69</v>
      </c>
      <c r="L63">
        <v>0.94290588370200412</v>
      </c>
      <c r="M63">
        <v>4.4715475792702675</v>
      </c>
      <c r="N63">
        <f t="shared" si="0"/>
        <v>1</v>
      </c>
      <c r="O63">
        <f t="shared" si="1"/>
        <v>6</v>
      </c>
      <c r="P63">
        <f t="shared" si="2"/>
        <v>210.17974196061843</v>
      </c>
    </row>
    <row r="64" spans="1:16" x14ac:dyDescent="0.25">
      <c r="A64" t="s">
        <v>1</v>
      </c>
      <c r="B64" t="s">
        <v>4</v>
      </c>
      <c r="C64" t="s">
        <v>10</v>
      </c>
      <c r="D64">
        <v>2.5954000000000001E-2</v>
      </c>
      <c r="E64">
        <v>300</v>
      </c>
      <c r="F64">
        <v>40</v>
      </c>
      <c r="G64">
        <v>30</v>
      </c>
      <c r="H64">
        <v>16</v>
      </c>
      <c r="I64">
        <v>5.7966320593904452</v>
      </c>
      <c r="J64">
        <v>11</v>
      </c>
      <c r="K64">
        <v>66</v>
      </c>
      <c r="L64">
        <v>0.97276951634334408</v>
      </c>
      <c r="M64">
        <v>7.8226177485004627</v>
      </c>
      <c r="N64">
        <f t="shared" si="0"/>
        <v>1</v>
      </c>
      <c r="O64">
        <f t="shared" si="1"/>
        <v>7</v>
      </c>
      <c r="P64">
        <f t="shared" si="2"/>
        <v>223.34253137822475</v>
      </c>
    </row>
    <row r="65" spans="1:16" x14ac:dyDescent="0.25">
      <c r="A65" t="s">
        <v>1</v>
      </c>
      <c r="B65" t="s">
        <v>4</v>
      </c>
      <c r="C65" t="s">
        <v>10</v>
      </c>
      <c r="D65">
        <v>2.5954000000000001E-2</v>
      </c>
      <c r="E65">
        <v>300</v>
      </c>
      <c r="F65">
        <v>40</v>
      </c>
      <c r="G65">
        <v>30</v>
      </c>
      <c r="H65">
        <v>15</v>
      </c>
      <c r="I65">
        <v>4.3787487487975998</v>
      </c>
      <c r="J65">
        <v>11</v>
      </c>
      <c r="K65">
        <v>65</v>
      </c>
      <c r="L65">
        <v>0.95364013816506421</v>
      </c>
      <c r="M65">
        <v>7.625069862989994</v>
      </c>
      <c r="N65">
        <f t="shared" si="0"/>
        <v>1</v>
      </c>
      <c r="O65">
        <f t="shared" si="1"/>
        <v>8</v>
      </c>
      <c r="P65">
        <f t="shared" si="2"/>
        <v>168.71190370646528</v>
      </c>
    </row>
    <row r="66" spans="1:16" x14ac:dyDescent="0.25">
      <c r="A66" t="s">
        <v>1</v>
      </c>
      <c r="B66" t="s">
        <v>4</v>
      </c>
      <c r="C66" t="s">
        <v>10</v>
      </c>
      <c r="D66">
        <v>2.5954000000000001E-2</v>
      </c>
      <c r="E66">
        <v>300</v>
      </c>
      <c r="F66">
        <v>40</v>
      </c>
      <c r="G66">
        <v>30</v>
      </c>
      <c r="H66">
        <v>14</v>
      </c>
      <c r="I66">
        <v>3.3605300462919265</v>
      </c>
      <c r="J66">
        <v>28</v>
      </c>
      <c r="K66">
        <v>64</v>
      </c>
      <c r="L66">
        <v>0.97717539395980046</v>
      </c>
      <c r="M66">
        <v>8.0253004191057666</v>
      </c>
      <c r="N66">
        <f t="shared" si="0"/>
        <v>1</v>
      </c>
      <c r="O66">
        <f t="shared" si="1"/>
        <v>9</v>
      </c>
      <c r="P66">
        <f t="shared" si="2"/>
        <v>129.48023604422926</v>
      </c>
    </row>
    <row r="67" spans="1:16" x14ac:dyDescent="0.25">
      <c r="A67" t="s">
        <v>1</v>
      </c>
      <c r="B67" t="s">
        <v>4</v>
      </c>
      <c r="C67" t="s">
        <v>10</v>
      </c>
      <c r="D67">
        <v>2.5954000000000001E-2</v>
      </c>
      <c r="E67">
        <v>300</v>
      </c>
      <c r="F67">
        <v>40</v>
      </c>
      <c r="G67">
        <v>30</v>
      </c>
      <c r="H67">
        <v>13</v>
      </c>
      <c r="I67">
        <v>3.0137324905717162</v>
      </c>
      <c r="J67">
        <v>12</v>
      </c>
      <c r="K67">
        <v>63</v>
      </c>
      <c r="L67">
        <v>0.9700636382023563</v>
      </c>
      <c r="M67">
        <v>7.1196694133109641</v>
      </c>
      <c r="N67">
        <f t="shared" ref="N67:N130" si="3">IF(L67&gt;0.9, 1,0)</f>
        <v>1</v>
      </c>
      <c r="O67">
        <f t="shared" ref="O67:O130" si="4">IF(C67=C66, O66+1,1)</f>
        <v>10</v>
      </c>
      <c r="P67">
        <f t="shared" ref="P67:P130" si="5">I67/D67</f>
        <v>116.11822804083054</v>
      </c>
    </row>
    <row r="68" spans="1:16" x14ac:dyDescent="0.25">
      <c r="A68" t="s">
        <v>1</v>
      </c>
      <c r="B68" t="s">
        <v>4</v>
      </c>
      <c r="C68" t="s">
        <v>10</v>
      </c>
      <c r="D68">
        <v>2.5954000000000001E-2</v>
      </c>
      <c r="E68">
        <v>300</v>
      </c>
      <c r="F68">
        <v>40</v>
      </c>
      <c r="G68">
        <v>30</v>
      </c>
      <c r="H68">
        <v>14</v>
      </c>
      <c r="I68">
        <v>2.150683684207229</v>
      </c>
      <c r="J68">
        <v>1</v>
      </c>
      <c r="K68">
        <v>64</v>
      </c>
      <c r="L68">
        <v>0.96218207884873319</v>
      </c>
      <c r="M68">
        <v>3.4655418190848306</v>
      </c>
      <c r="N68">
        <f t="shared" si="3"/>
        <v>1</v>
      </c>
      <c r="O68">
        <f t="shared" si="4"/>
        <v>11</v>
      </c>
      <c r="P68">
        <f t="shared" si="5"/>
        <v>82.865210919597317</v>
      </c>
    </row>
    <row r="69" spans="1:16" x14ac:dyDescent="0.25">
      <c r="A69" t="s">
        <v>1</v>
      </c>
      <c r="B69" t="s">
        <v>4</v>
      </c>
      <c r="C69" t="s">
        <v>10</v>
      </c>
      <c r="D69">
        <v>2.5954000000000001E-2</v>
      </c>
      <c r="E69">
        <v>300</v>
      </c>
      <c r="F69">
        <v>40</v>
      </c>
      <c r="G69">
        <v>30</v>
      </c>
      <c r="H69">
        <v>11</v>
      </c>
      <c r="I69">
        <v>1.6280144928777007</v>
      </c>
      <c r="J69">
        <v>2</v>
      </c>
      <c r="K69">
        <v>61</v>
      </c>
      <c r="L69">
        <v>0.91129730160735045</v>
      </c>
      <c r="M69">
        <v>5.0446362817539292</v>
      </c>
      <c r="N69">
        <f t="shared" si="3"/>
        <v>1</v>
      </c>
      <c r="O69">
        <f t="shared" si="4"/>
        <v>12</v>
      </c>
      <c r="P69">
        <f t="shared" si="5"/>
        <v>62.726920431444121</v>
      </c>
    </row>
    <row r="70" spans="1:16" x14ac:dyDescent="0.25">
      <c r="A70" t="s">
        <v>1</v>
      </c>
      <c r="B70" t="s">
        <v>4</v>
      </c>
      <c r="C70" t="s">
        <v>10</v>
      </c>
      <c r="D70">
        <v>2.5954000000000001E-2</v>
      </c>
      <c r="E70">
        <v>300</v>
      </c>
      <c r="F70">
        <v>40</v>
      </c>
      <c r="G70">
        <v>30</v>
      </c>
      <c r="H70">
        <v>11</v>
      </c>
      <c r="I70">
        <v>1.7102289733365261</v>
      </c>
      <c r="J70">
        <v>1</v>
      </c>
      <c r="K70">
        <v>61</v>
      </c>
      <c r="L70">
        <v>0.87257394461243876</v>
      </c>
      <c r="M70">
        <v>4.7820845720983725</v>
      </c>
      <c r="N70">
        <f t="shared" si="3"/>
        <v>0</v>
      </c>
      <c r="O70">
        <f t="shared" si="4"/>
        <v>13</v>
      </c>
      <c r="P70">
        <f t="shared" si="5"/>
        <v>65.894620225650229</v>
      </c>
    </row>
    <row r="71" spans="1:16" x14ac:dyDescent="0.25">
      <c r="A71" t="s">
        <v>1</v>
      </c>
      <c r="B71" t="s">
        <v>4</v>
      </c>
      <c r="C71" t="s">
        <v>10</v>
      </c>
      <c r="D71">
        <v>2.5954000000000001E-2</v>
      </c>
      <c r="E71">
        <v>300</v>
      </c>
      <c r="F71">
        <v>40</v>
      </c>
      <c r="G71">
        <v>30</v>
      </c>
      <c r="H71">
        <v>12</v>
      </c>
      <c r="I71">
        <v>1.189974833524984</v>
      </c>
      <c r="J71">
        <v>1</v>
      </c>
      <c r="K71">
        <v>62</v>
      </c>
      <c r="L71">
        <v>0.9113015048597658</v>
      </c>
      <c r="M71">
        <v>3.9839022367331638</v>
      </c>
      <c r="N71">
        <f t="shared" si="3"/>
        <v>1</v>
      </c>
      <c r="O71">
        <f t="shared" si="4"/>
        <v>14</v>
      </c>
      <c r="P71">
        <f t="shared" si="5"/>
        <v>45.84938096343469</v>
      </c>
    </row>
    <row r="72" spans="1:16" x14ac:dyDescent="0.25">
      <c r="A72" t="s">
        <v>1</v>
      </c>
      <c r="B72" t="s">
        <v>4</v>
      </c>
      <c r="C72" t="s">
        <v>10</v>
      </c>
      <c r="D72">
        <v>2.5954000000000001E-2</v>
      </c>
      <c r="E72">
        <v>300</v>
      </c>
      <c r="F72">
        <v>40</v>
      </c>
      <c r="G72">
        <v>30</v>
      </c>
      <c r="H72">
        <v>13</v>
      </c>
      <c r="I72">
        <v>1.1467061796010918</v>
      </c>
      <c r="J72">
        <v>1</v>
      </c>
      <c r="K72">
        <v>63</v>
      </c>
      <c r="L72">
        <v>0.97461094906574597</v>
      </c>
      <c r="M72">
        <v>2.8849935025540807</v>
      </c>
      <c r="N72">
        <f t="shared" si="3"/>
        <v>1</v>
      </c>
      <c r="O72">
        <f t="shared" si="4"/>
        <v>15</v>
      </c>
      <c r="P72">
        <f t="shared" si="5"/>
        <v>44.182252431266541</v>
      </c>
    </row>
    <row r="73" spans="1:16" x14ac:dyDescent="0.25">
      <c r="A73" t="s">
        <v>1</v>
      </c>
      <c r="B73" t="s">
        <v>4</v>
      </c>
      <c r="C73" t="s">
        <v>10</v>
      </c>
      <c r="D73">
        <v>2.5954000000000001E-2</v>
      </c>
      <c r="E73">
        <v>300</v>
      </c>
      <c r="F73">
        <v>40</v>
      </c>
      <c r="G73">
        <v>30</v>
      </c>
      <c r="H73">
        <v>11</v>
      </c>
      <c r="I73">
        <v>1.0079599405519071</v>
      </c>
      <c r="J73">
        <v>1</v>
      </c>
      <c r="K73">
        <v>61</v>
      </c>
      <c r="L73">
        <v>0.94528824121316957</v>
      </c>
      <c r="M73">
        <v>3.5600771802292437</v>
      </c>
      <c r="N73">
        <f t="shared" si="3"/>
        <v>1</v>
      </c>
      <c r="O73">
        <f t="shared" si="4"/>
        <v>16</v>
      </c>
      <c r="P73">
        <f t="shared" si="5"/>
        <v>38.836400576092586</v>
      </c>
    </row>
    <row r="74" spans="1:16" x14ac:dyDescent="0.25">
      <c r="A74" t="s">
        <v>1</v>
      </c>
      <c r="B74" t="s">
        <v>4</v>
      </c>
      <c r="C74" t="s">
        <v>10</v>
      </c>
      <c r="D74">
        <v>2.5954000000000001E-2</v>
      </c>
      <c r="E74">
        <v>300</v>
      </c>
      <c r="F74">
        <v>40</v>
      </c>
      <c r="G74">
        <v>30</v>
      </c>
      <c r="H74">
        <v>10</v>
      </c>
      <c r="I74">
        <v>0.94160514857854372</v>
      </c>
      <c r="J74">
        <v>1</v>
      </c>
      <c r="K74">
        <v>60</v>
      </c>
      <c r="L74">
        <v>0.93500145213368169</v>
      </c>
      <c r="M74">
        <v>3.2682878218034195</v>
      </c>
      <c r="N74">
        <f t="shared" si="3"/>
        <v>1</v>
      </c>
      <c r="O74">
        <f t="shared" si="4"/>
        <v>17</v>
      </c>
      <c r="P74">
        <f t="shared" si="5"/>
        <v>36.279769922884476</v>
      </c>
    </row>
    <row r="75" spans="1:16" x14ac:dyDescent="0.25">
      <c r="A75" t="s">
        <v>1</v>
      </c>
      <c r="B75" t="s">
        <v>4</v>
      </c>
      <c r="C75" t="s">
        <v>10</v>
      </c>
      <c r="D75">
        <v>2.5954000000000001E-2</v>
      </c>
      <c r="E75">
        <v>300</v>
      </c>
      <c r="F75">
        <v>40</v>
      </c>
      <c r="G75">
        <v>30</v>
      </c>
      <c r="H75">
        <v>11</v>
      </c>
      <c r="I75">
        <v>0.88599423383679321</v>
      </c>
      <c r="J75">
        <v>1</v>
      </c>
      <c r="K75">
        <v>61</v>
      </c>
      <c r="L75">
        <v>0.81182092249500304</v>
      </c>
      <c r="M75">
        <v>3.6343964321580966</v>
      </c>
      <c r="N75">
        <f t="shared" si="3"/>
        <v>0</v>
      </c>
      <c r="O75">
        <f t="shared" si="4"/>
        <v>18</v>
      </c>
      <c r="P75">
        <f t="shared" si="5"/>
        <v>34.137097705047125</v>
      </c>
    </row>
    <row r="76" spans="1:16" x14ac:dyDescent="0.25">
      <c r="A76" t="s">
        <v>2</v>
      </c>
      <c r="B76" t="s">
        <v>4</v>
      </c>
      <c r="C76" t="s">
        <v>11</v>
      </c>
      <c r="D76">
        <v>8.6679000000000006E-2</v>
      </c>
      <c r="E76">
        <v>300</v>
      </c>
      <c r="F76">
        <v>40</v>
      </c>
      <c r="G76">
        <v>30</v>
      </c>
      <c r="H76">
        <v>8</v>
      </c>
      <c r="I76">
        <v>1.5443567282642232</v>
      </c>
      <c r="J76">
        <v>15</v>
      </c>
      <c r="K76">
        <v>58</v>
      </c>
      <c r="L76">
        <v>0.95535191863870261</v>
      </c>
      <c r="M76">
        <v>8.2427564144028196</v>
      </c>
      <c r="N76">
        <f t="shared" si="3"/>
        <v>1</v>
      </c>
      <c r="O76">
        <f t="shared" si="4"/>
        <v>1</v>
      </c>
      <c r="P76">
        <f t="shared" si="5"/>
        <v>17.816965219536716</v>
      </c>
    </row>
    <row r="77" spans="1:16" x14ac:dyDescent="0.25">
      <c r="A77" t="s">
        <v>2</v>
      </c>
      <c r="B77" t="s">
        <v>4</v>
      </c>
      <c r="C77" t="s">
        <v>11</v>
      </c>
      <c r="D77">
        <v>8.6679000000000006E-2</v>
      </c>
      <c r="E77">
        <v>300</v>
      </c>
      <c r="F77">
        <v>40</v>
      </c>
      <c r="G77">
        <v>30</v>
      </c>
      <c r="H77">
        <v>9</v>
      </c>
      <c r="I77">
        <v>1.801484905951213</v>
      </c>
      <c r="J77">
        <v>1</v>
      </c>
      <c r="K77">
        <v>59</v>
      </c>
      <c r="L77">
        <v>0.96037633833808189</v>
      </c>
      <c r="M77">
        <v>4.9995344077096506</v>
      </c>
      <c r="N77">
        <f t="shared" si="3"/>
        <v>1</v>
      </c>
      <c r="O77">
        <f t="shared" si="4"/>
        <v>2</v>
      </c>
      <c r="P77">
        <f t="shared" si="5"/>
        <v>20.783406660796881</v>
      </c>
    </row>
    <row r="78" spans="1:16" x14ac:dyDescent="0.25">
      <c r="A78" t="s">
        <v>2</v>
      </c>
      <c r="B78" t="s">
        <v>4</v>
      </c>
      <c r="C78" t="s">
        <v>11</v>
      </c>
      <c r="D78">
        <v>8.6679000000000006E-2</v>
      </c>
      <c r="E78">
        <v>300</v>
      </c>
      <c r="F78">
        <v>40</v>
      </c>
      <c r="G78">
        <v>30</v>
      </c>
      <c r="H78">
        <v>8</v>
      </c>
      <c r="I78">
        <v>2.2904489399606676</v>
      </c>
      <c r="J78">
        <v>15</v>
      </c>
      <c r="K78">
        <v>58</v>
      </c>
      <c r="L78">
        <v>0.9625149389333979</v>
      </c>
      <c r="M78">
        <v>7.7615550605382682</v>
      </c>
      <c r="N78">
        <f t="shared" si="3"/>
        <v>1</v>
      </c>
      <c r="O78">
        <f t="shared" si="4"/>
        <v>3</v>
      </c>
      <c r="P78">
        <f t="shared" si="5"/>
        <v>26.424496590415988</v>
      </c>
    </row>
    <row r="79" spans="1:16" x14ac:dyDescent="0.25">
      <c r="A79" t="s">
        <v>2</v>
      </c>
      <c r="B79" t="s">
        <v>4</v>
      </c>
      <c r="C79" t="s">
        <v>11</v>
      </c>
      <c r="D79">
        <v>8.6679000000000006E-2</v>
      </c>
      <c r="E79">
        <v>300</v>
      </c>
      <c r="F79">
        <v>40</v>
      </c>
      <c r="G79">
        <v>30</v>
      </c>
      <c r="H79">
        <v>8</v>
      </c>
      <c r="I79">
        <v>3.139218383738176</v>
      </c>
      <c r="J79">
        <v>12</v>
      </c>
      <c r="K79">
        <v>58</v>
      </c>
      <c r="L79">
        <v>0.97306277228336324</v>
      </c>
      <c r="M79">
        <v>7.172018328979143</v>
      </c>
      <c r="N79">
        <f t="shared" si="3"/>
        <v>1</v>
      </c>
      <c r="O79">
        <f t="shared" si="4"/>
        <v>4</v>
      </c>
      <c r="P79">
        <f t="shared" si="5"/>
        <v>36.216596681297382</v>
      </c>
    </row>
    <row r="80" spans="1:16" x14ac:dyDescent="0.25">
      <c r="A80" t="s">
        <v>2</v>
      </c>
      <c r="B80" t="s">
        <v>4</v>
      </c>
      <c r="C80" t="s">
        <v>11</v>
      </c>
      <c r="D80">
        <v>8.6679000000000006E-2</v>
      </c>
      <c r="E80">
        <v>300</v>
      </c>
      <c r="F80">
        <v>40</v>
      </c>
      <c r="G80">
        <v>30</v>
      </c>
      <c r="H80">
        <v>9</v>
      </c>
      <c r="I80">
        <v>3.9504229820367991</v>
      </c>
      <c r="J80">
        <v>13</v>
      </c>
      <c r="K80">
        <v>59</v>
      </c>
      <c r="L80">
        <v>0.96908613346611117</v>
      </c>
      <c r="M80">
        <v>7.3941521019921446</v>
      </c>
      <c r="N80">
        <f t="shared" si="3"/>
        <v>1</v>
      </c>
      <c r="O80">
        <f t="shared" si="4"/>
        <v>5</v>
      </c>
      <c r="P80">
        <f t="shared" si="5"/>
        <v>45.575317920566675</v>
      </c>
    </row>
    <row r="81" spans="1:16" x14ac:dyDescent="0.25">
      <c r="A81" t="s">
        <v>2</v>
      </c>
      <c r="B81" t="s">
        <v>4</v>
      </c>
      <c r="C81" t="s">
        <v>11</v>
      </c>
      <c r="D81">
        <v>8.6679000000000006E-2</v>
      </c>
      <c r="E81">
        <v>300</v>
      </c>
      <c r="F81">
        <v>40</v>
      </c>
      <c r="G81">
        <v>30</v>
      </c>
      <c r="H81">
        <v>10</v>
      </c>
      <c r="I81">
        <v>4.6831165949063305</v>
      </c>
      <c r="J81">
        <v>14</v>
      </c>
      <c r="K81">
        <v>60</v>
      </c>
      <c r="L81">
        <v>0.97672311730005412</v>
      </c>
      <c r="M81">
        <v>7.7409958639724605</v>
      </c>
      <c r="N81">
        <f t="shared" si="3"/>
        <v>1</v>
      </c>
      <c r="O81">
        <f t="shared" si="4"/>
        <v>6</v>
      </c>
      <c r="P81">
        <f t="shared" si="5"/>
        <v>54.028272071739757</v>
      </c>
    </row>
    <row r="82" spans="1:16" x14ac:dyDescent="0.25">
      <c r="A82" t="s">
        <v>2</v>
      </c>
      <c r="B82" t="s">
        <v>4</v>
      </c>
      <c r="C82" t="s">
        <v>11</v>
      </c>
      <c r="D82">
        <v>8.6679000000000006E-2</v>
      </c>
      <c r="E82">
        <v>300</v>
      </c>
      <c r="F82">
        <v>40</v>
      </c>
      <c r="G82">
        <v>30</v>
      </c>
      <c r="H82">
        <v>10</v>
      </c>
      <c r="I82">
        <v>4.9156650254813803</v>
      </c>
      <c r="J82">
        <v>33</v>
      </c>
      <c r="K82">
        <v>60</v>
      </c>
      <c r="L82">
        <v>0.99362153209009996</v>
      </c>
      <c r="M82">
        <v>9.9661367082534795</v>
      </c>
      <c r="N82">
        <f t="shared" si="3"/>
        <v>1</v>
      </c>
      <c r="O82">
        <f t="shared" si="4"/>
        <v>7</v>
      </c>
      <c r="P82">
        <f t="shared" si="5"/>
        <v>56.711141400816572</v>
      </c>
    </row>
    <row r="83" spans="1:16" x14ac:dyDescent="0.25">
      <c r="A83" t="s">
        <v>2</v>
      </c>
      <c r="B83" t="s">
        <v>4</v>
      </c>
      <c r="C83" t="s">
        <v>11</v>
      </c>
      <c r="D83">
        <v>8.6679000000000006E-2</v>
      </c>
      <c r="E83">
        <v>300</v>
      </c>
      <c r="F83">
        <v>40</v>
      </c>
      <c r="G83">
        <v>30</v>
      </c>
      <c r="H83">
        <v>9</v>
      </c>
      <c r="I83">
        <v>5.0326004924588137</v>
      </c>
      <c r="J83">
        <v>35</v>
      </c>
      <c r="K83">
        <v>59</v>
      </c>
      <c r="L83">
        <v>0.99120666087009468</v>
      </c>
      <c r="M83">
        <v>10.604004860608265</v>
      </c>
      <c r="N83">
        <f t="shared" si="3"/>
        <v>1</v>
      </c>
      <c r="O83">
        <f t="shared" si="4"/>
        <v>8</v>
      </c>
      <c r="P83">
        <f t="shared" si="5"/>
        <v>58.060204806917632</v>
      </c>
    </row>
    <row r="84" spans="1:16" x14ac:dyDescent="0.25">
      <c r="A84" t="s">
        <v>2</v>
      </c>
      <c r="B84" t="s">
        <v>4</v>
      </c>
      <c r="C84" t="s">
        <v>11</v>
      </c>
      <c r="D84">
        <v>8.6679000000000006E-2</v>
      </c>
      <c r="E84">
        <v>300</v>
      </c>
      <c r="F84">
        <v>40</v>
      </c>
      <c r="G84">
        <v>30</v>
      </c>
      <c r="H84">
        <v>10</v>
      </c>
      <c r="I84">
        <v>4.074814304777294</v>
      </c>
      <c r="J84">
        <v>11</v>
      </c>
      <c r="K84">
        <v>60</v>
      </c>
      <c r="L84">
        <v>0.97457014529678743</v>
      </c>
      <c r="M84">
        <v>7.3087953061125335</v>
      </c>
      <c r="N84">
        <f t="shared" si="3"/>
        <v>1</v>
      </c>
      <c r="O84">
        <f t="shared" si="4"/>
        <v>9</v>
      </c>
      <c r="P84">
        <f t="shared" si="5"/>
        <v>47.010398190764704</v>
      </c>
    </row>
    <row r="85" spans="1:16" x14ac:dyDescent="0.25">
      <c r="A85" t="s">
        <v>2</v>
      </c>
      <c r="B85" t="s">
        <v>4</v>
      </c>
      <c r="C85" t="s">
        <v>11</v>
      </c>
      <c r="D85">
        <v>8.6679000000000006E-2</v>
      </c>
      <c r="E85">
        <v>300</v>
      </c>
      <c r="F85">
        <v>40</v>
      </c>
      <c r="G85">
        <v>30</v>
      </c>
      <c r="H85">
        <v>10</v>
      </c>
      <c r="I85">
        <v>3.0909123233285722</v>
      </c>
      <c r="J85">
        <v>1</v>
      </c>
      <c r="K85">
        <v>60</v>
      </c>
      <c r="L85">
        <v>0.94881687158590389</v>
      </c>
      <c r="M85">
        <v>5.2478273279382597</v>
      </c>
      <c r="N85">
        <f t="shared" si="3"/>
        <v>1</v>
      </c>
      <c r="O85">
        <f t="shared" si="4"/>
        <v>10</v>
      </c>
      <c r="P85">
        <f t="shared" si="5"/>
        <v>35.659298369023318</v>
      </c>
    </row>
    <row r="86" spans="1:16" x14ac:dyDescent="0.25">
      <c r="A86" t="s">
        <v>2</v>
      </c>
      <c r="B86" t="s">
        <v>4</v>
      </c>
      <c r="C86" t="s">
        <v>11</v>
      </c>
      <c r="D86">
        <v>8.6679000000000006E-2</v>
      </c>
      <c r="E86">
        <v>300</v>
      </c>
      <c r="F86">
        <v>40</v>
      </c>
      <c r="G86">
        <v>30</v>
      </c>
      <c r="H86">
        <v>10</v>
      </c>
      <c r="I86">
        <v>4.2483944530243569</v>
      </c>
      <c r="J86">
        <v>2</v>
      </c>
      <c r="K86">
        <v>60</v>
      </c>
      <c r="L86">
        <v>0.95023133477564836</v>
      </c>
      <c r="M86">
        <v>5.5007566886726647</v>
      </c>
      <c r="N86">
        <f t="shared" si="3"/>
        <v>1</v>
      </c>
      <c r="O86">
        <f t="shared" si="4"/>
        <v>11</v>
      </c>
      <c r="P86">
        <f t="shared" si="5"/>
        <v>49.012961075051123</v>
      </c>
    </row>
    <row r="87" spans="1:16" x14ac:dyDescent="0.25">
      <c r="A87" t="s">
        <v>2</v>
      </c>
      <c r="B87" t="s">
        <v>4</v>
      </c>
      <c r="C87" t="s">
        <v>11</v>
      </c>
      <c r="D87">
        <v>8.6679000000000006E-2</v>
      </c>
      <c r="E87">
        <v>300</v>
      </c>
      <c r="F87">
        <v>40</v>
      </c>
      <c r="G87">
        <v>30</v>
      </c>
      <c r="H87">
        <v>10</v>
      </c>
      <c r="I87">
        <v>2.4697703609506791</v>
      </c>
      <c r="J87">
        <v>1</v>
      </c>
      <c r="K87">
        <v>60</v>
      </c>
      <c r="L87">
        <v>0.93010950924082469</v>
      </c>
      <c r="M87">
        <v>5.651195551390769</v>
      </c>
      <c r="N87">
        <f t="shared" si="3"/>
        <v>1</v>
      </c>
      <c r="O87">
        <f t="shared" si="4"/>
        <v>12</v>
      </c>
      <c r="P87">
        <f t="shared" si="5"/>
        <v>28.49329550353233</v>
      </c>
    </row>
    <row r="88" spans="1:16" x14ac:dyDescent="0.25">
      <c r="A88" t="s">
        <v>2</v>
      </c>
      <c r="B88" t="s">
        <v>4</v>
      </c>
      <c r="C88" t="s">
        <v>11</v>
      </c>
      <c r="D88">
        <v>8.6679000000000006E-2</v>
      </c>
      <c r="E88">
        <v>300</v>
      </c>
      <c r="F88">
        <v>40</v>
      </c>
      <c r="G88">
        <v>30</v>
      </c>
      <c r="H88">
        <v>10</v>
      </c>
      <c r="I88">
        <v>3.8711153959207842</v>
      </c>
      <c r="J88">
        <v>4</v>
      </c>
      <c r="K88">
        <v>60</v>
      </c>
      <c r="L88">
        <v>0.95618941143998393</v>
      </c>
      <c r="M88">
        <v>5.8142554033192662</v>
      </c>
      <c r="N88">
        <f t="shared" si="3"/>
        <v>1</v>
      </c>
      <c r="O88">
        <f t="shared" si="4"/>
        <v>13</v>
      </c>
      <c r="P88">
        <f t="shared" si="5"/>
        <v>44.660360593924523</v>
      </c>
    </row>
    <row r="89" spans="1:16" x14ac:dyDescent="0.25">
      <c r="A89" t="s">
        <v>2</v>
      </c>
      <c r="B89" t="s">
        <v>4</v>
      </c>
      <c r="C89" t="s">
        <v>11</v>
      </c>
      <c r="D89">
        <v>8.6679000000000006E-2</v>
      </c>
      <c r="E89">
        <v>300</v>
      </c>
      <c r="F89">
        <v>40</v>
      </c>
      <c r="G89">
        <v>30</v>
      </c>
      <c r="H89">
        <v>10</v>
      </c>
      <c r="I89">
        <v>2.9124790970671928</v>
      </c>
      <c r="J89">
        <v>3</v>
      </c>
      <c r="K89">
        <v>60</v>
      </c>
      <c r="L89">
        <v>0.94427557071603496</v>
      </c>
      <c r="M89">
        <v>5.7815272610326431</v>
      </c>
      <c r="N89">
        <f t="shared" si="3"/>
        <v>1</v>
      </c>
      <c r="O89">
        <f t="shared" si="4"/>
        <v>14</v>
      </c>
      <c r="P89">
        <f t="shared" si="5"/>
        <v>33.600746398403217</v>
      </c>
    </row>
    <row r="90" spans="1:16" x14ac:dyDescent="0.25">
      <c r="A90" t="s">
        <v>2</v>
      </c>
      <c r="B90" t="s">
        <v>4</v>
      </c>
      <c r="C90" t="s">
        <v>11</v>
      </c>
      <c r="D90">
        <v>8.6679000000000006E-2</v>
      </c>
      <c r="E90">
        <v>300</v>
      </c>
      <c r="F90">
        <v>40</v>
      </c>
      <c r="G90">
        <v>30</v>
      </c>
      <c r="H90">
        <v>11</v>
      </c>
      <c r="I90">
        <v>4.0207058380381175</v>
      </c>
      <c r="J90">
        <v>2</v>
      </c>
      <c r="K90">
        <v>61</v>
      </c>
      <c r="L90">
        <v>0.95677594850767578</v>
      </c>
      <c r="M90">
        <v>5.0975364424835936</v>
      </c>
      <c r="N90">
        <f t="shared" si="3"/>
        <v>1</v>
      </c>
      <c r="O90">
        <f t="shared" si="4"/>
        <v>15</v>
      </c>
      <c r="P90">
        <f t="shared" si="5"/>
        <v>46.386158562490536</v>
      </c>
    </row>
    <row r="91" spans="1:16" x14ac:dyDescent="0.25">
      <c r="A91" t="s">
        <v>2</v>
      </c>
      <c r="B91" t="s">
        <v>4</v>
      </c>
      <c r="C91" t="s">
        <v>11</v>
      </c>
      <c r="D91">
        <v>8.6679000000000006E-2</v>
      </c>
      <c r="E91">
        <v>300</v>
      </c>
      <c r="F91">
        <v>40</v>
      </c>
      <c r="G91">
        <v>30</v>
      </c>
      <c r="H91">
        <v>10</v>
      </c>
      <c r="I91">
        <v>3.7695687955916712</v>
      </c>
      <c r="J91">
        <v>18</v>
      </c>
      <c r="K91">
        <v>60</v>
      </c>
      <c r="L91">
        <v>0.98230096137100242</v>
      </c>
      <c r="M91">
        <v>7.8269530631591469</v>
      </c>
      <c r="N91">
        <f t="shared" si="3"/>
        <v>1</v>
      </c>
      <c r="O91">
        <f t="shared" si="4"/>
        <v>16</v>
      </c>
      <c r="P91">
        <f t="shared" si="5"/>
        <v>43.488835768659897</v>
      </c>
    </row>
    <row r="92" spans="1:16" x14ac:dyDescent="0.25">
      <c r="A92" t="s">
        <v>2</v>
      </c>
      <c r="B92" t="s">
        <v>4</v>
      </c>
      <c r="C92" t="s">
        <v>11</v>
      </c>
      <c r="D92">
        <v>8.6679000000000006E-2</v>
      </c>
      <c r="E92">
        <v>300</v>
      </c>
      <c r="F92">
        <v>40</v>
      </c>
      <c r="G92">
        <v>30</v>
      </c>
      <c r="H92">
        <v>10</v>
      </c>
      <c r="I92">
        <v>3.5567094994561055</v>
      </c>
      <c r="J92">
        <v>13</v>
      </c>
      <c r="K92">
        <v>60</v>
      </c>
      <c r="L92">
        <v>0.97825138419435675</v>
      </c>
      <c r="M92">
        <v>8.5504054747290752</v>
      </c>
      <c r="N92">
        <f t="shared" si="3"/>
        <v>1</v>
      </c>
      <c r="O92">
        <f t="shared" si="4"/>
        <v>17</v>
      </c>
      <c r="P92">
        <f t="shared" si="5"/>
        <v>41.033116434847024</v>
      </c>
    </row>
    <row r="93" spans="1:16" x14ac:dyDescent="0.25">
      <c r="A93" t="s">
        <v>2</v>
      </c>
      <c r="B93" t="s">
        <v>4</v>
      </c>
      <c r="C93" t="s">
        <v>11</v>
      </c>
      <c r="D93">
        <v>8.6679000000000006E-2</v>
      </c>
      <c r="E93">
        <v>300</v>
      </c>
      <c r="F93">
        <v>40</v>
      </c>
      <c r="G93">
        <v>30</v>
      </c>
      <c r="H93">
        <v>13</v>
      </c>
      <c r="I93">
        <v>3.0199385984354565</v>
      </c>
      <c r="J93">
        <v>17</v>
      </c>
      <c r="K93">
        <v>63</v>
      </c>
      <c r="L93">
        <v>0.99027594067141544</v>
      </c>
      <c r="M93">
        <v>7.0889982495023292</v>
      </c>
      <c r="N93">
        <f t="shared" si="3"/>
        <v>1</v>
      </c>
      <c r="O93">
        <f t="shared" si="4"/>
        <v>18</v>
      </c>
      <c r="P93">
        <f t="shared" si="5"/>
        <v>34.840487297216818</v>
      </c>
    </row>
    <row r="94" spans="1:16" x14ac:dyDescent="0.25">
      <c r="A94" t="s">
        <v>2</v>
      </c>
      <c r="B94" t="s">
        <v>4</v>
      </c>
      <c r="C94" t="s">
        <v>12</v>
      </c>
      <c r="D94">
        <v>8.1669350000000002E-2</v>
      </c>
      <c r="E94">
        <v>300</v>
      </c>
      <c r="F94">
        <v>40</v>
      </c>
      <c r="G94">
        <v>30</v>
      </c>
      <c r="H94">
        <v>16</v>
      </c>
      <c r="I94">
        <v>3.1326627367407056</v>
      </c>
      <c r="J94">
        <v>4</v>
      </c>
      <c r="K94">
        <v>66</v>
      </c>
      <c r="L94">
        <v>0.95995514428409856</v>
      </c>
      <c r="M94">
        <v>5.1921034082577808</v>
      </c>
      <c r="N94">
        <f t="shared" si="3"/>
        <v>1</v>
      </c>
      <c r="O94">
        <f t="shared" si="4"/>
        <v>1</v>
      </c>
      <c r="P94">
        <f t="shared" si="5"/>
        <v>38.357875221741146</v>
      </c>
    </row>
    <row r="95" spans="1:16" x14ac:dyDescent="0.25">
      <c r="A95" t="s">
        <v>2</v>
      </c>
      <c r="B95" t="s">
        <v>4</v>
      </c>
      <c r="C95" t="s">
        <v>12</v>
      </c>
      <c r="D95">
        <v>8.1669350000000002E-2</v>
      </c>
      <c r="E95">
        <v>300</v>
      </c>
      <c r="F95">
        <v>40</v>
      </c>
      <c r="G95">
        <v>30</v>
      </c>
      <c r="H95">
        <v>16</v>
      </c>
      <c r="I95">
        <v>5.6084636431144066</v>
      </c>
      <c r="J95">
        <v>11</v>
      </c>
      <c r="K95">
        <v>66</v>
      </c>
      <c r="L95">
        <v>0.97375744643498985</v>
      </c>
      <c r="M95">
        <v>6.8709006970530826</v>
      </c>
      <c r="N95">
        <f t="shared" si="3"/>
        <v>1</v>
      </c>
      <c r="O95">
        <f t="shared" si="4"/>
        <v>2</v>
      </c>
      <c r="P95">
        <f t="shared" si="5"/>
        <v>68.67280862544402</v>
      </c>
    </row>
    <row r="96" spans="1:16" x14ac:dyDescent="0.25">
      <c r="A96" t="s">
        <v>2</v>
      </c>
      <c r="B96" t="s">
        <v>4</v>
      </c>
      <c r="C96" t="s">
        <v>12</v>
      </c>
      <c r="D96">
        <v>8.1669350000000002E-2</v>
      </c>
      <c r="E96">
        <v>300</v>
      </c>
      <c r="F96">
        <v>40</v>
      </c>
      <c r="G96">
        <v>30</v>
      </c>
      <c r="H96">
        <v>17</v>
      </c>
      <c r="I96">
        <v>8.9242794799550325</v>
      </c>
      <c r="J96">
        <v>119</v>
      </c>
      <c r="K96">
        <v>67</v>
      </c>
      <c r="L96">
        <v>0.99819859279139278</v>
      </c>
      <c r="M96">
        <v>17.015899206835137</v>
      </c>
      <c r="N96">
        <f t="shared" si="3"/>
        <v>1</v>
      </c>
      <c r="O96">
        <f t="shared" si="4"/>
        <v>3</v>
      </c>
      <c r="P96">
        <f t="shared" si="5"/>
        <v>109.27330118281867</v>
      </c>
    </row>
    <row r="97" spans="1:16" x14ac:dyDescent="0.25">
      <c r="A97" t="s">
        <v>2</v>
      </c>
      <c r="B97" t="s">
        <v>4</v>
      </c>
      <c r="C97" t="s">
        <v>12</v>
      </c>
      <c r="D97">
        <v>8.1669350000000002E-2</v>
      </c>
      <c r="E97">
        <v>300</v>
      </c>
      <c r="F97">
        <v>40</v>
      </c>
      <c r="G97">
        <v>30</v>
      </c>
      <c r="H97">
        <v>18</v>
      </c>
      <c r="I97">
        <v>11.436201216315251</v>
      </c>
      <c r="J97">
        <v>61</v>
      </c>
      <c r="K97">
        <v>68</v>
      </c>
      <c r="L97">
        <v>0.99745890368977363</v>
      </c>
      <c r="M97">
        <v>17.771829279946648</v>
      </c>
      <c r="N97">
        <f t="shared" si="3"/>
        <v>1</v>
      </c>
      <c r="O97">
        <f t="shared" si="4"/>
        <v>4</v>
      </c>
      <c r="P97">
        <f t="shared" si="5"/>
        <v>140.03051593180612</v>
      </c>
    </row>
    <row r="98" spans="1:16" x14ac:dyDescent="0.25">
      <c r="A98" t="s">
        <v>2</v>
      </c>
      <c r="B98" t="s">
        <v>4</v>
      </c>
      <c r="C98" t="s">
        <v>12</v>
      </c>
      <c r="D98">
        <v>8.1669350000000002E-2</v>
      </c>
      <c r="E98">
        <v>300</v>
      </c>
      <c r="F98">
        <v>40</v>
      </c>
      <c r="G98">
        <v>30</v>
      </c>
      <c r="H98">
        <v>20</v>
      </c>
      <c r="I98">
        <v>13.549098053757952</v>
      </c>
      <c r="J98">
        <v>118</v>
      </c>
      <c r="K98">
        <v>70</v>
      </c>
      <c r="L98">
        <v>0.99902764826028756</v>
      </c>
      <c r="M98">
        <v>16.975530523506592</v>
      </c>
      <c r="N98">
        <f t="shared" si="3"/>
        <v>1</v>
      </c>
      <c r="O98">
        <f t="shared" si="4"/>
        <v>5</v>
      </c>
      <c r="P98">
        <f t="shared" si="5"/>
        <v>165.90187204573016</v>
      </c>
    </row>
    <row r="99" spans="1:16" x14ac:dyDescent="0.25">
      <c r="A99" t="s">
        <v>2</v>
      </c>
      <c r="B99" t="s">
        <v>4</v>
      </c>
      <c r="C99" t="s">
        <v>12</v>
      </c>
      <c r="D99">
        <v>8.1669350000000002E-2</v>
      </c>
      <c r="E99">
        <v>300</v>
      </c>
      <c r="F99">
        <v>40</v>
      </c>
      <c r="G99">
        <v>30</v>
      </c>
      <c r="H99">
        <v>19</v>
      </c>
      <c r="I99">
        <v>14.076433914182099</v>
      </c>
      <c r="J99">
        <v>62</v>
      </c>
      <c r="K99">
        <v>69</v>
      </c>
      <c r="L99">
        <v>0.99709975963449371</v>
      </c>
      <c r="M99">
        <v>19.120960414731972</v>
      </c>
      <c r="N99">
        <f t="shared" si="3"/>
        <v>1</v>
      </c>
      <c r="O99">
        <f t="shared" si="4"/>
        <v>6</v>
      </c>
      <c r="P99">
        <f t="shared" si="5"/>
        <v>172.358833689531</v>
      </c>
    </row>
    <row r="100" spans="1:16" x14ac:dyDescent="0.25">
      <c r="A100" t="s">
        <v>2</v>
      </c>
      <c r="B100" t="s">
        <v>4</v>
      </c>
      <c r="C100" t="s">
        <v>12</v>
      </c>
      <c r="D100">
        <v>8.1669350000000002E-2</v>
      </c>
      <c r="E100">
        <v>300</v>
      </c>
      <c r="F100">
        <v>40</v>
      </c>
      <c r="G100">
        <v>30</v>
      </c>
      <c r="H100">
        <v>19</v>
      </c>
      <c r="I100">
        <v>12.26743005073142</v>
      </c>
      <c r="J100">
        <v>119</v>
      </c>
      <c r="K100">
        <v>69</v>
      </c>
      <c r="L100">
        <v>0.9982401524947323</v>
      </c>
      <c r="M100">
        <v>18.305506655743407</v>
      </c>
      <c r="N100">
        <f t="shared" si="3"/>
        <v>1</v>
      </c>
      <c r="O100">
        <f t="shared" si="4"/>
        <v>7</v>
      </c>
      <c r="P100">
        <f t="shared" si="5"/>
        <v>150.20849377069146</v>
      </c>
    </row>
    <row r="101" spans="1:16" x14ac:dyDescent="0.25">
      <c r="A101" t="s">
        <v>2</v>
      </c>
      <c r="B101" t="s">
        <v>4</v>
      </c>
      <c r="C101" t="s">
        <v>12</v>
      </c>
      <c r="D101">
        <v>8.1669350000000002E-2</v>
      </c>
      <c r="E101">
        <v>300</v>
      </c>
      <c r="F101">
        <v>40</v>
      </c>
      <c r="G101">
        <v>30</v>
      </c>
      <c r="H101">
        <v>18</v>
      </c>
      <c r="I101">
        <v>12.238988237081614</v>
      </c>
      <c r="J101">
        <v>120</v>
      </c>
      <c r="K101">
        <v>68</v>
      </c>
      <c r="L101">
        <v>0.9978858996186768</v>
      </c>
      <c r="M101">
        <v>19.169356438671016</v>
      </c>
      <c r="N101">
        <f t="shared" si="3"/>
        <v>1</v>
      </c>
      <c r="O101">
        <f t="shared" si="4"/>
        <v>8</v>
      </c>
      <c r="P101">
        <f t="shared" si="5"/>
        <v>149.86023810746153</v>
      </c>
    </row>
    <row r="102" spans="1:16" x14ac:dyDescent="0.25">
      <c r="A102" t="s">
        <v>2</v>
      </c>
      <c r="B102" t="s">
        <v>4</v>
      </c>
      <c r="C102" t="s">
        <v>12</v>
      </c>
      <c r="D102">
        <v>8.1669350000000002E-2</v>
      </c>
      <c r="E102">
        <v>300</v>
      </c>
      <c r="F102">
        <v>40</v>
      </c>
      <c r="G102">
        <v>30</v>
      </c>
      <c r="H102">
        <v>19</v>
      </c>
      <c r="I102">
        <v>11.447024162924304</v>
      </c>
      <c r="J102">
        <v>60</v>
      </c>
      <c r="K102">
        <v>69</v>
      </c>
      <c r="L102">
        <v>0.99741468800921662</v>
      </c>
      <c r="M102">
        <v>19.051939992586625</v>
      </c>
      <c r="N102">
        <f t="shared" si="3"/>
        <v>1</v>
      </c>
      <c r="O102">
        <f t="shared" si="4"/>
        <v>9</v>
      </c>
      <c r="P102">
        <f t="shared" si="5"/>
        <v>140.16303745437307</v>
      </c>
    </row>
    <row r="103" spans="1:16" x14ac:dyDescent="0.25">
      <c r="A103" t="s">
        <v>2</v>
      </c>
      <c r="B103" t="s">
        <v>4</v>
      </c>
      <c r="C103" t="s">
        <v>12</v>
      </c>
      <c r="D103">
        <v>8.1669350000000002E-2</v>
      </c>
      <c r="E103">
        <v>300</v>
      </c>
      <c r="F103">
        <v>40</v>
      </c>
      <c r="G103">
        <v>30</v>
      </c>
      <c r="H103">
        <v>19</v>
      </c>
      <c r="I103">
        <v>11.129813376765933</v>
      </c>
      <c r="J103">
        <v>40</v>
      </c>
      <c r="K103">
        <v>69</v>
      </c>
      <c r="L103">
        <v>0.98446560784587001</v>
      </c>
      <c r="M103">
        <v>12.992117415095805</v>
      </c>
      <c r="N103">
        <f t="shared" si="3"/>
        <v>1</v>
      </c>
      <c r="O103">
        <f t="shared" si="4"/>
        <v>10</v>
      </c>
      <c r="P103">
        <f t="shared" si="5"/>
        <v>136.27895136628285</v>
      </c>
    </row>
    <row r="104" spans="1:16" x14ac:dyDescent="0.25">
      <c r="A104" t="s">
        <v>2</v>
      </c>
      <c r="B104" t="s">
        <v>4</v>
      </c>
      <c r="C104" t="s">
        <v>12</v>
      </c>
      <c r="D104">
        <v>8.1669350000000002E-2</v>
      </c>
      <c r="E104">
        <v>300</v>
      </c>
      <c r="F104">
        <v>40</v>
      </c>
      <c r="G104">
        <v>30</v>
      </c>
      <c r="H104">
        <v>19</v>
      </c>
      <c r="I104">
        <v>12.216548977953492</v>
      </c>
      <c r="J104">
        <v>46</v>
      </c>
      <c r="K104">
        <v>69</v>
      </c>
      <c r="L104">
        <v>0.98498779060173425</v>
      </c>
      <c r="M104">
        <v>13.999701143474519</v>
      </c>
      <c r="N104">
        <f t="shared" si="3"/>
        <v>1</v>
      </c>
      <c r="O104">
        <f t="shared" si="4"/>
        <v>11</v>
      </c>
      <c r="P104">
        <f t="shared" si="5"/>
        <v>149.5854806969015</v>
      </c>
    </row>
    <row r="105" spans="1:16" x14ac:dyDescent="0.25">
      <c r="A105" t="s">
        <v>2</v>
      </c>
      <c r="B105" t="s">
        <v>4</v>
      </c>
      <c r="C105" t="s">
        <v>12</v>
      </c>
      <c r="D105">
        <v>8.1669350000000002E-2</v>
      </c>
      <c r="E105">
        <v>300</v>
      </c>
      <c r="F105">
        <v>40</v>
      </c>
      <c r="G105">
        <v>30</v>
      </c>
      <c r="H105">
        <v>18</v>
      </c>
      <c r="I105">
        <v>10.057921045851735</v>
      </c>
      <c r="J105">
        <v>76</v>
      </c>
      <c r="K105">
        <v>68</v>
      </c>
      <c r="L105">
        <v>0.99728620128844925</v>
      </c>
      <c r="M105">
        <v>18.243372243192596</v>
      </c>
      <c r="N105">
        <f t="shared" si="3"/>
        <v>1</v>
      </c>
      <c r="O105">
        <f t="shared" si="4"/>
        <v>12</v>
      </c>
      <c r="P105">
        <f t="shared" si="5"/>
        <v>123.15417039381035</v>
      </c>
    </row>
    <row r="106" spans="1:16" x14ac:dyDescent="0.25">
      <c r="A106" t="s">
        <v>2</v>
      </c>
      <c r="B106" t="s">
        <v>4</v>
      </c>
      <c r="C106" t="s">
        <v>12</v>
      </c>
      <c r="D106">
        <v>8.1669350000000002E-2</v>
      </c>
      <c r="E106">
        <v>300</v>
      </c>
      <c r="F106">
        <v>40</v>
      </c>
      <c r="G106">
        <v>30</v>
      </c>
      <c r="H106">
        <v>18</v>
      </c>
      <c r="I106">
        <v>9.8801805850653928</v>
      </c>
      <c r="J106">
        <v>88</v>
      </c>
      <c r="K106">
        <v>68</v>
      </c>
      <c r="L106">
        <v>0.99789997714483303</v>
      </c>
      <c r="M106">
        <v>17.373147713653399</v>
      </c>
      <c r="N106">
        <f t="shared" si="3"/>
        <v>1</v>
      </c>
      <c r="O106">
        <f t="shared" si="4"/>
        <v>13</v>
      </c>
      <c r="P106">
        <f t="shared" si="5"/>
        <v>120.97782809665306</v>
      </c>
    </row>
    <row r="107" spans="1:16" x14ac:dyDescent="0.25">
      <c r="A107" t="s">
        <v>2</v>
      </c>
      <c r="B107" t="s">
        <v>4</v>
      </c>
      <c r="C107" t="s">
        <v>12</v>
      </c>
      <c r="D107">
        <v>8.1669350000000002E-2</v>
      </c>
      <c r="E107">
        <v>300</v>
      </c>
      <c r="F107">
        <v>40</v>
      </c>
      <c r="G107">
        <v>30</v>
      </c>
      <c r="H107">
        <v>19</v>
      </c>
      <c r="I107">
        <v>9.1724493337494781</v>
      </c>
      <c r="J107">
        <v>37</v>
      </c>
      <c r="K107">
        <v>69</v>
      </c>
      <c r="L107">
        <v>0.98144020903680784</v>
      </c>
      <c r="M107">
        <v>12.083709137854859</v>
      </c>
      <c r="N107">
        <f t="shared" si="3"/>
        <v>1</v>
      </c>
      <c r="O107">
        <f t="shared" si="4"/>
        <v>14</v>
      </c>
      <c r="P107">
        <f t="shared" si="5"/>
        <v>112.31201587559443</v>
      </c>
    </row>
    <row r="108" spans="1:16" x14ac:dyDescent="0.25">
      <c r="A108" t="s">
        <v>2</v>
      </c>
      <c r="B108" t="s">
        <v>4</v>
      </c>
      <c r="C108" t="s">
        <v>12</v>
      </c>
      <c r="D108">
        <v>8.1669350000000002E-2</v>
      </c>
      <c r="E108">
        <v>300</v>
      </c>
      <c r="F108">
        <v>40</v>
      </c>
      <c r="G108">
        <v>30</v>
      </c>
      <c r="H108">
        <v>18</v>
      </c>
      <c r="I108">
        <v>9.5245718433392668</v>
      </c>
      <c r="J108">
        <v>119</v>
      </c>
      <c r="K108">
        <v>68</v>
      </c>
      <c r="L108">
        <v>0.99915473337554783</v>
      </c>
      <c r="M108">
        <v>18.901542513369879</v>
      </c>
      <c r="N108">
        <f t="shared" si="3"/>
        <v>1</v>
      </c>
      <c r="O108">
        <f t="shared" si="4"/>
        <v>15</v>
      </c>
      <c r="P108">
        <f t="shared" si="5"/>
        <v>116.62357840902696</v>
      </c>
    </row>
    <row r="109" spans="1:16" x14ac:dyDescent="0.25">
      <c r="A109" t="s">
        <v>2</v>
      </c>
      <c r="B109" t="s">
        <v>4</v>
      </c>
      <c r="C109" t="s">
        <v>12</v>
      </c>
      <c r="D109">
        <v>8.1669350000000002E-2</v>
      </c>
      <c r="E109">
        <v>300</v>
      </c>
      <c r="F109">
        <v>40</v>
      </c>
      <c r="G109">
        <v>30</v>
      </c>
      <c r="H109">
        <v>18</v>
      </c>
      <c r="I109">
        <v>8.6575146495089701</v>
      </c>
      <c r="J109">
        <v>47</v>
      </c>
      <c r="K109">
        <v>68</v>
      </c>
      <c r="L109">
        <v>0.99071642460037146</v>
      </c>
      <c r="M109">
        <v>14.230435587391149</v>
      </c>
      <c r="N109">
        <f t="shared" si="3"/>
        <v>1</v>
      </c>
      <c r="O109">
        <f t="shared" si="4"/>
        <v>16</v>
      </c>
      <c r="P109">
        <f t="shared" si="5"/>
        <v>106.00690037950552</v>
      </c>
    </row>
    <row r="110" spans="1:16" x14ac:dyDescent="0.25">
      <c r="A110" t="s">
        <v>2</v>
      </c>
      <c r="B110" t="s">
        <v>4</v>
      </c>
      <c r="C110" t="s">
        <v>12</v>
      </c>
      <c r="D110">
        <v>8.1669350000000002E-2</v>
      </c>
      <c r="E110">
        <v>300</v>
      </c>
      <c r="F110">
        <v>40</v>
      </c>
      <c r="G110">
        <v>30</v>
      </c>
      <c r="H110">
        <v>18</v>
      </c>
      <c r="I110">
        <v>8.1561662151448466</v>
      </c>
      <c r="J110">
        <v>42</v>
      </c>
      <c r="K110">
        <v>68</v>
      </c>
      <c r="L110">
        <v>0.98727403399539149</v>
      </c>
      <c r="M110">
        <v>12.764192186342886</v>
      </c>
      <c r="N110">
        <f t="shared" si="3"/>
        <v>1</v>
      </c>
      <c r="O110">
        <f t="shared" si="4"/>
        <v>17</v>
      </c>
      <c r="P110">
        <f t="shared" si="5"/>
        <v>99.868141660792531</v>
      </c>
    </row>
    <row r="111" spans="1:16" x14ac:dyDescent="0.25">
      <c r="A111" t="s">
        <v>2</v>
      </c>
      <c r="B111" t="s">
        <v>4</v>
      </c>
      <c r="C111" t="s">
        <v>12</v>
      </c>
      <c r="D111">
        <v>8.1669350000000002E-2</v>
      </c>
      <c r="E111">
        <v>300</v>
      </c>
      <c r="F111">
        <v>40</v>
      </c>
      <c r="G111">
        <v>30</v>
      </c>
      <c r="H111">
        <v>17</v>
      </c>
      <c r="I111">
        <v>8.0161663277454878</v>
      </c>
      <c r="J111">
        <v>42</v>
      </c>
      <c r="K111">
        <v>67</v>
      </c>
      <c r="L111">
        <v>0.98833408156332381</v>
      </c>
      <c r="M111">
        <v>13.414296077252342</v>
      </c>
      <c r="N111">
        <f t="shared" si="3"/>
        <v>1</v>
      </c>
      <c r="O111">
        <f t="shared" si="4"/>
        <v>18</v>
      </c>
      <c r="P111">
        <f t="shared" si="5"/>
        <v>98.153913649924817</v>
      </c>
    </row>
    <row r="112" spans="1:16" x14ac:dyDescent="0.25">
      <c r="A112" t="s">
        <v>2</v>
      </c>
      <c r="B112" t="s">
        <v>4</v>
      </c>
      <c r="C112" t="s">
        <v>13</v>
      </c>
      <c r="D112">
        <v>0.1057612</v>
      </c>
      <c r="E112">
        <v>300</v>
      </c>
      <c r="F112">
        <v>40</v>
      </c>
      <c r="G112">
        <v>30</v>
      </c>
      <c r="H112">
        <v>14</v>
      </c>
      <c r="I112">
        <v>4.1979983843873878</v>
      </c>
      <c r="J112">
        <v>29</v>
      </c>
      <c r="K112">
        <v>64</v>
      </c>
      <c r="L112">
        <v>0.99246913821662353</v>
      </c>
      <c r="M112">
        <v>9.4567020977616831</v>
      </c>
      <c r="N112">
        <f t="shared" si="3"/>
        <v>1</v>
      </c>
      <c r="O112">
        <f t="shared" si="4"/>
        <v>1</v>
      </c>
      <c r="P112">
        <f t="shared" si="5"/>
        <v>39.69318033822789</v>
      </c>
    </row>
    <row r="113" spans="1:16" x14ac:dyDescent="0.25">
      <c r="A113" t="s">
        <v>2</v>
      </c>
      <c r="B113" t="s">
        <v>4</v>
      </c>
      <c r="C113" t="s">
        <v>13</v>
      </c>
      <c r="D113">
        <v>0.1057612</v>
      </c>
      <c r="E113">
        <v>300</v>
      </c>
      <c r="F113">
        <v>40</v>
      </c>
      <c r="G113">
        <v>30</v>
      </c>
      <c r="H113">
        <v>15</v>
      </c>
      <c r="I113">
        <v>4.8156465662290264</v>
      </c>
      <c r="J113">
        <v>22</v>
      </c>
      <c r="K113">
        <v>65</v>
      </c>
      <c r="L113">
        <v>0.98868092632197735</v>
      </c>
      <c r="M113">
        <v>8.6220778263883577</v>
      </c>
      <c r="N113">
        <f t="shared" si="3"/>
        <v>1</v>
      </c>
      <c r="O113">
        <f t="shared" si="4"/>
        <v>2</v>
      </c>
      <c r="P113">
        <f t="shared" si="5"/>
        <v>45.533206565631126</v>
      </c>
    </row>
    <row r="114" spans="1:16" x14ac:dyDescent="0.25">
      <c r="A114" t="s">
        <v>2</v>
      </c>
      <c r="B114" t="s">
        <v>4</v>
      </c>
      <c r="C114" t="s">
        <v>13</v>
      </c>
      <c r="D114">
        <v>0.1057612</v>
      </c>
      <c r="E114">
        <v>300</v>
      </c>
      <c r="F114">
        <v>40</v>
      </c>
      <c r="G114">
        <v>30</v>
      </c>
      <c r="H114">
        <v>13</v>
      </c>
      <c r="I114">
        <v>4.8142861225593681</v>
      </c>
      <c r="J114">
        <v>69</v>
      </c>
      <c r="K114">
        <v>63</v>
      </c>
      <c r="L114">
        <v>0.98658259281123961</v>
      </c>
      <c r="M114">
        <v>15.093722040487728</v>
      </c>
      <c r="N114">
        <f t="shared" si="3"/>
        <v>1</v>
      </c>
      <c r="O114">
        <f t="shared" si="4"/>
        <v>3</v>
      </c>
      <c r="P114">
        <f t="shared" si="5"/>
        <v>45.520343212438661</v>
      </c>
    </row>
    <row r="115" spans="1:16" x14ac:dyDescent="0.25">
      <c r="A115" t="s">
        <v>2</v>
      </c>
      <c r="B115" t="s">
        <v>4</v>
      </c>
      <c r="C115" t="s">
        <v>13</v>
      </c>
      <c r="D115">
        <v>0.1057612</v>
      </c>
      <c r="E115">
        <v>300</v>
      </c>
      <c r="F115">
        <v>40</v>
      </c>
      <c r="G115">
        <v>30</v>
      </c>
      <c r="H115">
        <v>14</v>
      </c>
      <c r="I115">
        <v>5.5180815550213325</v>
      </c>
      <c r="J115">
        <v>30</v>
      </c>
      <c r="K115">
        <v>64</v>
      </c>
      <c r="L115">
        <v>0.98362603238392143</v>
      </c>
      <c r="M115">
        <v>10.289047413934611</v>
      </c>
      <c r="N115">
        <f t="shared" si="3"/>
        <v>1</v>
      </c>
      <c r="O115">
        <f t="shared" si="4"/>
        <v>4</v>
      </c>
      <c r="P115">
        <f t="shared" si="5"/>
        <v>52.174914382791918</v>
      </c>
    </row>
    <row r="116" spans="1:16" x14ac:dyDescent="0.25">
      <c r="A116" t="s">
        <v>2</v>
      </c>
      <c r="B116" t="s">
        <v>4</v>
      </c>
      <c r="C116" t="s">
        <v>13</v>
      </c>
      <c r="D116">
        <v>0.1057612</v>
      </c>
      <c r="E116">
        <v>300</v>
      </c>
      <c r="F116">
        <v>40</v>
      </c>
      <c r="G116">
        <v>30</v>
      </c>
      <c r="H116">
        <v>16</v>
      </c>
      <c r="I116">
        <v>6.4032550172832199</v>
      </c>
      <c r="J116">
        <v>35</v>
      </c>
      <c r="K116">
        <v>66</v>
      </c>
      <c r="L116">
        <v>0.98613553607864102</v>
      </c>
      <c r="M116">
        <v>11.108434580298905</v>
      </c>
      <c r="N116">
        <f t="shared" si="3"/>
        <v>1</v>
      </c>
      <c r="O116">
        <f t="shared" si="4"/>
        <v>5</v>
      </c>
      <c r="P116">
        <f t="shared" si="5"/>
        <v>60.544462593873931</v>
      </c>
    </row>
    <row r="117" spans="1:16" x14ac:dyDescent="0.25">
      <c r="A117" t="s">
        <v>2</v>
      </c>
      <c r="B117" t="s">
        <v>4</v>
      </c>
      <c r="C117" t="s">
        <v>13</v>
      </c>
      <c r="D117">
        <v>0.1057612</v>
      </c>
      <c r="E117">
        <v>300</v>
      </c>
      <c r="F117">
        <v>40</v>
      </c>
      <c r="G117">
        <v>30</v>
      </c>
      <c r="H117">
        <v>16</v>
      </c>
      <c r="I117">
        <v>6.4306841961088264</v>
      </c>
      <c r="J117">
        <v>47</v>
      </c>
      <c r="K117">
        <v>66</v>
      </c>
      <c r="L117">
        <v>0.99427569834737972</v>
      </c>
      <c r="M117">
        <v>12.738100530324729</v>
      </c>
      <c r="N117">
        <f t="shared" si="3"/>
        <v>1</v>
      </c>
      <c r="O117">
        <f t="shared" si="4"/>
        <v>6</v>
      </c>
      <c r="P117">
        <f t="shared" si="5"/>
        <v>60.803812703608003</v>
      </c>
    </row>
    <row r="118" spans="1:16" x14ac:dyDescent="0.25">
      <c r="A118" t="s">
        <v>2</v>
      </c>
      <c r="B118" t="s">
        <v>4</v>
      </c>
      <c r="C118" t="s">
        <v>13</v>
      </c>
      <c r="D118">
        <v>0.1057612</v>
      </c>
      <c r="E118">
        <v>300</v>
      </c>
      <c r="F118">
        <v>40</v>
      </c>
      <c r="G118">
        <v>30</v>
      </c>
      <c r="H118">
        <v>16</v>
      </c>
      <c r="I118">
        <v>6.862200192356708</v>
      </c>
      <c r="J118">
        <v>64</v>
      </c>
      <c r="K118">
        <v>66</v>
      </c>
      <c r="L118">
        <v>0.99394793172950169</v>
      </c>
      <c r="M118">
        <v>16.370841030764094</v>
      </c>
      <c r="N118">
        <f t="shared" si="3"/>
        <v>1</v>
      </c>
      <c r="O118">
        <f t="shared" si="4"/>
        <v>7</v>
      </c>
      <c r="P118">
        <f t="shared" si="5"/>
        <v>64.883910095164467</v>
      </c>
    </row>
    <row r="119" spans="1:16" x14ac:dyDescent="0.25">
      <c r="A119" t="s">
        <v>2</v>
      </c>
      <c r="B119" t="s">
        <v>4</v>
      </c>
      <c r="C119" t="s">
        <v>13</v>
      </c>
      <c r="D119">
        <v>0.1057612</v>
      </c>
      <c r="E119">
        <v>300</v>
      </c>
      <c r="F119">
        <v>40</v>
      </c>
      <c r="G119">
        <v>30</v>
      </c>
      <c r="H119">
        <v>16</v>
      </c>
      <c r="I119">
        <v>6.8937157747677977</v>
      </c>
      <c r="J119">
        <v>74</v>
      </c>
      <c r="K119">
        <v>66</v>
      </c>
      <c r="L119">
        <v>0.99707982317293775</v>
      </c>
      <c r="M119">
        <v>17.075452328951926</v>
      </c>
      <c r="N119">
        <f t="shared" si="3"/>
        <v>1</v>
      </c>
      <c r="O119">
        <f t="shared" si="4"/>
        <v>8</v>
      </c>
      <c r="P119">
        <f t="shared" si="5"/>
        <v>65.181898227022742</v>
      </c>
    </row>
    <row r="120" spans="1:16" x14ac:dyDescent="0.25">
      <c r="A120" t="s">
        <v>2</v>
      </c>
      <c r="B120" t="s">
        <v>4</v>
      </c>
      <c r="C120" t="s">
        <v>13</v>
      </c>
      <c r="D120">
        <v>0.1057612</v>
      </c>
      <c r="E120">
        <v>300</v>
      </c>
      <c r="F120">
        <v>40</v>
      </c>
      <c r="G120">
        <v>30</v>
      </c>
      <c r="H120">
        <v>18</v>
      </c>
      <c r="I120">
        <v>7.3365499909501084</v>
      </c>
      <c r="J120">
        <v>96</v>
      </c>
      <c r="K120">
        <v>68</v>
      </c>
      <c r="L120">
        <v>0.99734747841267368</v>
      </c>
      <c r="M120">
        <v>16.835507271482715</v>
      </c>
      <c r="N120">
        <f t="shared" si="3"/>
        <v>1</v>
      </c>
      <c r="O120">
        <f t="shared" si="4"/>
        <v>9</v>
      </c>
      <c r="P120">
        <f t="shared" si="5"/>
        <v>69.369012368903796</v>
      </c>
    </row>
    <row r="121" spans="1:16" x14ac:dyDescent="0.25">
      <c r="A121" t="s">
        <v>2</v>
      </c>
      <c r="B121" t="s">
        <v>4</v>
      </c>
      <c r="C121" t="s">
        <v>13</v>
      </c>
      <c r="D121">
        <v>0.1057612</v>
      </c>
      <c r="E121">
        <v>300</v>
      </c>
      <c r="F121">
        <v>40</v>
      </c>
      <c r="G121">
        <v>30</v>
      </c>
      <c r="H121">
        <v>17</v>
      </c>
      <c r="I121">
        <v>7.3962478196186927</v>
      </c>
      <c r="J121">
        <v>78</v>
      </c>
      <c r="K121">
        <v>67</v>
      </c>
      <c r="L121">
        <v>0.99611886481354761</v>
      </c>
      <c r="M121">
        <v>17.646249412180662</v>
      </c>
      <c r="N121">
        <f t="shared" si="3"/>
        <v>1</v>
      </c>
      <c r="O121">
        <f t="shared" si="4"/>
        <v>10</v>
      </c>
      <c r="P121">
        <f t="shared" si="5"/>
        <v>69.933471061397682</v>
      </c>
    </row>
    <row r="122" spans="1:16" x14ac:dyDescent="0.25">
      <c r="A122" t="s">
        <v>2</v>
      </c>
      <c r="B122" t="s">
        <v>4</v>
      </c>
      <c r="C122" t="s">
        <v>13</v>
      </c>
      <c r="D122">
        <v>0.1057612</v>
      </c>
      <c r="E122">
        <v>300</v>
      </c>
      <c r="F122">
        <v>40</v>
      </c>
      <c r="G122">
        <v>30</v>
      </c>
      <c r="H122">
        <v>17</v>
      </c>
      <c r="I122">
        <v>7.5081063978813471</v>
      </c>
      <c r="J122">
        <v>120</v>
      </c>
      <c r="K122">
        <v>67</v>
      </c>
      <c r="L122">
        <v>0.99800192713072033</v>
      </c>
      <c r="M122">
        <v>18.162955396838306</v>
      </c>
      <c r="N122">
        <f t="shared" si="3"/>
        <v>1</v>
      </c>
      <c r="O122">
        <f t="shared" si="4"/>
        <v>11</v>
      </c>
      <c r="P122">
        <f t="shared" si="5"/>
        <v>70.991123378718726</v>
      </c>
    </row>
    <row r="123" spans="1:16" x14ac:dyDescent="0.25">
      <c r="A123" t="s">
        <v>2</v>
      </c>
      <c r="B123" t="s">
        <v>4</v>
      </c>
      <c r="C123" t="s">
        <v>13</v>
      </c>
      <c r="D123">
        <v>0.1057612</v>
      </c>
      <c r="E123">
        <v>300</v>
      </c>
      <c r="F123">
        <v>40</v>
      </c>
      <c r="G123">
        <v>30</v>
      </c>
      <c r="H123">
        <v>18</v>
      </c>
      <c r="I123">
        <v>7.0068007545747992</v>
      </c>
      <c r="J123">
        <v>32</v>
      </c>
      <c r="K123">
        <v>68</v>
      </c>
      <c r="L123">
        <v>0.98575299013435136</v>
      </c>
      <c r="M123">
        <v>11.313069208690312</v>
      </c>
      <c r="N123">
        <f t="shared" si="3"/>
        <v>1</v>
      </c>
      <c r="O123">
        <f t="shared" si="4"/>
        <v>12</v>
      </c>
      <c r="P123">
        <f t="shared" si="5"/>
        <v>66.251146493939174</v>
      </c>
    </row>
    <row r="124" spans="1:16" x14ac:dyDescent="0.25">
      <c r="A124" t="s">
        <v>2</v>
      </c>
      <c r="B124" t="s">
        <v>4</v>
      </c>
      <c r="C124" t="s">
        <v>13</v>
      </c>
      <c r="D124">
        <v>0.1057612</v>
      </c>
      <c r="E124">
        <v>300</v>
      </c>
      <c r="F124">
        <v>40</v>
      </c>
      <c r="G124">
        <v>30</v>
      </c>
      <c r="H124">
        <v>17</v>
      </c>
      <c r="I124">
        <v>7.3742738737095568</v>
      </c>
      <c r="J124">
        <v>73</v>
      </c>
      <c r="K124">
        <v>67</v>
      </c>
      <c r="L124">
        <v>0.99571746145327111</v>
      </c>
      <c r="M124">
        <v>17.082120878994264</v>
      </c>
      <c r="N124">
        <f t="shared" si="3"/>
        <v>1</v>
      </c>
      <c r="O124">
        <f t="shared" si="4"/>
        <v>13</v>
      </c>
      <c r="P124">
        <f t="shared" si="5"/>
        <v>69.725701615616657</v>
      </c>
    </row>
    <row r="125" spans="1:16" x14ac:dyDescent="0.25">
      <c r="A125" t="s">
        <v>2</v>
      </c>
      <c r="B125" t="s">
        <v>4</v>
      </c>
      <c r="C125" t="s">
        <v>13</v>
      </c>
      <c r="D125">
        <v>0.1057612</v>
      </c>
      <c r="E125">
        <v>300</v>
      </c>
      <c r="F125">
        <v>40</v>
      </c>
      <c r="G125">
        <v>30</v>
      </c>
      <c r="H125">
        <v>17</v>
      </c>
      <c r="I125">
        <v>7.2045388589334047</v>
      </c>
      <c r="J125">
        <v>121</v>
      </c>
      <c r="K125">
        <v>67</v>
      </c>
      <c r="L125">
        <v>0.99636972802594126</v>
      </c>
      <c r="M125">
        <v>18.229933432177436</v>
      </c>
      <c r="N125">
        <f t="shared" si="3"/>
        <v>1</v>
      </c>
      <c r="O125">
        <f t="shared" si="4"/>
        <v>14</v>
      </c>
      <c r="P125">
        <f t="shared" si="5"/>
        <v>68.120812348322488</v>
      </c>
    </row>
    <row r="126" spans="1:16" x14ac:dyDescent="0.25">
      <c r="A126" t="s">
        <v>2</v>
      </c>
      <c r="B126" t="s">
        <v>4</v>
      </c>
      <c r="C126" t="s">
        <v>13</v>
      </c>
      <c r="D126">
        <v>0.1057612</v>
      </c>
      <c r="E126">
        <v>300</v>
      </c>
      <c r="F126">
        <v>40</v>
      </c>
      <c r="G126">
        <v>30</v>
      </c>
      <c r="H126">
        <v>17</v>
      </c>
      <c r="I126">
        <v>7.6264545712630456</v>
      </c>
      <c r="J126">
        <v>108</v>
      </c>
      <c r="K126">
        <v>67</v>
      </c>
      <c r="L126">
        <v>0.99715180168962547</v>
      </c>
      <c r="M126">
        <v>16.655782331257161</v>
      </c>
      <c r="N126">
        <f t="shared" si="3"/>
        <v>1</v>
      </c>
      <c r="O126">
        <f t="shared" si="4"/>
        <v>15</v>
      </c>
      <c r="P126">
        <f t="shared" si="5"/>
        <v>72.110136527034925</v>
      </c>
    </row>
    <row r="127" spans="1:16" x14ac:dyDescent="0.25">
      <c r="A127" t="s">
        <v>2</v>
      </c>
      <c r="B127" t="s">
        <v>4</v>
      </c>
      <c r="C127" t="s">
        <v>13</v>
      </c>
      <c r="D127">
        <v>0.1057612</v>
      </c>
      <c r="E127">
        <v>300</v>
      </c>
      <c r="F127">
        <v>40</v>
      </c>
      <c r="G127">
        <v>30</v>
      </c>
      <c r="H127">
        <v>18</v>
      </c>
      <c r="I127">
        <v>6.7242522879131563</v>
      </c>
      <c r="J127">
        <v>37</v>
      </c>
      <c r="K127">
        <v>68</v>
      </c>
      <c r="L127">
        <v>0.9800699934790047</v>
      </c>
      <c r="M127">
        <v>12.242022567555232</v>
      </c>
      <c r="N127">
        <f t="shared" si="3"/>
        <v>1</v>
      </c>
      <c r="O127">
        <f t="shared" si="4"/>
        <v>16</v>
      </c>
      <c r="P127">
        <f t="shared" si="5"/>
        <v>63.579576327737925</v>
      </c>
    </row>
    <row r="128" spans="1:16" x14ac:dyDescent="0.25">
      <c r="A128" t="s">
        <v>2</v>
      </c>
      <c r="B128" t="s">
        <v>4</v>
      </c>
      <c r="C128" t="s">
        <v>13</v>
      </c>
      <c r="D128">
        <v>0.1057612</v>
      </c>
      <c r="E128">
        <v>300</v>
      </c>
      <c r="F128">
        <v>40</v>
      </c>
      <c r="G128">
        <v>30</v>
      </c>
      <c r="H128">
        <v>18</v>
      </c>
      <c r="I128">
        <v>7.0129927035959572</v>
      </c>
      <c r="J128">
        <v>79</v>
      </c>
      <c r="K128">
        <v>68</v>
      </c>
      <c r="L128">
        <v>0.99549487283419258</v>
      </c>
      <c r="M128">
        <v>18.156137641584948</v>
      </c>
      <c r="N128">
        <f t="shared" si="3"/>
        <v>1</v>
      </c>
      <c r="O128">
        <f t="shared" si="4"/>
        <v>17</v>
      </c>
      <c r="P128">
        <f t="shared" si="5"/>
        <v>66.309693002688675</v>
      </c>
    </row>
    <row r="129" spans="1:16" x14ac:dyDescent="0.25">
      <c r="A129" t="s">
        <v>2</v>
      </c>
      <c r="B129" t="s">
        <v>4</v>
      </c>
      <c r="C129" t="s">
        <v>13</v>
      </c>
      <c r="D129">
        <v>0.1057612</v>
      </c>
      <c r="E129">
        <v>300</v>
      </c>
      <c r="F129">
        <v>40</v>
      </c>
      <c r="G129">
        <v>30</v>
      </c>
      <c r="H129">
        <v>18</v>
      </c>
      <c r="I129">
        <v>7.3617734352463895</v>
      </c>
      <c r="J129">
        <v>43</v>
      </c>
      <c r="K129">
        <v>68</v>
      </c>
      <c r="L129">
        <v>0.99054764328441991</v>
      </c>
      <c r="M129">
        <v>12.457086230818355</v>
      </c>
      <c r="N129">
        <f t="shared" si="3"/>
        <v>1</v>
      </c>
      <c r="O129">
        <f t="shared" si="4"/>
        <v>18</v>
      </c>
      <c r="P129">
        <f t="shared" si="5"/>
        <v>69.607506677745619</v>
      </c>
    </row>
    <row r="130" spans="1:16" x14ac:dyDescent="0.25">
      <c r="A130" t="s">
        <v>1</v>
      </c>
      <c r="B130" t="s">
        <v>5</v>
      </c>
      <c r="C130" t="s">
        <v>14</v>
      </c>
      <c r="D130">
        <v>1.67E-2</v>
      </c>
      <c r="E130">
        <v>300</v>
      </c>
      <c r="F130">
        <v>40</v>
      </c>
      <c r="G130">
        <v>30</v>
      </c>
      <c r="H130">
        <v>15</v>
      </c>
      <c r="I130">
        <v>2.9918674580530844</v>
      </c>
      <c r="J130">
        <v>1</v>
      </c>
      <c r="K130">
        <v>65</v>
      </c>
      <c r="L130">
        <v>0.97530484709959231</v>
      </c>
      <c r="M130">
        <v>3.800443007336352</v>
      </c>
      <c r="N130">
        <f t="shared" si="3"/>
        <v>1</v>
      </c>
      <c r="O130">
        <f t="shared" si="4"/>
        <v>1</v>
      </c>
      <c r="P130">
        <f t="shared" si="5"/>
        <v>179.15374000317871</v>
      </c>
    </row>
    <row r="131" spans="1:16" x14ac:dyDescent="0.25">
      <c r="A131" t="s">
        <v>1</v>
      </c>
      <c r="B131" t="s">
        <v>5</v>
      </c>
      <c r="C131" t="s">
        <v>14</v>
      </c>
      <c r="D131">
        <v>1.67E-2</v>
      </c>
      <c r="E131">
        <v>300</v>
      </c>
      <c r="F131">
        <v>40</v>
      </c>
      <c r="G131">
        <v>30</v>
      </c>
      <c r="H131">
        <v>15</v>
      </c>
      <c r="I131">
        <v>3.6663423811112366</v>
      </c>
      <c r="J131">
        <v>1</v>
      </c>
      <c r="K131">
        <v>65</v>
      </c>
      <c r="L131">
        <v>0.9672719139449234</v>
      </c>
      <c r="M131">
        <v>4.0529335910120921</v>
      </c>
      <c r="N131">
        <f t="shared" ref="N131:N194" si="6">IF(L131&gt;0.9, 1,0)</f>
        <v>1</v>
      </c>
      <c r="O131">
        <f t="shared" ref="O131:O194" si="7">IF(C131=C130, O130+1,1)</f>
        <v>2</v>
      </c>
      <c r="P131">
        <f t="shared" ref="P131:P194" si="8">I131/D131</f>
        <v>219.54145994678063</v>
      </c>
    </row>
    <row r="132" spans="1:16" x14ac:dyDescent="0.25">
      <c r="A132" t="s">
        <v>1</v>
      </c>
      <c r="B132" t="s">
        <v>5</v>
      </c>
      <c r="C132" t="s">
        <v>14</v>
      </c>
      <c r="D132">
        <v>1.67E-2</v>
      </c>
      <c r="E132">
        <v>300</v>
      </c>
      <c r="F132">
        <v>40</v>
      </c>
      <c r="G132">
        <v>30</v>
      </c>
      <c r="H132">
        <v>15</v>
      </c>
      <c r="I132">
        <v>4.9457067667614432</v>
      </c>
      <c r="J132">
        <v>5</v>
      </c>
      <c r="K132">
        <v>65</v>
      </c>
      <c r="L132">
        <v>0.9793487612843913</v>
      </c>
      <c r="M132">
        <v>4.8394321496226906</v>
      </c>
      <c r="N132">
        <f t="shared" si="6"/>
        <v>1</v>
      </c>
      <c r="O132">
        <f t="shared" si="7"/>
        <v>3</v>
      </c>
      <c r="P132">
        <f t="shared" si="8"/>
        <v>296.15010579409841</v>
      </c>
    </row>
    <row r="133" spans="1:16" x14ac:dyDescent="0.25">
      <c r="A133" t="s">
        <v>1</v>
      </c>
      <c r="B133" t="s">
        <v>5</v>
      </c>
      <c r="C133" t="s">
        <v>14</v>
      </c>
      <c r="D133">
        <v>1.67E-2</v>
      </c>
      <c r="E133">
        <v>300</v>
      </c>
      <c r="F133">
        <v>40</v>
      </c>
      <c r="G133">
        <v>30</v>
      </c>
      <c r="H133">
        <v>15</v>
      </c>
      <c r="I133">
        <v>6.6108808164801891</v>
      </c>
      <c r="J133">
        <v>6</v>
      </c>
      <c r="K133">
        <v>65</v>
      </c>
      <c r="L133">
        <v>0.97508067249506658</v>
      </c>
      <c r="M133">
        <v>5.1569443464968492</v>
      </c>
      <c r="N133">
        <f t="shared" si="6"/>
        <v>1</v>
      </c>
      <c r="O133">
        <f t="shared" si="7"/>
        <v>4</v>
      </c>
      <c r="P133">
        <f t="shared" si="8"/>
        <v>395.86112673534069</v>
      </c>
    </row>
    <row r="134" spans="1:16" x14ac:dyDescent="0.25">
      <c r="A134" t="s">
        <v>1</v>
      </c>
      <c r="B134" t="s">
        <v>5</v>
      </c>
      <c r="C134" t="s">
        <v>14</v>
      </c>
      <c r="D134">
        <v>1.67E-2</v>
      </c>
      <c r="E134">
        <v>300</v>
      </c>
      <c r="F134">
        <v>40</v>
      </c>
      <c r="G134">
        <v>30</v>
      </c>
      <c r="H134">
        <v>14</v>
      </c>
      <c r="I134">
        <v>8.2881415446059705</v>
      </c>
      <c r="J134">
        <v>22</v>
      </c>
      <c r="K134">
        <v>64</v>
      </c>
      <c r="L134">
        <v>0.99215541603607504</v>
      </c>
      <c r="M134">
        <v>7.4243964780107072</v>
      </c>
      <c r="N134">
        <f t="shared" si="6"/>
        <v>1</v>
      </c>
      <c r="O134">
        <f t="shared" si="7"/>
        <v>5</v>
      </c>
      <c r="P134">
        <f t="shared" si="8"/>
        <v>496.295900874609</v>
      </c>
    </row>
    <row r="135" spans="1:16" x14ac:dyDescent="0.25">
      <c r="A135" t="s">
        <v>1</v>
      </c>
      <c r="B135" t="s">
        <v>5</v>
      </c>
      <c r="C135" t="s">
        <v>14</v>
      </c>
      <c r="D135">
        <v>1.67E-2</v>
      </c>
      <c r="E135">
        <v>300</v>
      </c>
      <c r="F135">
        <v>40</v>
      </c>
      <c r="G135">
        <v>30</v>
      </c>
      <c r="H135">
        <v>14</v>
      </c>
      <c r="I135">
        <v>6.8429562227063601</v>
      </c>
      <c r="J135">
        <v>17</v>
      </c>
      <c r="K135">
        <v>64</v>
      </c>
      <c r="L135">
        <v>0.98788685508174889</v>
      </c>
      <c r="M135">
        <v>6.4629637432569309</v>
      </c>
      <c r="N135">
        <f t="shared" si="6"/>
        <v>1</v>
      </c>
      <c r="O135">
        <f t="shared" si="7"/>
        <v>6</v>
      </c>
      <c r="P135">
        <f t="shared" si="8"/>
        <v>409.75785764708746</v>
      </c>
    </row>
    <row r="136" spans="1:16" x14ac:dyDescent="0.25">
      <c r="A136" t="s">
        <v>1</v>
      </c>
      <c r="B136" t="s">
        <v>5</v>
      </c>
      <c r="C136" t="s">
        <v>14</v>
      </c>
      <c r="D136">
        <v>1.67E-2</v>
      </c>
      <c r="E136">
        <v>300</v>
      </c>
      <c r="F136">
        <v>40</v>
      </c>
      <c r="G136">
        <v>30</v>
      </c>
      <c r="H136">
        <v>15</v>
      </c>
      <c r="I136">
        <v>6.5204983965805567</v>
      </c>
      <c r="J136">
        <v>6</v>
      </c>
      <c r="K136">
        <v>65</v>
      </c>
      <c r="L136">
        <v>0.97590998583226873</v>
      </c>
      <c r="M136">
        <v>5.2708074085404739</v>
      </c>
      <c r="N136">
        <f t="shared" si="6"/>
        <v>1</v>
      </c>
      <c r="O136">
        <f t="shared" si="7"/>
        <v>7</v>
      </c>
      <c r="P136">
        <f t="shared" si="8"/>
        <v>390.4490057832669</v>
      </c>
    </row>
    <row r="137" spans="1:16" x14ac:dyDescent="0.25">
      <c r="A137" t="s">
        <v>1</v>
      </c>
      <c r="B137" t="s">
        <v>5</v>
      </c>
      <c r="C137" t="s">
        <v>14</v>
      </c>
      <c r="D137">
        <v>1.67E-2</v>
      </c>
      <c r="E137">
        <v>300</v>
      </c>
      <c r="F137">
        <v>40</v>
      </c>
      <c r="G137">
        <v>30</v>
      </c>
      <c r="H137">
        <v>16</v>
      </c>
      <c r="I137">
        <v>6.5847113566062214</v>
      </c>
      <c r="J137">
        <v>4</v>
      </c>
      <c r="K137">
        <v>66</v>
      </c>
      <c r="L137">
        <v>0.97771063064951524</v>
      </c>
      <c r="M137">
        <v>4.9842016314234385</v>
      </c>
      <c r="N137">
        <f t="shared" si="6"/>
        <v>1</v>
      </c>
      <c r="O137">
        <f t="shared" si="7"/>
        <v>8</v>
      </c>
      <c r="P137">
        <f t="shared" si="8"/>
        <v>394.29409320995342</v>
      </c>
    </row>
    <row r="138" spans="1:16" x14ac:dyDescent="0.25">
      <c r="A138" t="s">
        <v>1</v>
      </c>
      <c r="B138" t="s">
        <v>5</v>
      </c>
      <c r="C138" t="s">
        <v>14</v>
      </c>
      <c r="D138">
        <v>1.67E-2</v>
      </c>
      <c r="E138">
        <v>300</v>
      </c>
      <c r="F138">
        <v>40</v>
      </c>
      <c r="G138">
        <v>30</v>
      </c>
      <c r="H138">
        <v>15</v>
      </c>
      <c r="I138">
        <v>8.4860978524455941</v>
      </c>
      <c r="J138">
        <v>17</v>
      </c>
      <c r="K138">
        <v>65</v>
      </c>
      <c r="L138">
        <v>0.98615407904389929</v>
      </c>
      <c r="M138">
        <v>6.7001334072134089</v>
      </c>
      <c r="N138">
        <f t="shared" si="6"/>
        <v>1</v>
      </c>
      <c r="O138">
        <f t="shared" si="7"/>
        <v>9</v>
      </c>
      <c r="P138">
        <f t="shared" si="8"/>
        <v>508.14957200273022</v>
      </c>
    </row>
    <row r="139" spans="1:16" x14ac:dyDescent="0.25">
      <c r="A139" t="s">
        <v>1</v>
      </c>
      <c r="B139" t="s">
        <v>5</v>
      </c>
      <c r="C139" t="s">
        <v>14</v>
      </c>
      <c r="D139">
        <v>1.67E-2</v>
      </c>
      <c r="E139">
        <v>300</v>
      </c>
      <c r="F139">
        <v>40</v>
      </c>
      <c r="G139">
        <v>30</v>
      </c>
      <c r="H139">
        <v>15</v>
      </c>
      <c r="I139">
        <v>8.007835768837019</v>
      </c>
      <c r="J139">
        <v>10</v>
      </c>
      <c r="K139">
        <v>65</v>
      </c>
      <c r="L139">
        <v>0.97531373209914618</v>
      </c>
      <c r="M139">
        <v>6.1893298200590205</v>
      </c>
      <c r="N139">
        <f t="shared" si="6"/>
        <v>1</v>
      </c>
      <c r="O139">
        <f t="shared" si="7"/>
        <v>10</v>
      </c>
      <c r="P139">
        <f t="shared" si="8"/>
        <v>479.51112388245622</v>
      </c>
    </row>
    <row r="140" spans="1:16" x14ac:dyDescent="0.25">
      <c r="A140" t="s">
        <v>1</v>
      </c>
      <c r="B140" t="s">
        <v>5</v>
      </c>
      <c r="C140" t="s">
        <v>14</v>
      </c>
      <c r="D140">
        <v>1.67E-2</v>
      </c>
      <c r="E140">
        <v>300</v>
      </c>
      <c r="F140">
        <v>40</v>
      </c>
      <c r="G140">
        <v>30</v>
      </c>
      <c r="H140">
        <v>14</v>
      </c>
      <c r="I140">
        <v>7.6725544338998404</v>
      </c>
      <c r="J140">
        <v>33</v>
      </c>
      <c r="K140">
        <v>64</v>
      </c>
      <c r="L140">
        <v>0.98924742831531665</v>
      </c>
      <c r="M140">
        <v>9.0116910093193976</v>
      </c>
      <c r="N140">
        <f t="shared" si="6"/>
        <v>1</v>
      </c>
      <c r="O140">
        <f t="shared" si="7"/>
        <v>11</v>
      </c>
      <c r="P140">
        <f t="shared" si="8"/>
        <v>459.43439723951138</v>
      </c>
    </row>
    <row r="141" spans="1:16" x14ac:dyDescent="0.25">
      <c r="A141" t="s">
        <v>1</v>
      </c>
      <c r="B141" t="s">
        <v>5</v>
      </c>
      <c r="C141" t="s">
        <v>14</v>
      </c>
      <c r="D141">
        <v>1.67E-2</v>
      </c>
      <c r="E141">
        <v>300</v>
      </c>
      <c r="F141">
        <v>40</v>
      </c>
      <c r="G141">
        <v>30</v>
      </c>
      <c r="H141">
        <v>15</v>
      </c>
      <c r="I141">
        <v>6.6029383742867775</v>
      </c>
      <c r="J141">
        <v>14</v>
      </c>
      <c r="K141">
        <v>65</v>
      </c>
      <c r="L141">
        <v>0.97983571979832007</v>
      </c>
      <c r="M141">
        <v>6.6426980506022062</v>
      </c>
      <c r="N141">
        <f t="shared" si="6"/>
        <v>1</v>
      </c>
      <c r="O141">
        <f t="shared" si="7"/>
        <v>12</v>
      </c>
      <c r="P141">
        <f t="shared" si="8"/>
        <v>395.38553139441785</v>
      </c>
    </row>
    <row r="142" spans="1:16" x14ac:dyDescent="0.25">
      <c r="A142" t="s">
        <v>1</v>
      </c>
      <c r="B142" t="s">
        <v>5</v>
      </c>
      <c r="C142" t="s">
        <v>14</v>
      </c>
      <c r="D142">
        <v>1.67E-2</v>
      </c>
      <c r="E142">
        <v>300</v>
      </c>
      <c r="F142">
        <v>40</v>
      </c>
      <c r="G142">
        <v>30</v>
      </c>
      <c r="H142">
        <v>16</v>
      </c>
      <c r="I142">
        <v>6.4711777787778058</v>
      </c>
      <c r="J142">
        <v>12</v>
      </c>
      <c r="K142">
        <v>66</v>
      </c>
      <c r="L142">
        <v>0.98555392949155296</v>
      </c>
      <c r="M142">
        <v>6.496237177059859</v>
      </c>
      <c r="N142">
        <f t="shared" si="6"/>
        <v>1</v>
      </c>
      <c r="O142">
        <f t="shared" si="7"/>
        <v>13</v>
      </c>
      <c r="P142">
        <f t="shared" si="8"/>
        <v>387.49567537591651</v>
      </c>
    </row>
    <row r="143" spans="1:16" x14ac:dyDescent="0.25">
      <c r="A143" t="s">
        <v>1</v>
      </c>
      <c r="B143" t="s">
        <v>5</v>
      </c>
      <c r="C143" t="s">
        <v>14</v>
      </c>
      <c r="D143">
        <v>1.67E-2</v>
      </c>
      <c r="E143">
        <v>300</v>
      </c>
      <c r="F143">
        <v>40</v>
      </c>
      <c r="G143">
        <v>30</v>
      </c>
      <c r="H143">
        <v>15</v>
      </c>
      <c r="I143">
        <v>5.5086538791755206</v>
      </c>
      <c r="J143">
        <v>12</v>
      </c>
      <c r="K143">
        <v>65</v>
      </c>
      <c r="L143">
        <v>0.9734579468118969</v>
      </c>
      <c r="M143">
        <v>6.4851160324079284</v>
      </c>
      <c r="N143">
        <f t="shared" si="6"/>
        <v>1</v>
      </c>
      <c r="O143">
        <f t="shared" si="7"/>
        <v>14</v>
      </c>
      <c r="P143">
        <f t="shared" si="8"/>
        <v>329.85951372308506</v>
      </c>
    </row>
    <row r="144" spans="1:16" x14ac:dyDescent="0.25">
      <c r="A144" t="s">
        <v>1</v>
      </c>
      <c r="B144" t="s">
        <v>5</v>
      </c>
      <c r="C144" t="s">
        <v>14</v>
      </c>
      <c r="D144">
        <v>1.67E-2</v>
      </c>
      <c r="E144">
        <v>300</v>
      </c>
      <c r="F144">
        <v>40</v>
      </c>
      <c r="G144">
        <v>30</v>
      </c>
      <c r="H144">
        <v>15</v>
      </c>
      <c r="I144">
        <v>6.5014400505117251</v>
      </c>
      <c r="J144">
        <v>20</v>
      </c>
      <c r="K144">
        <v>65</v>
      </c>
      <c r="L144">
        <v>0.98528084228593049</v>
      </c>
      <c r="M144">
        <v>7.2740788927037165</v>
      </c>
      <c r="N144">
        <f t="shared" si="6"/>
        <v>1</v>
      </c>
      <c r="O144">
        <f t="shared" si="7"/>
        <v>15</v>
      </c>
      <c r="P144">
        <f t="shared" si="8"/>
        <v>389.30778745579192</v>
      </c>
    </row>
    <row r="145" spans="1:16" x14ac:dyDescent="0.25">
      <c r="A145" t="s">
        <v>1</v>
      </c>
      <c r="B145" t="s">
        <v>5</v>
      </c>
      <c r="C145" t="s">
        <v>14</v>
      </c>
      <c r="D145">
        <v>1.67E-2</v>
      </c>
      <c r="E145">
        <v>300</v>
      </c>
      <c r="F145">
        <v>40</v>
      </c>
      <c r="G145">
        <v>30</v>
      </c>
      <c r="H145">
        <v>15</v>
      </c>
      <c r="I145">
        <v>6.0184444975567031</v>
      </c>
      <c r="J145">
        <v>14</v>
      </c>
      <c r="K145">
        <v>65</v>
      </c>
      <c r="L145">
        <v>0.97910925804076954</v>
      </c>
      <c r="M145">
        <v>6.7185983020548248</v>
      </c>
      <c r="N145">
        <f t="shared" si="6"/>
        <v>1</v>
      </c>
      <c r="O145">
        <f t="shared" si="7"/>
        <v>16</v>
      </c>
      <c r="P145">
        <f t="shared" si="8"/>
        <v>360.38589805728759</v>
      </c>
    </row>
    <row r="146" spans="1:16" x14ac:dyDescent="0.25">
      <c r="A146" t="s">
        <v>1</v>
      </c>
      <c r="B146" t="s">
        <v>5</v>
      </c>
      <c r="C146" t="s">
        <v>14</v>
      </c>
      <c r="D146">
        <v>1.67E-2</v>
      </c>
      <c r="E146">
        <v>300</v>
      </c>
      <c r="F146">
        <v>40</v>
      </c>
      <c r="G146">
        <v>30</v>
      </c>
      <c r="H146">
        <v>16</v>
      </c>
      <c r="I146">
        <v>4.7141729446158047</v>
      </c>
      <c r="J146">
        <v>10</v>
      </c>
      <c r="K146">
        <v>66</v>
      </c>
      <c r="L146">
        <v>0.97926663676352199</v>
      </c>
      <c r="M146">
        <v>6.2302563138250671</v>
      </c>
      <c r="N146">
        <f t="shared" si="6"/>
        <v>1</v>
      </c>
      <c r="O146">
        <f t="shared" si="7"/>
        <v>17</v>
      </c>
      <c r="P146">
        <f t="shared" si="8"/>
        <v>282.28580506681465</v>
      </c>
    </row>
    <row r="147" spans="1:16" x14ac:dyDescent="0.25">
      <c r="A147" t="s">
        <v>1</v>
      </c>
      <c r="B147" t="s">
        <v>5</v>
      </c>
      <c r="C147" t="s">
        <v>14</v>
      </c>
      <c r="D147">
        <v>1.67E-2</v>
      </c>
      <c r="E147">
        <v>300</v>
      </c>
      <c r="F147">
        <v>40</v>
      </c>
      <c r="G147">
        <v>30</v>
      </c>
      <c r="H147">
        <v>15</v>
      </c>
      <c r="I147">
        <v>5.224772283805434</v>
      </c>
      <c r="J147">
        <v>37</v>
      </c>
      <c r="K147">
        <v>65</v>
      </c>
      <c r="L147">
        <v>0.9960145436341814</v>
      </c>
      <c r="M147">
        <v>9.7592344309558037</v>
      </c>
      <c r="N147">
        <f t="shared" si="6"/>
        <v>1</v>
      </c>
      <c r="O147">
        <f t="shared" si="7"/>
        <v>18</v>
      </c>
      <c r="P147">
        <f t="shared" si="8"/>
        <v>312.86061579673259</v>
      </c>
    </row>
    <row r="148" spans="1:16" x14ac:dyDescent="0.25">
      <c r="A148" t="s">
        <v>2</v>
      </c>
      <c r="B148" t="s">
        <v>5</v>
      </c>
      <c r="C148" t="s">
        <v>15</v>
      </c>
      <c r="D148">
        <v>2.4649999999999998E-2</v>
      </c>
      <c r="E148">
        <v>300</v>
      </c>
      <c r="F148">
        <v>40</v>
      </c>
      <c r="G148">
        <v>30</v>
      </c>
      <c r="H148">
        <v>27</v>
      </c>
      <c r="I148">
        <v>0.97464606064891235</v>
      </c>
      <c r="J148">
        <v>27</v>
      </c>
      <c r="K148">
        <v>77</v>
      </c>
      <c r="L148">
        <v>0.9117345581764158</v>
      </c>
      <c r="M148">
        <v>13.360209190406273</v>
      </c>
      <c r="N148">
        <f t="shared" si="6"/>
        <v>1</v>
      </c>
      <c r="O148">
        <f t="shared" si="7"/>
        <v>1</v>
      </c>
      <c r="P148">
        <f t="shared" si="8"/>
        <v>39.539393941132353</v>
      </c>
    </row>
    <row r="149" spans="1:16" x14ac:dyDescent="0.25">
      <c r="A149" t="s">
        <v>2</v>
      </c>
      <c r="B149" t="s">
        <v>5</v>
      </c>
      <c r="C149" t="s">
        <v>15</v>
      </c>
      <c r="D149">
        <v>2.4649999999999998E-2</v>
      </c>
      <c r="E149">
        <v>300</v>
      </c>
      <c r="F149">
        <v>40</v>
      </c>
      <c r="G149">
        <v>30</v>
      </c>
      <c r="H149">
        <v>31</v>
      </c>
      <c r="I149">
        <v>1.1319412740035451</v>
      </c>
      <c r="J149">
        <v>66</v>
      </c>
      <c r="K149">
        <v>81</v>
      </c>
      <c r="L149">
        <v>0.88874075896017501</v>
      </c>
      <c r="M149">
        <v>31.99464861073271</v>
      </c>
      <c r="N149">
        <f t="shared" si="6"/>
        <v>0</v>
      </c>
      <c r="O149">
        <f t="shared" si="7"/>
        <v>2</v>
      </c>
      <c r="P149">
        <f t="shared" si="8"/>
        <v>45.92053849912962</v>
      </c>
    </row>
    <row r="150" spans="1:16" x14ac:dyDescent="0.25">
      <c r="A150" t="s">
        <v>2</v>
      </c>
      <c r="B150" t="s">
        <v>5</v>
      </c>
      <c r="C150" t="s">
        <v>15</v>
      </c>
      <c r="D150">
        <v>2.4649999999999998E-2</v>
      </c>
      <c r="E150">
        <v>300</v>
      </c>
      <c r="F150">
        <v>40</v>
      </c>
      <c r="G150">
        <v>30</v>
      </c>
      <c r="H150">
        <v>22</v>
      </c>
      <c r="I150">
        <v>1.0218440586482402</v>
      </c>
      <c r="J150">
        <v>64</v>
      </c>
      <c r="K150">
        <v>72</v>
      </c>
      <c r="L150">
        <v>0.9186560894538468</v>
      </c>
      <c r="M150">
        <v>41.016099847128146</v>
      </c>
      <c r="N150">
        <f t="shared" si="6"/>
        <v>1</v>
      </c>
      <c r="O150">
        <f t="shared" si="7"/>
        <v>3</v>
      </c>
      <c r="P150">
        <f t="shared" si="8"/>
        <v>41.45412002629778</v>
      </c>
    </row>
    <row r="151" spans="1:16" x14ac:dyDescent="0.25">
      <c r="A151" t="s">
        <v>2</v>
      </c>
      <c r="B151" t="s">
        <v>5</v>
      </c>
      <c r="C151" t="s">
        <v>15</v>
      </c>
      <c r="D151">
        <v>2.4649999999999998E-2</v>
      </c>
      <c r="E151">
        <v>300</v>
      </c>
      <c r="F151">
        <v>40</v>
      </c>
      <c r="G151">
        <v>30</v>
      </c>
      <c r="H151">
        <v>15</v>
      </c>
      <c r="I151">
        <v>1.2491660932089641</v>
      </c>
      <c r="J151">
        <v>90</v>
      </c>
      <c r="K151">
        <v>65</v>
      </c>
      <c r="L151">
        <v>0.88018528357566839</v>
      </c>
      <c r="M151">
        <v>39.37224261170104</v>
      </c>
      <c r="N151">
        <f t="shared" si="6"/>
        <v>0</v>
      </c>
      <c r="O151">
        <f t="shared" si="7"/>
        <v>4</v>
      </c>
      <c r="P151">
        <f t="shared" si="8"/>
        <v>50.676109257970147</v>
      </c>
    </row>
    <row r="152" spans="1:16" x14ac:dyDescent="0.25">
      <c r="A152" t="s">
        <v>2</v>
      </c>
      <c r="B152" t="s">
        <v>5</v>
      </c>
      <c r="C152" t="s">
        <v>15</v>
      </c>
      <c r="D152">
        <v>2.4649999999999998E-2</v>
      </c>
      <c r="E152">
        <v>300</v>
      </c>
      <c r="F152">
        <v>40</v>
      </c>
      <c r="G152">
        <v>30</v>
      </c>
      <c r="H152">
        <v>30</v>
      </c>
      <c r="I152">
        <v>1.2598056815185548</v>
      </c>
      <c r="J152">
        <v>48</v>
      </c>
      <c r="K152">
        <v>80</v>
      </c>
      <c r="L152">
        <v>0.89383769846007533</v>
      </c>
      <c r="M152">
        <v>27.39008252141987</v>
      </c>
      <c r="N152">
        <f t="shared" si="6"/>
        <v>0</v>
      </c>
      <c r="O152">
        <f t="shared" si="7"/>
        <v>5</v>
      </c>
      <c r="P152">
        <f t="shared" si="8"/>
        <v>51.107735558562062</v>
      </c>
    </row>
    <row r="153" spans="1:16" x14ac:dyDescent="0.25">
      <c r="A153" t="s">
        <v>2</v>
      </c>
      <c r="B153" t="s">
        <v>5</v>
      </c>
      <c r="C153" t="s">
        <v>15</v>
      </c>
      <c r="D153">
        <v>2.4649999999999998E-2</v>
      </c>
      <c r="E153">
        <v>300</v>
      </c>
      <c r="F153">
        <v>40</v>
      </c>
      <c r="G153">
        <v>30</v>
      </c>
      <c r="H153">
        <v>31</v>
      </c>
      <c r="I153">
        <v>1.2219441325730795</v>
      </c>
      <c r="J153">
        <v>39</v>
      </c>
      <c r="K153">
        <v>81</v>
      </c>
      <c r="L153">
        <v>0.9584260006190447</v>
      </c>
      <c r="M153">
        <v>21.82997554123514</v>
      </c>
      <c r="N153">
        <f t="shared" si="6"/>
        <v>1</v>
      </c>
      <c r="O153">
        <f t="shared" si="7"/>
        <v>6</v>
      </c>
      <c r="P153">
        <f t="shared" si="8"/>
        <v>49.571770084100592</v>
      </c>
    </row>
    <row r="154" spans="1:16" x14ac:dyDescent="0.25">
      <c r="A154" t="s">
        <v>2</v>
      </c>
      <c r="B154" t="s">
        <v>5</v>
      </c>
      <c r="C154" t="s">
        <v>15</v>
      </c>
      <c r="D154">
        <v>2.4649999999999998E-2</v>
      </c>
      <c r="E154">
        <v>300</v>
      </c>
      <c r="F154">
        <v>40</v>
      </c>
      <c r="G154">
        <v>30</v>
      </c>
      <c r="H154">
        <v>29</v>
      </c>
      <c r="I154">
        <v>1.6136541657479766</v>
      </c>
      <c r="J154">
        <v>56</v>
      </c>
      <c r="K154">
        <v>79</v>
      </c>
      <c r="L154">
        <v>0.94210316439749131</v>
      </c>
      <c r="M154">
        <v>27.394951910814726</v>
      </c>
      <c r="N154">
        <f t="shared" si="6"/>
        <v>1</v>
      </c>
      <c r="O154">
        <f t="shared" si="7"/>
        <v>7</v>
      </c>
      <c r="P154">
        <f t="shared" si="8"/>
        <v>65.462643640891557</v>
      </c>
    </row>
    <row r="155" spans="1:16" x14ac:dyDescent="0.25">
      <c r="A155" t="s">
        <v>2</v>
      </c>
      <c r="B155" t="s">
        <v>5</v>
      </c>
      <c r="C155" t="s">
        <v>15</v>
      </c>
      <c r="D155">
        <v>2.4649999999999998E-2</v>
      </c>
      <c r="E155">
        <v>300</v>
      </c>
      <c r="F155">
        <v>40</v>
      </c>
      <c r="G155">
        <v>30</v>
      </c>
      <c r="H155">
        <v>17</v>
      </c>
      <c r="I155">
        <v>1.7124496295967482</v>
      </c>
      <c r="J155">
        <v>92</v>
      </c>
      <c r="K155">
        <v>67</v>
      </c>
      <c r="L155">
        <v>0.59044637921301346</v>
      </c>
      <c r="M155">
        <v>44.273487077501642</v>
      </c>
      <c r="N155">
        <f t="shared" si="6"/>
        <v>0</v>
      </c>
      <c r="O155">
        <f t="shared" si="7"/>
        <v>8</v>
      </c>
      <c r="P155">
        <f t="shared" si="8"/>
        <v>69.470573208793041</v>
      </c>
    </row>
    <row r="156" spans="1:16" x14ac:dyDescent="0.25">
      <c r="A156" t="s">
        <v>2</v>
      </c>
      <c r="B156" t="s">
        <v>5</v>
      </c>
      <c r="C156" t="s">
        <v>15</v>
      </c>
      <c r="D156">
        <v>2.4649999999999998E-2</v>
      </c>
      <c r="E156">
        <v>300</v>
      </c>
      <c r="F156">
        <v>40</v>
      </c>
      <c r="G156">
        <v>30</v>
      </c>
      <c r="H156">
        <v>31</v>
      </c>
      <c r="I156">
        <v>2.1193552486870253</v>
      </c>
      <c r="J156">
        <v>106</v>
      </c>
      <c r="K156">
        <v>81</v>
      </c>
      <c r="L156">
        <v>0.95187937866752581</v>
      </c>
      <c r="M156">
        <v>20.611889131648518</v>
      </c>
      <c r="N156">
        <f t="shared" si="6"/>
        <v>1</v>
      </c>
      <c r="O156">
        <f t="shared" si="7"/>
        <v>9</v>
      </c>
      <c r="P156">
        <f t="shared" si="8"/>
        <v>85.977900555254578</v>
      </c>
    </row>
    <row r="157" spans="1:16" x14ac:dyDescent="0.25">
      <c r="A157" t="s">
        <v>2</v>
      </c>
      <c r="B157" t="s">
        <v>5</v>
      </c>
      <c r="C157" t="s">
        <v>15</v>
      </c>
      <c r="D157">
        <v>2.4649999999999998E-2</v>
      </c>
      <c r="E157">
        <v>300</v>
      </c>
      <c r="F157">
        <v>40</v>
      </c>
      <c r="G157">
        <v>30</v>
      </c>
      <c r="H157">
        <v>15</v>
      </c>
      <c r="I157">
        <v>1.5535921176352741</v>
      </c>
      <c r="J157">
        <v>1</v>
      </c>
      <c r="K157">
        <v>65</v>
      </c>
      <c r="L157">
        <v>0.62705106849945724</v>
      </c>
      <c r="M157">
        <v>4.4219190186310593</v>
      </c>
      <c r="N157">
        <f t="shared" si="6"/>
        <v>0</v>
      </c>
      <c r="O157">
        <f t="shared" si="7"/>
        <v>10</v>
      </c>
      <c r="P157">
        <f t="shared" si="8"/>
        <v>63.026049396968524</v>
      </c>
    </row>
    <row r="158" spans="1:16" x14ac:dyDescent="0.25">
      <c r="A158" t="s">
        <v>2</v>
      </c>
      <c r="B158" t="s">
        <v>5</v>
      </c>
      <c r="C158" t="s">
        <v>15</v>
      </c>
      <c r="D158">
        <v>2.4649999999999998E-2</v>
      </c>
      <c r="E158">
        <v>300</v>
      </c>
      <c r="F158">
        <v>40</v>
      </c>
      <c r="G158">
        <v>30</v>
      </c>
      <c r="H158">
        <v>17</v>
      </c>
      <c r="I158">
        <v>3.8387397441484441</v>
      </c>
      <c r="J158">
        <v>33</v>
      </c>
      <c r="K158">
        <v>67</v>
      </c>
      <c r="L158">
        <v>0.97270716465935914</v>
      </c>
      <c r="M158">
        <v>10.342034720072469</v>
      </c>
      <c r="N158">
        <f t="shared" si="6"/>
        <v>1</v>
      </c>
      <c r="O158">
        <f t="shared" si="7"/>
        <v>11</v>
      </c>
      <c r="P158">
        <f t="shared" si="8"/>
        <v>155.7298070648456</v>
      </c>
    </row>
    <row r="159" spans="1:16" x14ac:dyDescent="0.25">
      <c r="A159" t="s">
        <v>2</v>
      </c>
      <c r="B159" t="s">
        <v>5</v>
      </c>
      <c r="C159" t="s">
        <v>15</v>
      </c>
      <c r="D159">
        <v>2.4649999999999998E-2</v>
      </c>
      <c r="E159">
        <v>300</v>
      </c>
      <c r="F159">
        <v>40</v>
      </c>
      <c r="G159">
        <v>30</v>
      </c>
      <c r="H159">
        <v>19</v>
      </c>
      <c r="I159">
        <v>3.4550052194603111</v>
      </c>
      <c r="J159">
        <v>119</v>
      </c>
      <c r="K159">
        <v>69</v>
      </c>
      <c r="L159">
        <v>0.94404861277831154</v>
      </c>
      <c r="M159">
        <v>25.121929990055712</v>
      </c>
      <c r="N159">
        <f t="shared" si="6"/>
        <v>1</v>
      </c>
      <c r="O159">
        <f t="shared" si="7"/>
        <v>12</v>
      </c>
      <c r="P159">
        <f t="shared" si="8"/>
        <v>140.16248354808565</v>
      </c>
    </row>
    <row r="160" spans="1:16" x14ac:dyDescent="0.25">
      <c r="A160" t="s">
        <v>2</v>
      </c>
      <c r="B160" t="s">
        <v>5</v>
      </c>
      <c r="C160" t="s">
        <v>15</v>
      </c>
      <c r="D160">
        <v>2.4649999999999998E-2</v>
      </c>
      <c r="E160">
        <v>300</v>
      </c>
      <c r="F160">
        <v>40</v>
      </c>
      <c r="G160">
        <v>30</v>
      </c>
      <c r="H160">
        <v>29</v>
      </c>
      <c r="I160">
        <v>2.3969601229455564</v>
      </c>
      <c r="J160">
        <v>64</v>
      </c>
      <c r="K160">
        <v>79</v>
      </c>
      <c r="L160">
        <v>0.95917470258161563</v>
      </c>
      <c r="M160">
        <v>21.299610084159767</v>
      </c>
      <c r="N160">
        <f t="shared" si="6"/>
        <v>1</v>
      </c>
      <c r="O160">
        <f t="shared" si="7"/>
        <v>13</v>
      </c>
      <c r="P160">
        <f t="shared" si="8"/>
        <v>97.239761579941444</v>
      </c>
    </row>
    <row r="161" spans="1:16" x14ac:dyDescent="0.25">
      <c r="A161" t="s">
        <v>2</v>
      </c>
      <c r="B161" t="s">
        <v>5</v>
      </c>
      <c r="C161" t="s">
        <v>15</v>
      </c>
      <c r="D161">
        <v>2.4649999999999998E-2</v>
      </c>
      <c r="E161">
        <v>300</v>
      </c>
      <c r="F161">
        <v>40</v>
      </c>
      <c r="G161">
        <v>30</v>
      </c>
      <c r="H161">
        <v>30</v>
      </c>
      <c r="I161">
        <v>2.5099127624241078</v>
      </c>
      <c r="J161">
        <v>108</v>
      </c>
      <c r="K161">
        <v>80</v>
      </c>
      <c r="L161">
        <v>0.95960713473740011</v>
      </c>
      <c r="M161">
        <v>21.571884246286867</v>
      </c>
      <c r="N161">
        <f t="shared" si="6"/>
        <v>1</v>
      </c>
      <c r="O161">
        <f t="shared" si="7"/>
        <v>14</v>
      </c>
      <c r="P161">
        <f t="shared" si="8"/>
        <v>101.82201875959871</v>
      </c>
    </row>
    <row r="162" spans="1:16" x14ac:dyDescent="0.25">
      <c r="A162" t="s">
        <v>2</v>
      </c>
      <c r="B162" t="s">
        <v>5</v>
      </c>
      <c r="C162" t="s">
        <v>15</v>
      </c>
      <c r="D162">
        <v>2.4649999999999998E-2</v>
      </c>
      <c r="E162">
        <v>300</v>
      </c>
      <c r="F162">
        <v>40</v>
      </c>
      <c r="G162">
        <v>30</v>
      </c>
      <c r="H162">
        <v>31</v>
      </c>
      <c r="I162">
        <v>2.412843070676316</v>
      </c>
      <c r="J162">
        <v>78</v>
      </c>
      <c r="K162">
        <v>81</v>
      </c>
      <c r="L162">
        <v>0.91743872316586139</v>
      </c>
      <c r="M162">
        <v>26.541996556161536</v>
      </c>
      <c r="N162">
        <f t="shared" si="6"/>
        <v>1</v>
      </c>
      <c r="O162">
        <f t="shared" si="7"/>
        <v>15</v>
      </c>
      <c r="P162">
        <f t="shared" si="8"/>
        <v>97.884100230276516</v>
      </c>
    </row>
    <row r="163" spans="1:16" x14ac:dyDescent="0.25">
      <c r="A163" t="s">
        <v>2</v>
      </c>
      <c r="B163" t="s">
        <v>5</v>
      </c>
      <c r="C163" t="s">
        <v>15</v>
      </c>
      <c r="D163">
        <v>2.4649999999999998E-2</v>
      </c>
      <c r="E163">
        <v>300</v>
      </c>
      <c r="F163">
        <v>40</v>
      </c>
      <c r="G163">
        <v>30</v>
      </c>
      <c r="H163">
        <v>31</v>
      </c>
      <c r="I163">
        <v>2.9849396888108517</v>
      </c>
      <c r="J163">
        <v>71</v>
      </c>
      <c r="K163">
        <v>81</v>
      </c>
      <c r="L163">
        <v>0.91730674383180921</v>
      </c>
      <c r="M163">
        <v>21.217954355980449</v>
      </c>
      <c r="N163">
        <f t="shared" si="6"/>
        <v>1</v>
      </c>
      <c r="O163">
        <f t="shared" si="7"/>
        <v>16</v>
      </c>
      <c r="P163">
        <f t="shared" si="8"/>
        <v>121.09288798421306</v>
      </c>
    </row>
    <row r="164" spans="1:16" x14ac:dyDescent="0.25">
      <c r="A164" t="s">
        <v>2</v>
      </c>
      <c r="B164" t="s">
        <v>5</v>
      </c>
      <c r="C164" t="s">
        <v>15</v>
      </c>
      <c r="D164">
        <v>2.4649999999999998E-2</v>
      </c>
      <c r="E164">
        <v>300</v>
      </c>
      <c r="F164">
        <v>40</v>
      </c>
      <c r="G164">
        <v>30</v>
      </c>
      <c r="H164">
        <v>19</v>
      </c>
      <c r="I164">
        <v>3.7218177710669083</v>
      </c>
      <c r="J164">
        <v>119</v>
      </c>
      <c r="K164">
        <v>69</v>
      </c>
      <c r="L164">
        <v>0.96669351384091662</v>
      </c>
      <c r="M164">
        <v>22.472235338135469</v>
      </c>
      <c r="N164">
        <f t="shared" si="6"/>
        <v>1</v>
      </c>
      <c r="O164">
        <f t="shared" si="7"/>
        <v>17</v>
      </c>
      <c r="P164">
        <f t="shared" si="8"/>
        <v>150.98652215281575</v>
      </c>
    </row>
    <row r="165" spans="1:16" x14ac:dyDescent="0.25">
      <c r="A165" t="s">
        <v>2</v>
      </c>
      <c r="B165" t="s">
        <v>5</v>
      </c>
      <c r="C165" t="s">
        <v>15</v>
      </c>
      <c r="D165">
        <v>2.4649999999999998E-2</v>
      </c>
      <c r="E165">
        <v>300</v>
      </c>
      <c r="F165">
        <v>40</v>
      </c>
      <c r="G165">
        <v>30</v>
      </c>
      <c r="H165">
        <v>30</v>
      </c>
      <c r="I165">
        <v>3.1747473457035262</v>
      </c>
      <c r="J165">
        <v>80</v>
      </c>
      <c r="K165">
        <v>80</v>
      </c>
      <c r="L165">
        <v>0.97475851270803437</v>
      </c>
      <c r="M165">
        <v>21.351668862543843</v>
      </c>
      <c r="N165">
        <f t="shared" si="6"/>
        <v>1</v>
      </c>
      <c r="O165">
        <f t="shared" si="7"/>
        <v>18</v>
      </c>
      <c r="P165">
        <f t="shared" si="8"/>
        <v>128.79299576890574</v>
      </c>
    </row>
    <row r="166" spans="1:16" x14ac:dyDescent="0.25">
      <c r="A166" t="s">
        <v>1</v>
      </c>
      <c r="B166" t="s">
        <v>5</v>
      </c>
      <c r="C166" t="s">
        <v>16</v>
      </c>
      <c r="D166">
        <v>1.0500000000000001E-2</v>
      </c>
      <c r="E166">
        <v>300</v>
      </c>
      <c r="F166">
        <v>40</v>
      </c>
      <c r="G166">
        <v>30</v>
      </c>
      <c r="H166">
        <v>11</v>
      </c>
      <c r="I166">
        <v>2.2458999848520049</v>
      </c>
      <c r="J166">
        <v>5</v>
      </c>
      <c r="K166">
        <v>61</v>
      </c>
      <c r="L166">
        <v>0.95307586492453411</v>
      </c>
      <c r="M166">
        <v>5.8177059031250575</v>
      </c>
      <c r="N166">
        <f t="shared" si="6"/>
        <v>1</v>
      </c>
      <c r="O166">
        <f t="shared" si="7"/>
        <v>1</v>
      </c>
      <c r="P166">
        <f t="shared" si="8"/>
        <v>213.8952366525719</v>
      </c>
    </row>
    <row r="167" spans="1:16" x14ac:dyDescent="0.25">
      <c r="A167" t="s">
        <v>1</v>
      </c>
      <c r="B167" t="s">
        <v>5</v>
      </c>
      <c r="C167" t="s">
        <v>16</v>
      </c>
      <c r="D167">
        <v>1.0500000000000001E-2</v>
      </c>
      <c r="E167">
        <v>300</v>
      </c>
      <c r="F167">
        <v>40</v>
      </c>
      <c r="G167">
        <v>30</v>
      </c>
      <c r="H167">
        <v>11</v>
      </c>
      <c r="I167">
        <v>2.4572411214149126</v>
      </c>
      <c r="J167">
        <v>28</v>
      </c>
      <c r="K167">
        <v>61</v>
      </c>
      <c r="L167">
        <v>0.984623018235805</v>
      </c>
      <c r="M167">
        <v>9.5693644352476799</v>
      </c>
      <c r="N167">
        <f t="shared" si="6"/>
        <v>1</v>
      </c>
      <c r="O167">
        <f t="shared" si="7"/>
        <v>2</v>
      </c>
      <c r="P167">
        <f t="shared" si="8"/>
        <v>234.02296394427736</v>
      </c>
    </row>
    <row r="168" spans="1:16" x14ac:dyDescent="0.25">
      <c r="A168" t="s">
        <v>1</v>
      </c>
      <c r="B168" t="s">
        <v>5</v>
      </c>
      <c r="C168" t="s">
        <v>16</v>
      </c>
      <c r="D168">
        <v>1.0500000000000001E-2</v>
      </c>
      <c r="E168">
        <v>300</v>
      </c>
      <c r="F168">
        <v>40</v>
      </c>
      <c r="G168">
        <v>30</v>
      </c>
      <c r="H168">
        <v>11</v>
      </c>
      <c r="I168">
        <v>3.146339487745641</v>
      </c>
      <c r="J168">
        <v>9</v>
      </c>
      <c r="K168">
        <v>61</v>
      </c>
      <c r="L168">
        <v>0.97464656050348997</v>
      </c>
      <c r="M168">
        <v>6.1281631602280893</v>
      </c>
      <c r="N168">
        <f t="shared" si="6"/>
        <v>1</v>
      </c>
      <c r="O168">
        <f t="shared" si="7"/>
        <v>3</v>
      </c>
      <c r="P168">
        <f t="shared" si="8"/>
        <v>299.65137978529913</v>
      </c>
    </row>
    <row r="169" spans="1:16" x14ac:dyDescent="0.25">
      <c r="A169" t="s">
        <v>1</v>
      </c>
      <c r="B169" t="s">
        <v>5</v>
      </c>
      <c r="C169" t="s">
        <v>16</v>
      </c>
      <c r="D169">
        <v>1.0500000000000001E-2</v>
      </c>
      <c r="E169">
        <v>300</v>
      </c>
      <c r="F169">
        <v>40</v>
      </c>
      <c r="G169">
        <v>30</v>
      </c>
      <c r="H169">
        <v>11</v>
      </c>
      <c r="I169">
        <v>4.2345463391185945</v>
      </c>
      <c r="J169">
        <v>2</v>
      </c>
      <c r="K169">
        <v>61</v>
      </c>
      <c r="L169">
        <v>0.9504760697541792</v>
      </c>
      <c r="M169">
        <v>4.7945705423988274</v>
      </c>
      <c r="N169">
        <f t="shared" si="6"/>
        <v>1</v>
      </c>
      <c r="O169">
        <f t="shared" si="7"/>
        <v>4</v>
      </c>
      <c r="P169">
        <f t="shared" si="8"/>
        <v>403.2901275351042</v>
      </c>
    </row>
    <row r="170" spans="1:16" x14ac:dyDescent="0.25">
      <c r="A170" t="s">
        <v>1</v>
      </c>
      <c r="B170" t="s">
        <v>5</v>
      </c>
      <c r="C170" t="s">
        <v>16</v>
      </c>
      <c r="D170">
        <v>1.0500000000000001E-2</v>
      </c>
      <c r="E170">
        <v>300</v>
      </c>
      <c r="F170">
        <v>40</v>
      </c>
      <c r="G170">
        <v>30</v>
      </c>
      <c r="H170">
        <v>12</v>
      </c>
      <c r="I170">
        <v>3.504236626013093</v>
      </c>
      <c r="J170">
        <v>6</v>
      </c>
      <c r="K170">
        <v>62</v>
      </c>
      <c r="L170">
        <v>0.9544389673486795</v>
      </c>
      <c r="M170">
        <v>6.015009117489841</v>
      </c>
      <c r="N170">
        <f t="shared" si="6"/>
        <v>1</v>
      </c>
      <c r="O170">
        <f t="shared" si="7"/>
        <v>5</v>
      </c>
      <c r="P170">
        <f t="shared" si="8"/>
        <v>333.73682152505648</v>
      </c>
    </row>
    <row r="171" spans="1:16" x14ac:dyDescent="0.25">
      <c r="A171" t="s">
        <v>1</v>
      </c>
      <c r="B171" t="s">
        <v>5</v>
      </c>
      <c r="C171" t="s">
        <v>16</v>
      </c>
      <c r="D171">
        <v>1.0500000000000001E-2</v>
      </c>
      <c r="E171">
        <v>300</v>
      </c>
      <c r="F171">
        <v>40</v>
      </c>
      <c r="G171">
        <v>30</v>
      </c>
      <c r="H171">
        <v>12</v>
      </c>
      <c r="I171">
        <v>4.007299419004128</v>
      </c>
      <c r="J171">
        <v>8</v>
      </c>
      <c r="K171">
        <v>62</v>
      </c>
      <c r="L171">
        <v>0.96008847972596068</v>
      </c>
      <c r="M171">
        <v>6.2741168535473815</v>
      </c>
      <c r="N171">
        <f t="shared" si="6"/>
        <v>1</v>
      </c>
      <c r="O171">
        <f t="shared" si="7"/>
        <v>6</v>
      </c>
      <c r="P171">
        <f t="shared" si="8"/>
        <v>381.64756371467882</v>
      </c>
    </row>
    <row r="172" spans="1:16" x14ac:dyDescent="0.25">
      <c r="A172" t="s">
        <v>1</v>
      </c>
      <c r="B172" t="s">
        <v>5</v>
      </c>
      <c r="C172" t="s">
        <v>16</v>
      </c>
      <c r="D172">
        <v>1.0500000000000001E-2</v>
      </c>
      <c r="E172">
        <v>300</v>
      </c>
      <c r="F172">
        <v>40</v>
      </c>
      <c r="G172">
        <v>30</v>
      </c>
      <c r="H172">
        <v>12</v>
      </c>
      <c r="I172">
        <v>4.179555177665998</v>
      </c>
      <c r="J172">
        <v>10</v>
      </c>
      <c r="K172">
        <v>62</v>
      </c>
      <c r="L172">
        <v>0.95642828104385602</v>
      </c>
      <c r="M172">
        <v>6.8621068079706111</v>
      </c>
      <c r="N172">
        <f t="shared" si="6"/>
        <v>1</v>
      </c>
      <c r="O172">
        <f t="shared" si="7"/>
        <v>7</v>
      </c>
      <c r="P172">
        <f t="shared" si="8"/>
        <v>398.05287406342836</v>
      </c>
    </row>
    <row r="173" spans="1:16" x14ac:dyDescent="0.25">
      <c r="A173" t="s">
        <v>1</v>
      </c>
      <c r="B173" t="s">
        <v>5</v>
      </c>
      <c r="C173" t="s">
        <v>16</v>
      </c>
      <c r="D173">
        <v>1.0500000000000001E-2</v>
      </c>
      <c r="E173">
        <v>300</v>
      </c>
      <c r="F173">
        <v>40</v>
      </c>
      <c r="G173">
        <v>30</v>
      </c>
      <c r="H173">
        <v>12</v>
      </c>
      <c r="I173">
        <v>2.8204436592463664</v>
      </c>
      <c r="J173">
        <v>33</v>
      </c>
      <c r="K173">
        <v>62</v>
      </c>
      <c r="L173">
        <v>0.98406632261031179</v>
      </c>
      <c r="M173">
        <v>10.875030018779119</v>
      </c>
      <c r="N173">
        <f t="shared" si="6"/>
        <v>1</v>
      </c>
      <c r="O173">
        <f t="shared" si="7"/>
        <v>8</v>
      </c>
      <c r="P173">
        <f t="shared" si="8"/>
        <v>268.61368183298725</v>
      </c>
    </row>
    <row r="174" spans="1:16" x14ac:dyDescent="0.25">
      <c r="A174" t="s">
        <v>1</v>
      </c>
      <c r="B174" t="s">
        <v>5</v>
      </c>
      <c r="C174" t="s">
        <v>16</v>
      </c>
      <c r="D174">
        <v>1.0500000000000001E-2</v>
      </c>
      <c r="E174">
        <v>300</v>
      </c>
      <c r="F174">
        <v>40</v>
      </c>
      <c r="G174">
        <v>30</v>
      </c>
      <c r="H174">
        <v>13</v>
      </c>
      <c r="I174">
        <v>4.3225324012770709</v>
      </c>
      <c r="J174">
        <v>28</v>
      </c>
      <c r="K174">
        <v>63</v>
      </c>
      <c r="L174">
        <v>0.98574745517958751</v>
      </c>
      <c r="M174">
        <v>10.311237098987405</v>
      </c>
      <c r="N174">
        <f t="shared" si="6"/>
        <v>1</v>
      </c>
      <c r="O174">
        <f t="shared" si="7"/>
        <v>9</v>
      </c>
      <c r="P174">
        <f t="shared" si="8"/>
        <v>411.66975250257815</v>
      </c>
    </row>
    <row r="175" spans="1:16" x14ac:dyDescent="0.25">
      <c r="A175" t="s">
        <v>1</v>
      </c>
      <c r="B175" t="s">
        <v>5</v>
      </c>
      <c r="C175" t="s">
        <v>16</v>
      </c>
      <c r="D175">
        <v>1.0500000000000001E-2</v>
      </c>
      <c r="E175">
        <v>300</v>
      </c>
      <c r="F175">
        <v>40</v>
      </c>
      <c r="G175">
        <v>30</v>
      </c>
      <c r="H175">
        <v>13</v>
      </c>
      <c r="I175">
        <v>2.9780712144650163</v>
      </c>
      <c r="J175">
        <v>39</v>
      </c>
      <c r="K175">
        <v>63</v>
      </c>
      <c r="L175">
        <v>0.97516764590703442</v>
      </c>
      <c r="M175">
        <v>15.7765174241569</v>
      </c>
      <c r="N175">
        <f t="shared" si="6"/>
        <v>1</v>
      </c>
      <c r="O175">
        <f t="shared" si="7"/>
        <v>10</v>
      </c>
      <c r="P175">
        <f t="shared" si="8"/>
        <v>283.62582994904915</v>
      </c>
    </row>
    <row r="176" spans="1:16" x14ac:dyDescent="0.25">
      <c r="A176" t="s">
        <v>1</v>
      </c>
      <c r="B176" t="s">
        <v>5</v>
      </c>
      <c r="C176" t="s">
        <v>16</v>
      </c>
      <c r="D176">
        <v>1.0500000000000001E-2</v>
      </c>
      <c r="E176">
        <v>300</v>
      </c>
      <c r="F176">
        <v>40</v>
      </c>
      <c r="G176">
        <v>30</v>
      </c>
      <c r="H176">
        <v>14</v>
      </c>
      <c r="I176">
        <v>3.1115642466250248</v>
      </c>
      <c r="J176">
        <v>42</v>
      </c>
      <c r="K176">
        <v>64</v>
      </c>
      <c r="L176">
        <v>0.97788722363043334</v>
      </c>
      <c r="M176">
        <v>15.494123862764845</v>
      </c>
      <c r="N176">
        <f t="shared" si="6"/>
        <v>1</v>
      </c>
      <c r="O176">
        <f t="shared" si="7"/>
        <v>11</v>
      </c>
      <c r="P176">
        <f t="shared" si="8"/>
        <v>296.33945205952614</v>
      </c>
    </row>
    <row r="177" spans="1:16" x14ac:dyDescent="0.25">
      <c r="A177" t="s">
        <v>1</v>
      </c>
      <c r="B177" t="s">
        <v>5</v>
      </c>
      <c r="C177" t="s">
        <v>16</v>
      </c>
      <c r="D177">
        <v>1.0500000000000001E-2</v>
      </c>
      <c r="E177">
        <v>300</v>
      </c>
      <c r="F177">
        <v>40</v>
      </c>
      <c r="G177">
        <v>30</v>
      </c>
      <c r="H177">
        <v>13</v>
      </c>
      <c r="I177">
        <v>4.0366166821584919</v>
      </c>
      <c r="J177">
        <v>93</v>
      </c>
      <c r="K177">
        <v>63</v>
      </c>
      <c r="L177">
        <v>0.52723335310269848</v>
      </c>
      <c r="M177">
        <v>37.661262433195894</v>
      </c>
      <c r="N177">
        <f t="shared" si="6"/>
        <v>0</v>
      </c>
      <c r="O177">
        <f t="shared" si="7"/>
        <v>12</v>
      </c>
      <c r="P177">
        <f t="shared" si="8"/>
        <v>384.43968401509443</v>
      </c>
    </row>
    <row r="178" spans="1:16" x14ac:dyDescent="0.25">
      <c r="A178" t="s">
        <v>1</v>
      </c>
      <c r="B178" t="s">
        <v>5</v>
      </c>
      <c r="C178" t="s">
        <v>16</v>
      </c>
      <c r="D178">
        <v>1.0500000000000001E-2</v>
      </c>
      <c r="E178">
        <v>300</v>
      </c>
      <c r="F178">
        <v>40</v>
      </c>
      <c r="G178">
        <v>30</v>
      </c>
      <c r="H178">
        <v>13</v>
      </c>
      <c r="I178">
        <v>3.1679977396753918</v>
      </c>
      <c r="J178">
        <v>63</v>
      </c>
      <c r="K178">
        <v>63</v>
      </c>
      <c r="L178">
        <v>0.85453312732786824</v>
      </c>
      <c r="M178">
        <v>32.517600598829787</v>
      </c>
      <c r="N178">
        <f t="shared" si="6"/>
        <v>0</v>
      </c>
      <c r="O178">
        <f t="shared" si="7"/>
        <v>13</v>
      </c>
      <c r="P178">
        <f t="shared" si="8"/>
        <v>301.71407044527541</v>
      </c>
    </row>
    <row r="179" spans="1:16" x14ac:dyDescent="0.25">
      <c r="A179" t="s">
        <v>1</v>
      </c>
      <c r="B179" t="s">
        <v>5</v>
      </c>
      <c r="C179" t="s">
        <v>16</v>
      </c>
      <c r="D179">
        <v>1.0500000000000001E-2</v>
      </c>
      <c r="E179">
        <v>300</v>
      </c>
      <c r="F179">
        <v>40</v>
      </c>
      <c r="G179">
        <v>30</v>
      </c>
      <c r="H179">
        <v>13</v>
      </c>
      <c r="I179">
        <v>2.4820588339810654</v>
      </c>
      <c r="J179">
        <v>16</v>
      </c>
      <c r="K179">
        <v>63</v>
      </c>
      <c r="L179">
        <v>0.94882836697105299</v>
      </c>
      <c r="M179">
        <v>10.480763942377589</v>
      </c>
      <c r="N179">
        <f t="shared" si="6"/>
        <v>1</v>
      </c>
      <c r="O179">
        <f t="shared" si="7"/>
        <v>14</v>
      </c>
      <c r="P179">
        <f t="shared" si="8"/>
        <v>236.38655561724431</v>
      </c>
    </row>
    <row r="180" spans="1:16" x14ac:dyDescent="0.25">
      <c r="A180" t="s">
        <v>1</v>
      </c>
      <c r="B180" t="s">
        <v>5</v>
      </c>
      <c r="C180" t="s">
        <v>16</v>
      </c>
      <c r="D180">
        <v>1.0500000000000001E-2</v>
      </c>
      <c r="E180">
        <v>300</v>
      </c>
      <c r="F180">
        <v>40</v>
      </c>
      <c r="G180">
        <v>30</v>
      </c>
      <c r="H180">
        <v>14</v>
      </c>
      <c r="I180">
        <v>2.7170816683470611</v>
      </c>
      <c r="J180">
        <v>45</v>
      </c>
      <c r="K180">
        <v>64</v>
      </c>
      <c r="L180">
        <v>0.94755039233204574</v>
      </c>
      <c r="M180">
        <v>19.901842620279925</v>
      </c>
      <c r="N180">
        <f t="shared" si="6"/>
        <v>1</v>
      </c>
      <c r="O180">
        <f t="shared" si="7"/>
        <v>15</v>
      </c>
      <c r="P180">
        <f t="shared" si="8"/>
        <v>258.76968269972008</v>
      </c>
    </row>
    <row r="181" spans="1:16" x14ac:dyDescent="0.25">
      <c r="A181" t="s">
        <v>1</v>
      </c>
      <c r="B181" t="s">
        <v>5</v>
      </c>
      <c r="C181" t="s">
        <v>16</v>
      </c>
      <c r="D181">
        <v>1.0500000000000001E-2</v>
      </c>
      <c r="E181">
        <v>300</v>
      </c>
      <c r="F181">
        <v>40</v>
      </c>
      <c r="G181">
        <v>30</v>
      </c>
      <c r="H181">
        <v>15</v>
      </c>
      <c r="I181">
        <v>3.2461549867379524</v>
      </c>
      <c r="J181">
        <v>12</v>
      </c>
      <c r="K181">
        <v>65</v>
      </c>
      <c r="L181">
        <v>0.94479209143261622</v>
      </c>
      <c r="M181">
        <v>10.630825867820615</v>
      </c>
      <c r="N181">
        <f t="shared" si="6"/>
        <v>1</v>
      </c>
      <c r="O181">
        <f t="shared" si="7"/>
        <v>16</v>
      </c>
      <c r="P181">
        <f t="shared" si="8"/>
        <v>309.15761778456687</v>
      </c>
    </row>
    <row r="182" spans="1:16" x14ac:dyDescent="0.25">
      <c r="A182" t="s">
        <v>1</v>
      </c>
      <c r="B182" t="s">
        <v>5</v>
      </c>
      <c r="C182" t="s">
        <v>16</v>
      </c>
      <c r="D182">
        <v>1.0500000000000001E-2</v>
      </c>
      <c r="E182">
        <v>300</v>
      </c>
      <c r="F182">
        <v>40</v>
      </c>
      <c r="G182">
        <v>30</v>
      </c>
      <c r="H182">
        <v>14</v>
      </c>
      <c r="I182">
        <v>2.7222179586733284</v>
      </c>
      <c r="J182">
        <v>1</v>
      </c>
      <c r="K182">
        <v>64</v>
      </c>
      <c r="L182">
        <v>0.95684352096541203</v>
      </c>
      <c r="M182">
        <v>4.5318939364693982</v>
      </c>
      <c r="N182">
        <f t="shared" si="6"/>
        <v>1</v>
      </c>
      <c r="O182">
        <f t="shared" si="7"/>
        <v>17</v>
      </c>
      <c r="P182">
        <f t="shared" si="8"/>
        <v>259.25885320698364</v>
      </c>
    </row>
    <row r="183" spans="1:16" x14ac:dyDescent="0.25">
      <c r="A183" t="s">
        <v>1</v>
      </c>
      <c r="B183" t="s">
        <v>5</v>
      </c>
      <c r="C183" t="s">
        <v>16</v>
      </c>
      <c r="D183">
        <v>1.0500000000000001E-2</v>
      </c>
      <c r="E183">
        <v>300</v>
      </c>
      <c r="F183">
        <v>40</v>
      </c>
      <c r="G183">
        <v>30</v>
      </c>
      <c r="H183">
        <v>15</v>
      </c>
      <c r="I183">
        <v>2.8181813176802342</v>
      </c>
      <c r="J183">
        <v>38</v>
      </c>
      <c r="K183">
        <v>65</v>
      </c>
      <c r="L183">
        <v>0.92641850055073383</v>
      </c>
      <c r="M183">
        <v>15.386863199691394</v>
      </c>
      <c r="N183">
        <f t="shared" si="6"/>
        <v>1</v>
      </c>
      <c r="O183">
        <f t="shared" si="7"/>
        <v>18</v>
      </c>
      <c r="P183">
        <f t="shared" si="8"/>
        <v>268.39822073145086</v>
      </c>
    </row>
    <row r="184" spans="1:16" x14ac:dyDescent="0.25">
      <c r="A184" t="s">
        <v>1</v>
      </c>
      <c r="B184" t="s">
        <v>5</v>
      </c>
      <c r="C184" t="s">
        <v>16</v>
      </c>
      <c r="D184">
        <v>1.0500000000000001E-2</v>
      </c>
      <c r="H184">
        <v>18</v>
      </c>
      <c r="I184">
        <v>3.9651059659454646E-2</v>
      </c>
      <c r="N184">
        <f t="shared" si="6"/>
        <v>0</v>
      </c>
      <c r="O184">
        <f t="shared" si="7"/>
        <v>19</v>
      </c>
      <c r="P184">
        <f t="shared" si="8"/>
        <v>3.7762913961385376</v>
      </c>
    </row>
    <row r="185" spans="1:16" x14ac:dyDescent="0.25">
      <c r="A185" t="s">
        <v>1</v>
      </c>
      <c r="B185" t="s">
        <v>5</v>
      </c>
      <c r="C185" t="s">
        <v>16</v>
      </c>
      <c r="D185">
        <v>1.0500000000000001E-2</v>
      </c>
      <c r="H185">
        <v>16</v>
      </c>
      <c r="I185">
        <v>0.80760516328635923</v>
      </c>
      <c r="J185">
        <v>2</v>
      </c>
      <c r="K185">
        <v>66</v>
      </c>
      <c r="L185">
        <v>0.90402528473246579</v>
      </c>
      <c r="M185">
        <v>6.8965211014470036</v>
      </c>
      <c r="N185">
        <f t="shared" si="6"/>
        <v>1</v>
      </c>
      <c r="O185">
        <f t="shared" si="7"/>
        <v>20</v>
      </c>
      <c r="P185">
        <f t="shared" si="8"/>
        <v>76.914777455843733</v>
      </c>
    </row>
    <row r="186" spans="1:16" x14ac:dyDescent="0.25">
      <c r="A186" t="s">
        <v>1</v>
      </c>
      <c r="B186" t="s">
        <v>5</v>
      </c>
      <c r="C186" t="s">
        <v>16</v>
      </c>
      <c r="D186">
        <v>1.0500000000000001E-2</v>
      </c>
      <c r="H186">
        <v>22</v>
      </c>
      <c r="I186">
        <v>4.5013866312532486E-2</v>
      </c>
      <c r="N186">
        <f t="shared" si="6"/>
        <v>0</v>
      </c>
      <c r="O186">
        <f t="shared" si="7"/>
        <v>21</v>
      </c>
      <c r="P186">
        <f t="shared" si="8"/>
        <v>4.2870348869078558</v>
      </c>
    </row>
    <row r="187" spans="1:16" x14ac:dyDescent="0.25">
      <c r="A187" t="s">
        <v>1</v>
      </c>
      <c r="B187" t="s">
        <v>5</v>
      </c>
      <c r="C187" t="s">
        <v>16</v>
      </c>
      <c r="D187">
        <v>1.0500000000000001E-2</v>
      </c>
      <c r="H187">
        <v>1</v>
      </c>
      <c r="I187">
        <v>1.0708214131468198E-2</v>
      </c>
      <c r="N187">
        <f t="shared" si="6"/>
        <v>0</v>
      </c>
      <c r="O187">
        <f t="shared" si="7"/>
        <v>22</v>
      </c>
      <c r="P187">
        <f t="shared" si="8"/>
        <v>1.0198299172826855</v>
      </c>
    </row>
    <row r="188" spans="1:16" x14ac:dyDescent="0.25">
      <c r="A188" t="s">
        <v>1</v>
      </c>
      <c r="B188" t="s">
        <v>5</v>
      </c>
      <c r="C188" t="s">
        <v>17</v>
      </c>
      <c r="D188">
        <v>1.435E-2</v>
      </c>
      <c r="E188">
        <v>300</v>
      </c>
      <c r="F188">
        <v>40</v>
      </c>
      <c r="G188">
        <v>30</v>
      </c>
      <c r="H188">
        <v>13</v>
      </c>
      <c r="I188">
        <v>0.89559503595651713</v>
      </c>
      <c r="J188">
        <v>2</v>
      </c>
      <c r="K188">
        <v>63</v>
      </c>
      <c r="L188">
        <v>0.49251865001715822</v>
      </c>
      <c r="M188">
        <v>9.8389894214343006</v>
      </c>
      <c r="N188">
        <f t="shared" si="6"/>
        <v>0</v>
      </c>
      <c r="O188">
        <f t="shared" si="7"/>
        <v>1</v>
      </c>
      <c r="P188">
        <f t="shared" si="8"/>
        <v>62.410803899408862</v>
      </c>
    </row>
    <row r="189" spans="1:16" x14ac:dyDescent="0.25">
      <c r="A189" t="s">
        <v>1</v>
      </c>
      <c r="B189" t="s">
        <v>5</v>
      </c>
      <c r="C189" t="s">
        <v>17</v>
      </c>
      <c r="D189">
        <v>1.435E-2</v>
      </c>
      <c r="E189">
        <v>300</v>
      </c>
      <c r="F189">
        <v>40</v>
      </c>
      <c r="G189">
        <v>30</v>
      </c>
      <c r="H189">
        <v>20</v>
      </c>
      <c r="I189">
        <v>1.0044408417035542</v>
      </c>
      <c r="J189">
        <v>24</v>
      </c>
      <c r="K189">
        <v>70</v>
      </c>
      <c r="L189">
        <v>0.37046643269968837</v>
      </c>
      <c r="M189">
        <v>20.527420108929235</v>
      </c>
      <c r="N189">
        <f t="shared" si="6"/>
        <v>0</v>
      </c>
      <c r="O189">
        <f t="shared" si="7"/>
        <v>2</v>
      </c>
      <c r="P189">
        <f t="shared" si="8"/>
        <v>69.995877470630958</v>
      </c>
    </row>
    <row r="190" spans="1:16" x14ac:dyDescent="0.25">
      <c r="A190" t="s">
        <v>1</v>
      </c>
      <c r="B190" t="s">
        <v>5</v>
      </c>
      <c r="C190" t="s">
        <v>17</v>
      </c>
      <c r="D190">
        <v>1.435E-2</v>
      </c>
      <c r="E190">
        <v>300</v>
      </c>
      <c r="F190">
        <v>40</v>
      </c>
      <c r="G190">
        <v>30</v>
      </c>
      <c r="H190">
        <v>12</v>
      </c>
      <c r="I190">
        <v>0.94277543684552112</v>
      </c>
      <c r="J190">
        <v>1</v>
      </c>
      <c r="K190">
        <v>62</v>
      </c>
      <c r="L190">
        <v>0.65813101502097182</v>
      </c>
      <c r="M190">
        <v>6.942763876927061</v>
      </c>
      <c r="N190">
        <f t="shared" si="6"/>
        <v>0</v>
      </c>
      <c r="O190">
        <f t="shared" si="7"/>
        <v>3</v>
      </c>
      <c r="P190">
        <f t="shared" si="8"/>
        <v>65.698636713973599</v>
      </c>
    </row>
    <row r="191" spans="1:16" x14ac:dyDescent="0.25">
      <c r="A191" t="s">
        <v>1</v>
      </c>
      <c r="B191" t="s">
        <v>5</v>
      </c>
      <c r="C191" t="s">
        <v>17</v>
      </c>
      <c r="D191">
        <v>1.435E-2</v>
      </c>
      <c r="E191">
        <v>300</v>
      </c>
      <c r="F191">
        <v>40</v>
      </c>
      <c r="G191">
        <v>30</v>
      </c>
      <c r="H191">
        <v>11</v>
      </c>
      <c r="I191">
        <v>1.3152464959699128</v>
      </c>
      <c r="J191">
        <v>10</v>
      </c>
      <c r="K191">
        <v>61</v>
      </c>
      <c r="L191">
        <v>0.62032055189807012</v>
      </c>
      <c r="M191">
        <v>9.0374418554687406</v>
      </c>
      <c r="N191">
        <f t="shared" si="6"/>
        <v>0</v>
      </c>
      <c r="O191">
        <f t="shared" si="7"/>
        <v>4</v>
      </c>
      <c r="P191">
        <f t="shared" si="8"/>
        <v>91.654808081527023</v>
      </c>
    </row>
    <row r="192" spans="1:16" x14ac:dyDescent="0.25">
      <c r="A192" t="s">
        <v>1</v>
      </c>
      <c r="B192" t="s">
        <v>5</v>
      </c>
      <c r="C192" t="s">
        <v>17</v>
      </c>
      <c r="D192">
        <v>1.435E-2</v>
      </c>
      <c r="E192">
        <v>300</v>
      </c>
      <c r="F192">
        <v>40</v>
      </c>
      <c r="G192">
        <v>30</v>
      </c>
      <c r="H192">
        <v>14</v>
      </c>
      <c r="I192">
        <v>0.72623360958921679</v>
      </c>
      <c r="J192">
        <v>15</v>
      </c>
      <c r="K192">
        <v>64</v>
      </c>
      <c r="L192">
        <v>0.66773673518468235</v>
      </c>
      <c r="M192">
        <v>12.410544226305973</v>
      </c>
      <c r="N192">
        <f t="shared" si="6"/>
        <v>0</v>
      </c>
      <c r="O192">
        <f t="shared" si="7"/>
        <v>5</v>
      </c>
      <c r="P192">
        <f t="shared" si="8"/>
        <v>50.608613908656224</v>
      </c>
    </row>
    <row r="193" spans="1:16" x14ac:dyDescent="0.25">
      <c r="A193" t="s">
        <v>1</v>
      </c>
      <c r="B193" t="s">
        <v>5</v>
      </c>
      <c r="C193" t="s">
        <v>17</v>
      </c>
      <c r="D193">
        <v>1.435E-2</v>
      </c>
      <c r="E193">
        <v>300</v>
      </c>
      <c r="F193">
        <v>40</v>
      </c>
      <c r="G193">
        <v>30</v>
      </c>
      <c r="H193">
        <v>23</v>
      </c>
      <c r="I193">
        <v>0.59383215293323999</v>
      </c>
      <c r="N193">
        <f t="shared" si="6"/>
        <v>0</v>
      </c>
      <c r="O193">
        <f t="shared" si="7"/>
        <v>6</v>
      </c>
      <c r="P193">
        <f t="shared" si="8"/>
        <v>41.382031563291989</v>
      </c>
    </row>
    <row r="194" spans="1:16" x14ac:dyDescent="0.25">
      <c r="A194" t="s">
        <v>1</v>
      </c>
      <c r="B194" t="s">
        <v>5</v>
      </c>
      <c r="C194" t="s">
        <v>17</v>
      </c>
      <c r="D194">
        <v>1.435E-2</v>
      </c>
      <c r="E194">
        <v>300</v>
      </c>
      <c r="F194">
        <v>40</v>
      </c>
      <c r="G194">
        <v>30</v>
      </c>
      <c r="H194">
        <v>19</v>
      </c>
      <c r="I194">
        <v>0.69363532282727236</v>
      </c>
      <c r="J194">
        <v>21</v>
      </c>
      <c r="K194">
        <v>69</v>
      </c>
      <c r="L194">
        <v>0.37034865795220084</v>
      </c>
      <c r="M194">
        <v>23.876571481625678</v>
      </c>
      <c r="N194">
        <f t="shared" si="6"/>
        <v>0</v>
      </c>
      <c r="O194">
        <f t="shared" si="7"/>
        <v>7</v>
      </c>
      <c r="P194">
        <f t="shared" si="8"/>
        <v>48.336956294583437</v>
      </c>
    </row>
    <row r="195" spans="1:16" x14ac:dyDescent="0.25">
      <c r="A195" t="s">
        <v>1</v>
      </c>
      <c r="B195" t="s">
        <v>5</v>
      </c>
      <c r="C195" t="s">
        <v>17</v>
      </c>
      <c r="D195">
        <v>1.435E-2</v>
      </c>
      <c r="E195">
        <v>300</v>
      </c>
      <c r="F195">
        <v>40</v>
      </c>
      <c r="G195">
        <v>30</v>
      </c>
      <c r="H195">
        <v>15</v>
      </c>
      <c r="I195">
        <v>0.68287743733728568</v>
      </c>
      <c r="J195">
        <v>15</v>
      </c>
      <c r="K195">
        <v>65</v>
      </c>
      <c r="L195">
        <v>0.48490232976427783</v>
      </c>
      <c r="M195">
        <v>15.634850476694567</v>
      </c>
      <c r="N195">
        <f t="shared" ref="N195:N258" si="9">IF(L195&gt;0.9, 1,0)</f>
        <v>0</v>
      </c>
      <c r="O195">
        <f t="shared" ref="O195:O258" si="10">IF(C195=C194, O194+1,1)</f>
        <v>8</v>
      </c>
      <c r="P195">
        <f t="shared" ref="P195:P258" si="11">I195/D195</f>
        <v>47.587277863225481</v>
      </c>
    </row>
    <row r="196" spans="1:16" x14ac:dyDescent="0.25">
      <c r="A196" t="s">
        <v>1</v>
      </c>
      <c r="B196" t="s">
        <v>5</v>
      </c>
      <c r="C196" t="s">
        <v>17</v>
      </c>
      <c r="D196">
        <v>1.435E-2</v>
      </c>
      <c r="E196">
        <v>300</v>
      </c>
      <c r="F196">
        <v>40</v>
      </c>
      <c r="G196">
        <v>30</v>
      </c>
      <c r="H196">
        <v>25</v>
      </c>
      <c r="I196">
        <v>0.66166209941075094</v>
      </c>
      <c r="J196">
        <v>1</v>
      </c>
      <c r="K196">
        <v>75</v>
      </c>
      <c r="L196">
        <v>0.44057741745351731</v>
      </c>
      <c r="M196">
        <v>4.3410636909190119</v>
      </c>
      <c r="N196">
        <f t="shared" si="9"/>
        <v>0</v>
      </c>
      <c r="O196">
        <f t="shared" si="10"/>
        <v>9</v>
      </c>
      <c r="P196">
        <f t="shared" si="11"/>
        <v>46.108857101794491</v>
      </c>
    </row>
    <row r="197" spans="1:16" x14ac:dyDescent="0.25">
      <c r="A197" t="s">
        <v>1</v>
      </c>
      <c r="B197" t="s">
        <v>5</v>
      </c>
      <c r="C197" t="s">
        <v>17</v>
      </c>
      <c r="D197">
        <v>1.435E-2</v>
      </c>
      <c r="E197">
        <v>300</v>
      </c>
      <c r="F197">
        <v>40</v>
      </c>
      <c r="G197">
        <v>30</v>
      </c>
      <c r="H197">
        <v>9</v>
      </c>
      <c r="I197">
        <v>0.84466856838496718</v>
      </c>
      <c r="J197">
        <v>24</v>
      </c>
      <c r="K197">
        <v>59</v>
      </c>
      <c r="L197">
        <v>0.51351578352153615</v>
      </c>
      <c r="M197">
        <v>15.909907492514382</v>
      </c>
      <c r="N197">
        <f t="shared" si="9"/>
        <v>0</v>
      </c>
      <c r="O197">
        <f t="shared" si="10"/>
        <v>10</v>
      </c>
      <c r="P197">
        <f t="shared" si="11"/>
        <v>58.86192114180956</v>
      </c>
    </row>
    <row r="198" spans="1:16" x14ac:dyDescent="0.25">
      <c r="A198" t="s">
        <v>1</v>
      </c>
      <c r="B198" t="s">
        <v>5</v>
      </c>
      <c r="C198" t="s">
        <v>17</v>
      </c>
      <c r="D198">
        <v>1.435E-2</v>
      </c>
      <c r="E198">
        <v>300</v>
      </c>
      <c r="F198">
        <v>40</v>
      </c>
      <c r="G198">
        <v>30</v>
      </c>
      <c r="H198">
        <v>20</v>
      </c>
      <c r="I198">
        <v>0.82887724452656497</v>
      </c>
      <c r="J198">
        <v>15</v>
      </c>
      <c r="K198">
        <v>70</v>
      </c>
      <c r="L198">
        <v>0.59981091990927515</v>
      </c>
      <c r="M198">
        <v>9.6393536915162041</v>
      </c>
      <c r="N198">
        <f t="shared" si="9"/>
        <v>0</v>
      </c>
      <c r="O198">
        <f t="shared" si="10"/>
        <v>11</v>
      </c>
      <c r="P198">
        <f t="shared" si="11"/>
        <v>57.76148045481289</v>
      </c>
    </row>
    <row r="199" spans="1:16" x14ac:dyDescent="0.25">
      <c r="A199" t="s">
        <v>1</v>
      </c>
      <c r="B199" t="s">
        <v>5</v>
      </c>
      <c r="C199" t="s">
        <v>17</v>
      </c>
      <c r="D199">
        <v>1.435E-2</v>
      </c>
      <c r="E199">
        <v>300</v>
      </c>
      <c r="F199">
        <v>40</v>
      </c>
      <c r="G199">
        <v>30</v>
      </c>
      <c r="H199">
        <v>15</v>
      </c>
      <c r="I199">
        <v>0.43134721097939621</v>
      </c>
      <c r="N199">
        <f t="shared" si="9"/>
        <v>0</v>
      </c>
      <c r="O199">
        <f t="shared" si="10"/>
        <v>12</v>
      </c>
      <c r="P199">
        <f t="shared" si="11"/>
        <v>30.059039092640852</v>
      </c>
    </row>
    <row r="200" spans="1:16" x14ac:dyDescent="0.25">
      <c r="A200" t="s">
        <v>1</v>
      </c>
      <c r="B200" t="s">
        <v>5</v>
      </c>
      <c r="C200" t="s">
        <v>17</v>
      </c>
      <c r="D200">
        <v>1.435E-2</v>
      </c>
      <c r="E200">
        <v>300</v>
      </c>
      <c r="F200">
        <v>40</v>
      </c>
      <c r="G200">
        <v>30</v>
      </c>
      <c r="H200">
        <v>10</v>
      </c>
      <c r="I200">
        <v>0.55679461044982548</v>
      </c>
      <c r="J200">
        <v>11</v>
      </c>
      <c r="K200">
        <v>60</v>
      </c>
      <c r="L200">
        <v>0.59353325827634784</v>
      </c>
      <c r="M200">
        <v>12.299587777671833</v>
      </c>
      <c r="N200">
        <f t="shared" si="9"/>
        <v>0</v>
      </c>
      <c r="O200">
        <f t="shared" si="10"/>
        <v>13</v>
      </c>
      <c r="P200">
        <f t="shared" si="11"/>
        <v>38.801018149813622</v>
      </c>
    </row>
    <row r="201" spans="1:16" x14ac:dyDescent="0.25">
      <c r="A201" t="s">
        <v>1</v>
      </c>
      <c r="B201" t="s">
        <v>5</v>
      </c>
      <c r="C201" t="s">
        <v>17</v>
      </c>
      <c r="D201">
        <v>1.435E-2</v>
      </c>
      <c r="E201">
        <v>300</v>
      </c>
      <c r="F201">
        <v>40</v>
      </c>
      <c r="G201">
        <v>30</v>
      </c>
      <c r="H201">
        <v>8</v>
      </c>
      <c r="I201">
        <v>0.63052435340315194</v>
      </c>
      <c r="J201">
        <v>23</v>
      </c>
      <c r="K201">
        <v>58</v>
      </c>
      <c r="L201">
        <v>0.61651616028011968</v>
      </c>
      <c r="M201">
        <v>12.854544889757168</v>
      </c>
      <c r="N201">
        <f t="shared" si="9"/>
        <v>0</v>
      </c>
      <c r="O201">
        <f t="shared" si="10"/>
        <v>14</v>
      </c>
      <c r="P201">
        <f t="shared" si="11"/>
        <v>43.938979331230101</v>
      </c>
    </row>
    <row r="202" spans="1:16" x14ac:dyDescent="0.25">
      <c r="A202" t="s">
        <v>1</v>
      </c>
      <c r="B202" t="s">
        <v>5</v>
      </c>
      <c r="C202" t="s">
        <v>17</v>
      </c>
      <c r="D202">
        <v>1.435E-2</v>
      </c>
      <c r="E202">
        <v>300</v>
      </c>
      <c r="F202">
        <v>40</v>
      </c>
      <c r="G202">
        <v>30</v>
      </c>
      <c r="H202">
        <v>15</v>
      </c>
      <c r="I202">
        <v>0.71231307982383163</v>
      </c>
      <c r="J202">
        <v>2</v>
      </c>
      <c r="K202">
        <v>65</v>
      </c>
      <c r="L202">
        <v>0.82907750005402281</v>
      </c>
      <c r="M202">
        <v>7.3256292466832367</v>
      </c>
      <c r="N202">
        <f t="shared" si="9"/>
        <v>0</v>
      </c>
      <c r="O202">
        <f t="shared" si="10"/>
        <v>15</v>
      </c>
      <c r="P202">
        <f t="shared" si="11"/>
        <v>49.638542148002202</v>
      </c>
    </row>
    <row r="203" spans="1:16" x14ac:dyDescent="0.25">
      <c r="A203" t="s">
        <v>1</v>
      </c>
      <c r="B203" t="s">
        <v>5</v>
      </c>
      <c r="C203" t="s">
        <v>17</v>
      </c>
      <c r="D203">
        <v>1.435E-2</v>
      </c>
      <c r="E203">
        <v>300</v>
      </c>
      <c r="F203">
        <v>40</v>
      </c>
      <c r="G203">
        <v>30</v>
      </c>
      <c r="H203">
        <v>19</v>
      </c>
      <c r="I203">
        <v>0.51872295727328055</v>
      </c>
      <c r="J203">
        <v>10</v>
      </c>
      <c r="K203">
        <v>69</v>
      </c>
      <c r="L203">
        <v>0.14733678907619496</v>
      </c>
      <c r="M203">
        <v>17.234894226988899</v>
      </c>
      <c r="N203">
        <f t="shared" si="9"/>
        <v>0</v>
      </c>
      <c r="O203">
        <f t="shared" si="10"/>
        <v>16</v>
      </c>
      <c r="P203">
        <f t="shared" si="11"/>
        <v>36.14794127339934</v>
      </c>
    </row>
    <row r="204" spans="1:16" x14ac:dyDescent="0.25">
      <c r="A204" t="s">
        <v>1</v>
      </c>
      <c r="B204" t="s">
        <v>5</v>
      </c>
      <c r="C204" t="s">
        <v>17</v>
      </c>
      <c r="D204">
        <v>1.435E-2</v>
      </c>
      <c r="E204">
        <v>300</v>
      </c>
      <c r="F204">
        <v>40</v>
      </c>
      <c r="G204">
        <v>30</v>
      </c>
      <c r="H204">
        <v>17</v>
      </c>
      <c r="I204">
        <v>0.56271580778729091</v>
      </c>
      <c r="J204">
        <v>4</v>
      </c>
      <c r="K204">
        <v>67</v>
      </c>
      <c r="L204">
        <v>0.54129019129114186</v>
      </c>
      <c r="M204">
        <v>6.9600012978511172</v>
      </c>
      <c r="N204">
        <f t="shared" si="9"/>
        <v>0</v>
      </c>
      <c r="O204">
        <f t="shared" si="10"/>
        <v>17</v>
      </c>
      <c r="P204">
        <f t="shared" si="11"/>
        <v>39.21364514197149</v>
      </c>
    </row>
    <row r="205" spans="1:16" x14ac:dyDescent="0.25">
      <c r="A205" t="s">
        <v>1</v>
      </c>
      <c r="B205" t="s">
        <v>5</v>
      </c>
      <c r="C205" t="s">
        <v>17</v>
      </c>
      <c r="D205">
        <v>1.435E-2</v>
      </c>
      <c r="E205">
        <v>300</v>
      </c>
      <c r="F205">
        <v>40</v>
      </c>
      <c r="G205">
        <v>30</v>
      </c>
      <c r="H205">
        <v>12</v>
      </c>
      <c r="I205">
        <v>0.64917609971365287</v>
      </c>
      <c r="J205">
        <v>1</v>
      </c>
      <c r="K205">
        <v>62</v>
      </c>
      <c r="L205">
        <v>0.48459044852065958</v>
      </c>
      <c r="M205">
        <v>7.8412661796706598</v>
      </c>
      <c r="N205">
        <f t="shared" si="9"/>
        <v>0</v>
      </c>
      <c r="O205">
        <f t="shared" si="10"/>
        <v>18</v>
      </c>
      <c r="P205">
        <f t="shared" si="11"/>
        <v>45.238752593285916</v>
      </c>
    </row>
    <row r="206" spans="1:16" x14ac:dyDescent="0.25">
      <c r="A206" t="s">
        <v>2</v>
      </c>
      <c r="B206" t="s">
        <v>5</v>
      </c>
      <c r="C206" t="s">
        <v>18</v>
      </c>
      <c r="D206">
        <v>8.8999999999999999E-3</v>
      </c>
      <c r="E206">
        <v>300</v>
      </c>
      <c r="F206">
        <v>40</v>
      </c>
      <c r="G206">
        <v>30</v>
      </c>
      <c r="H206">
        <v>14</v>
      </c>
      <c r="I206">
        <v>1.419768597943067</v>
      </c>
      <c r="J206">
        <v>2</v>
      </c>
      <c r="K206">
        <v>64</v>
      </c>
      <c r="L206">
        <v>0.83861785372232955</v>
      </c>
      <c r="M206">
        <v>8.4442903342752658</v>
      </c>
      <c r="N206">
        <f t="shared" si="9"/>
        <v>0</v>
      </c>
      <c r="O206">
        <f t="shared" si="10"/>
        <v>1</v>
      </c>
      <c r="P206">
        <f t="shared" si="11"/>
        <v>159.52456156663675</v>
      </c>
    </row>
    <row r="207" spans="1:16" x14ac:dyDescent="0.25">
      <c r="A207" t="s">
        <v>2</v>
      </c>
      <c r="B207" t="s">
        <v>5</v>
      </c>
      <c r="C207" t="s">
        <v>18</v>
      </c>
      <c r="D207">
        <v>8.8999999999999999E-3</v>
      </c>
      <c r="E207">
        <v>300</v>
      </c>
      <c r="F207">
        <v>40</v>
      </c>
      <c r="G207">
        <v>30</v>
      </c>
      <c r="H207">
        <v>18</v>
      </c>
      <c r="I207">
        <v>1.4082814036316418</v>
      </c>
      <c r="J207">
        <v>19</v>
      </c>
      <c r="K207">
        <v>68</v>
      </c>
      <c r="L207">
        <v>0.94708902946377638</v>
      </c>
      <c r="M207">
        <v>8.2966825292844728</v>
      </c>
      <c r="N207">
        <f t="shared" si="9"/>
        <v>1</v>
      </c>
      <c r="O207">
        <f t="shared" si="10"/>
        <v>2</v>
      </c>
      <c r="P207">
        <f t="shared" si="11"/>
        <v>158.23386557658895</v>
      </c>
    </row>
    <row r="208" spans="1:16" x14ac:dyDescent="0.25">
      <c r="A208" t="s">
        <v>2</v>
      </c>
      <c r="B208" t="s">
        <v>5</v>
      </c>
      <c r="C208" t="s">
        <v>18</v>
      </c>
      <c r="D208">
        <v>8.8999999999999999E-3</v>
      </c>
      <c r="E208">
        <v>300</v>
      </c>
      <c r="F208">
        <v>40</v>
      </c>
      <c r="G208">
        <v>30</v>
      </c>
      <c r="H208">
        <v>18</v>
      </c>
      <c r="I208">
        <v>1.6475781522102697</v>
      </c>
      <c r="J208">
        <v>1</v>
      </c>
      <c r="K208">
        <v>68</v>
      </c>
      <c r="L208">
        <v>0.88705626600785403</v>
      </c>
      <c r="M208">
        <v>4.515910491405374</v>
      </c>
      <c r="N208">
        <f t="shared" si="9"/>
        <v>0</v>
      </c>
      <c r="O208">
        <f t="shared" si="10"/>
        <v>3</v>
      </c>
      <c r="P208">
        <f t="shared" si="11"/>
        <v>185.12114069778312</v>
      </c>
    </row>
    <row r="209" spans="1:16" x14ac:dyDescent="0.25">
      <c r="A209" t="s">
        <v>2</v>
      </c>
      <c r="B209" t="s">
        <v>5</v>
      </c>
      <c r="C209" t="s">
        <v>18</v>
      </c>
      <c r="D209">
        <v>8.8999999999999999E-3</v>
      </c>
      <c r="E209">
        <v>300</v>
      </c>
      <c r="F209">
        <v>40</v>
      </c>
      <c r="G209">
        <v>30</v>
      </c>
      <c r="H209">
        <v>18</v>
      </c>
      <c r="I209">
        <v>1.7922749740034587</v>
      </c>
      <c r="J209">
        <v>30</v>
      </c>
      <c r="K209">
        <v>68</v>
      </c>
      <c r="L209">
        <v>0.97598011887986702</v>
      </c>
      <c r="M209">
        <v>10.78813548253234</v>
      </c>
      <c r="N209">
        <f t="shared" si="9"/>
        <v>1</v>
      </c>
      <c r="O209">
        <f t="shared" si="10"/>
        <v>4</v>
      </c>
      <c r="P209">
        <f t="shared" si="11"/>
        <v>201.37921056218636</v>
      </c>
    </row>
    <row r="210" spans="1:16" x14ac:dyDescent="0.25">
      <c r="A210" t="s">
        <v>2</v>
      </c>
      <c r="B210" t="s">
        <v>5</v>
      </c>
      <c r="C210" t="s">
        <v>18</v>
      </c>
      <c r="D210">
        <v>8.8999999999999999E-3</v>
      </c>
      <c r="E210">
        <v>300</v>
      </c>
      <c r="F210">
        <v>40</v>
      </c>
      <c r="G210">
        <v>30</v>
      </c>
      <c r="H210">
        <v>17</v>
      </c>
      <c r="I210">
        <v>2.4250954869402235</v>
      </c>
      <c r="J210">
        <v>1</v>
      </c>
      <c r="K210">
        <v>67</v>
      </c>
      <c r="L210">
        <v>0.93060273037614216</v>
      </c>
      <c r="M210">
        <v>5.0607995806018842</v>
      </c>
      <c r="N210">
        <f t="shared" si="9"/>
        <v>1</v>
      </c>
      <c r="O210">
        <f t="shared" si="10"/>
        <v>5</v>
      </c>
      <c r="P210">
        <f t="shared" si="11"/>
        <v>272.4826389820476</v>
      </c>
    </row>
    <row r="211" spans="1:16" x14ac:dyDescent="0.25">
      <c r="A211" t="s">
        <v>2</v>
      </c>
      <c r="B211" t="s">
        <v>5</v>
      </c>
      <c r="C211" t="s">
        <v>18</v>
      </c>
      <c r="D211">
        <v>8.8999999999999999E-3</v>
      </c>
      <c r="E211">
        <v>300</v>
      </c>
      <c r="F211">
        <v>40</v>
      </c>
      <c r="G211">
        <v>30</v>
      </c>
      <c r="H211">
        <v>16</v>
      </c>
      <c r="I211">
        <v>2.2634255377561985</v>
      </c>
      <c r="J211">
        <v>26</v>
      </c>
      <c r="K211">
        <v>66</v>
      </c>
      <c r="L211">
        <v>0.97110496111977729</v>
      </c>
      <c r="M211">
        <v>9.7882833430797707</v>
      </c>
      <c r="N211">
        <f t="shared" si="9"/>
        <v>1</v>
      </c>
      <c r="O211">
        <f t="shared" si="10"/>
        <v>6</v>
      </c>
      <c r="P211">
        <f t="shared" si="11"/>
        <v>254.31747615238186</v>
      </c>
    </row>
    <row r="212" spans="1:16" x14ac:dyDescent="0.25">
      <c r="A212" t="s">
        <v>2</v>
      </c>
      <c r="B212" t="s">
        <v>5</v>
      </c>
      <c r="C212" t="s">
        <v>18</v>
      </c>
      <c r="D212">
        <v>8.8999999999999999E-3</v>
      </c>
      <c r="E212">
        <v>300</v>
      </c>
      <c r="F212">
        <v>40</v>
      </c>
      <c r="G212">
        <v>30</v>
      </c>
      <c r="H212">
        <v>17</v>
      </c>
      <c r="I212">
        <v>2.8220013083897095</v>
      </c>
      <c r="J212">
        <v>11</v>
      </c>
      <c r="K212">
        <v>67</v>
      </c>
      <c r="L212">
        <v>0.95652914672554712</v>
      </c>
      <c r="M212">
        <v>7.1587121245691732</v>
      </c>
      <c r="N212">
        <f t="shared" si="9"/>
        <v>1</v>
      </c>
      <c r="O212">
        <f t="shared" si="10"/>
        <v>7</v>
      </c>
      <c r="P212">
        <f t="shared" si="11"/>
        <v>317.07879869547298</v>
      </c>
    </row>
    <row r="213" spans="1:16" x14ac:dyDescent="0.25">
      <c r="A213" t="s">
        <v>2</v>
      </c>
      <c r="B213" t="s">
        <v>5</v>
      </c>
      <c r="C213" t="s">
        <v>18</v>
      </c>
      <c r="D213">
        <v>8.8999999999999999E-3</v>
      </c>
      <c r="E213">
        <v>300</v>
      </c>
      <c r="F213">
        <v>40</v>
      </c>
      <c r="G213">
        <v>30</v>
      </c>
      <c r="H213">
        <v>17</v>
      </c>
      <c r="I213">
        <v>2.1541787314833987</v>
      </c>
      <c r="J213">
        <v>16</v>
      </c>
      <c r="K213">
        <v>67</v>
      </c>
      <c r="L213">
        <v>0.93737482024900354</v>
      </c>
      <c r="M213">
        <v>10.59366426194125</v>
      </c>
      <c r="N213">
        <f t="shared" si="9"/>
        <v>1</v>
      </c>
      <c r="O213">
        <f t="shared" si="10"/>
        <v>8</v>
      </c>
      <c r="P213">
        <f t="shared" si="11"/>
        <v>242.04255409925827</v>
      </c>
    </row>
    <row r="214" spans="1:16" x14ac:dyDescent="0.25">
      <c r="A214" t="s">
        <v>2</v>
      </c>
      <c r="B214" t="s">
        <v>5</v>
      </c>
      <c r="C214" t="s">
        <v>18</v>
      </c>
      <c r="D214">
        <v>8.8999999999999999E-3</v>
      </c>
      <c r="E214">
        <v>300</v>
      </c>
      <c r="F214">
        <v>40</v>
      </c>
      <c r="G214">
        <v>30</v>
      </c>
      <c r="H214">
        <v>19</v>
      </c>
      <c r="I214">
        <v>2.3840546600735295</v>
      </c>
      <c r="J214">
        <v>46</v>
      </c>
      <c r="K214">
        <v>69</v>
      </c>
      <c r="L214">
        <v>0.97664543540110471</v>
      </c>
      <c r="M214">
        <v>14.767133108035328</v>
      </c>
      <c r="N214">
        <f t="shared" si="9"/>
        <v>1</v>
      </c>
      <c r="O214">
        <f t="shared" si="10"/>
        <v>9</v>
      </c>
      <c r="P214">
        <f t="shared" si="11"/>
        <v>267.87131012062127</v>
      </c>
    </row>
    <row r="215" spans="1:16" x14ac:dyDescent="0.25">
      <c r="A215" t="s">
        <v>2</v>
      </c>
      <c r="B215" t="s">
        <v>5</v>
      </c>
      <c r="C215" t="s">
        <v>18</v>
      </c>
      <c r="D215">
        <v>8.8999999999999999E-3</v>
      </c>
      <c r="E215">
        <v>300</v>
      </c>
      <c r="F215">
        <v>40</v>
      </c>
      <c r="G215">
        <v>30</v>
      </c>
      <c r="H215">
        <v>19</v>
      </c>
      <c r="I215">
        <v>2.6128932684998412</v>
      </c>
      <c r="J215">
        <v>54</v>
      </c>
      <c r="K215">
        <v>69</v>
      </c>
      <c r="L215">
        <v>0.97290655117616198</v>
      </c>
      <c r="M215">
        <v>19.457110151024036</v>
      </c>
      <c r="N215">
        <f t="shared" si="9"/>
        <v>1</v>
      </c>
      <c r="O215">
        <f t="shared" si="10"/>
        <v>10</v>
      </c>
      <c r="P215">
        <f t="shared" si="11"/>
        <v>293.58351331458891</v>
      </c>
    </row>
    <row r="216" spans="1:16" x14ac:dyDescent="0.25">
      <c r="A216" t="s">
        <v>2</v>
      </c>
      <c r="B216" t="s">
        <v>5</v>
      </c>
      <c r="C216" t="s">
        <v>18</v>
      </c>
      <c r="D216">
        <v>8.8999999999999999E-3</v>
      </c>
      <c r="E216">
        <v>300</v>
      </c>
      <c r="F216">
        <v>40</v>
      </c>
      <c r="G216">
        <v>30</v>
      </c>
      <c r="H216">
        <v>18</v>
      </c>
      <c r="I216">
        <v>2.600659455781515</v>
      </c>
      <c r="J216">
        <v>29</v>
      </c>
      <c r="K216">
        <v>68</v>
      </c>
      <c r="L216">
        <v>0.98170258491532147</v>
      </c>
      <c r="M216">
        <v>11.680550424713497</v>
      </c>
      <c r="N216">
        <f t="shared" si="9"/>
        <v>1</v>
      </c>
      <c r="O216">
        <f t="shared" si="10"/>
        <v>11</v>
      </c>
      <c r="P216">
        <f t="shared" si="11"/>
        <v>292.20892761590056</v>
      </c>
    </row>
    <row r="217" spans="1:16" x14ac:dyDescent="0.25">
      <c r="A217" t="s">
        <v>2</v>
      </c>
      <c r="B217" t="s">
        <v>5</v>
      </c>
      <c r="C217" t="s">
        <v>18</v>
      </c>
      <c r="D217">
        <v>8.8999999999999999E-3</v>
      </c>
      <c r="E217">
        <v>300</v>
      </c>
      <c r="F217">
        <v>40</v>
      </c>
      <c r="G217">
        <v>30</v>
      </c>
      <c r="H217">
        <v>16</v>
      </c>
      <c r="I217">
        <v>1.7526598638342488</v>
      </c>
      <c r="J217">
        <v>25</v>
      </c>
      <c r="K217">
        <v>66</v>
      </c>
      <c r="L217">
        <v>0.96477694986904228</v>
      </c>
      <c r="M217">
        <v>10.998451141213462</v>
      </c>
      <c r="N217">
        <f t="shared" si="9"/>
        <v>1</v>
      </c>
      <c r="O217">
        <f t="shared" si="10"/>
        <v>12</v>
      </c>
      <c r="P217">
        <f t="shared" si="11"/>
        <v>196.92807458811785</v>
      </c>
    </row>
    <row r="218" spans="1:16" x14ac:dyDescent="0.25">
      <c r="A218" t="s">
        <v>2</v>
      </c>
      <c r="B218" t="s">
        <v>5</v>
      </c>
      <c r="C218" t="s">
        <v>18</v>
      </c>
      <c r="D218">
        <v>8.8999999999999999E-3</v>
      </c>
      <c r="E218">
        <v>300</v>
      </c>
      <c r="F218">
        <v>40</v>
      </c>
      <c r="G218">
        <v>30</v>
      </c>
      <c r="H218">
        <v>18</v>
      </c>
      <c r="I218">
        <v>2.5494305267703163</v>
      </c>
      <c r="J218">
        <v>33</v>
      </c>
      <c r="K218">
        <v>68</v>
      </c>
      <c r="L218">
        <v>0.97205393549361796</v>
      </c>
      <c r="M218">
        <v>12.393770992218831</v>
      </c>
      <c r="N218">
        <f t="shared" si="9"/>
        <v>1</v>
      </c>
      <c r="O218">
        <f t="shared" si="10"/>
        <v>13</v>
      </c>
      <c r="P218">
        <f t="shared" si="11"/>
        <v>286.45286817644006</v>
      </c>
    </row>
    <row r="219" spans="1:16" x14ac:dyDescent="0.25">
      <c r="A219" t="s">
        <v>2</v>
      </c>
      <c r="B219" t="s">
        <v>5</v>
      </c>
      <c r="C219" t="s">
        <v>18</v>
      </c>
      <c r="D219">
        <v>8.8999999999999999E-3</v>
      </c>
      <c r="E219">
        <v>300</v>
      </c>
      <c r="F219">
        <v>40</v>
      </c>
      <c r="G219">
        <v>30</v>
      </c>
      <c r="H219">
        <v>18</v>
      </c>
      <c r="I219">
        <v>2.2596352745146806</v>
      </c>
      <c r="J219">
        <v>18</v>
      </c>
      <c r="K219">
        <v>68</v>
      </c>
      <c r="L219">
        <v>0.96841935038548843</v>
      </c>
      <c r="M219">
        <v>9.7816326297265732</v>
      </c>
      <c r="N219">
        <f t="shared" si="9"/>
        <v>1</v>
      </c>
      <c r="O219">
        <f t="shared" si="10"/>
        <v>14</v>
      </c>
      <c r="P219">
        <f t="shared" si="11"/>
        <v>253.89160387805401</v>
      </c>
    </row>
    <row r="220" spans="1:16" x14ac:dyDescent="0.25">
      <c r="A220" t="s">
        <v>2</v>
      </c>
      <c r="B220" t="s">
        <v>5</v>
      </c>
      <c r="C220" t="s">
        <v>18</v>
      </c>
      <c r="D220">
        <v>8.8999999999999999E-3</v>
      </c>
      <c r="E220">
        <v>300</v>
      </c>
      <c r="F220">
        <v>40</v>
      </c>
      <c r="G220">
        <v>30</v>
      </c>
      <c r="H220">
        <v>17</v>
      </c>
      <c r="I220">
        <v>2.7282116425619822</v>
      </c>
      <c r="J220">
        <v>20</v>
      </c>
      <c r="K220">
        <v>67</v>
      </c>
      <c r="L220">
        <v>0.97072125156304834</v>
      </c>
      <c r="M220">
        <v>11.991422214015033</v>
      </c>
      <c r="N220">
        <f t="shared" si="9"/>
        <v>1</v>
      </c>
      <c r="O220">
        <f t="shared" si="10"/>
        <v>15</v>
      </c>
      <c r="P220">
        <f t="shared" si="11"/>
        <v>306.54063399572834</v>
      </c>
    </row>
    <row r="221" spans="1:16" x14ac:dyDescent="0.25">
      <c r="A221" t="s">
        <v>2</v>
      </c>
      <c r="B221" t="s">
        <v>5</v>
      </c>
      <c r="C221" t="s">
        <v>18</v>
      </c>
      <c r="D221">
        <v>8.8999999999999999E-3</v>
      </c>
      <c r="E221">
        <v>300</v>
      </c>
      <c r="F221">
        <v>40</v>
      </c>
      <c r="G221">
        <v>30</v>
      </c>
      <c r="H221">
        <v>19</v>
      </c>
      <c r="I221">
        <v>1.928819054952104</v>
      </c>
      <c r="J221">
        <v>43</v>
      </c>
      <c r="K221">
        <v>69</v>
      </c>
      <c r="L221">
        <v>0.98146283249078325</v>
      </c>
      <c r="M221">
        <v>14.606519492340034</v>
      </c>
      <c r="N221">
        <f t="shared" si="9"/>
        <v>1</v>
      </c>
      <c r="O221">
        <f t="shared" si="10"/>
        <v>16</v>
      </c>
      <c r="P221">
        <f t="shared" si="11"/>
        <v>216.72124212944991</v>
      </c>
    </row>
    <row r="222" spans="1:16" x14ac:dyDescent="0.25">
      <c r="A222" t="s">
        <v>2</v>
      </c>
      <c r="B222" t="s">
        <v>5</v>
      </c>
      <c r="C222" t="s">
        <v>18</v>
      </c>
      <c r="D222">
        <v>8.8999999999999999E-3</v>
      </c>
      <c r="E222">
        <v>300</v>
      </c>
      <c r="F222">
        <v>40</v>
      </c>
      <c r="G222">
        <v>30</v>
      </c>
      <c r="H222">
        <v>18</v>
      </c>
      <c r="I222">
        <v>1.9945197649885451</v>
      </c>
      <c r="J222">
        <v>19</v>
      </c>
      <c r="K222">
        <v>68</v>
      </c>
      <c r="L222">
        <v>0.97031681561960148</v>
      </c>
      <c r="M222">
        <v>11.019246296281688</v>
      </c>
      <c r="N222">
        <f t="shared" si="9"/>
        <v>1</v>
      </c>
      <c r="O222">
        <f t="shared" si="10"/>
        <v>17</v>
      </c>
      <c r="P222">
        <f t="shared" si="11"/>
        <v>224.10334438073539</v>
      </c>
    </row>
    <row r="223" spans="1:16" x14ac:dyDescent="0.25">
      <c r="A223" t="s">
        <v>2</v>
      </c>
      <c r="B223" t="s">
        <v>5</v>
      </c>
      <c r="C223" t="s">
        <v>18</v>
      </c>
      <c r="D223">
        <v>8.8999999999999999E-3</v>
      </c>
      <c r="E223">
        <v>300</v>
      </c>
      <c r="F223">
        <v>40</v>
      </c>
      <c r="G223">
        <v>30</v>
      </c>
      <c r="H223">
        <v>16</v>
      </c>
      <c r="I223">
        <v>2.5269964782147638</v>
      </c>
      <c r="J223">
        <v>30</v>
      </c>
      <c r="K223">
        <v>66</v>
      </c>
      <c r="L223">
        <v>0.956795904174779</v>
      </c>
      <c r="M223">
        <v>11.808770150622083</v>
      </c>
      <c r="N223">
        <f t="shared" si="9"/>
        <v>1</v>
      </c>
      <c r="O223">
        <f t="shared" si="10"/>
        <v>18</v>
      </c>
      <c r="P223">
        <f t="shared" si="11"/>
        <v>283.93218856345663</v>
      </c>
    </row>
    <row r="224" spans="1:16" x14ac:dyDescent="0.25">
      <c r="A224" t="s">
        <v>1</v>
      </c>
      <c r="B224" t="s">
        <v>5</v>
      </c>
      <c r="C224" t="s">
        <v>19</v>
      </c>
      <c r="D224">
        <v>1.9400000000000001E-2</v>
      </c>
      <c r="E224">
        <v>300</v>
      </c>
      <c r="F224">
        <v>40</v>
      </c>
      <c r="G224">
        <v>30</v>
      </c>
      <c r="H224">
        <v>10</v>
      </c>
      <c r="I224">
        <v>1.1815685250135277</v>
      </c>
      <c r="J224">
        <v>12</v>
      </c>
      <c r="K224">
        <v>60</v>
      </c>
      <c r="L224">
        <v>0.95480858332565477</v>
      </c>
      <c r="M224">
        <v>7.3145174928684975</v>
      </c>
      <c r="N224">
        <f t="shared" si="9"/>
        <v>1</v>
      </c>
      <c r="O224">
        <f t="shared" si="10"/>
        <v>1</v>
      </c>
      <c r="P224">
        <f t="shared" si="11"/>
        <v>60.90559407286225</v>
      </c>
    </row>
    <row r="225" spans="1:16" x14ac:dyDescent="0.25">
      <c r="A225" t="s">
        <v>1</v>
      </c>
      <c r="B225" t="s">
        <v>5</v>
      </c>
      <c r="C225" t="s">
        <v>19</v>
      </c>
      <c r="D225">
        <v>1.9400000000000001E-2</v>
      </c>
      <c r="E225">
        <v>300</v>
      </c>
      <c r="F225">
        <v>40</v>
      </c>
      <c r="G225">
        <v>30</v>
      </c>
      <c r="H225">
        <v>9</v>
      </c>
      <c r="I225">
        <v>1.5391941720947853</v>
      </c>
      <c r="J225">
        <v>9</v>
      </c>
      <c r="K225">
        <v>59</v>
      </c>
      <c r="L225">
        <v>0.93919574545385576</v>
      </c>
      <c r="M225">
        <v>6.8390095650881584</v>
      </c>
      <c r="N225">
        <f t="shared" si="9"/>
        <v>1</v>
      </c>
      <c r="O225">
        <f t="shared" si="10"/>
        <v>2</v>
      </c>
      <c r="P225">
        <f t="shared" si="11"/>
        <v>79.339905778081715</v>
      </c>
    </row>
    <row r="226" spans="1:16" x14ac:dyDescent="0.25">
      <c r="A226" t="s">
        <v>1</v>
      </c>
      <c r="B226" t="s">
        <v>5</v>
      </c>
      <c r="C226" t="s">
        <v>19</v>
      </c>
      <c r="D226">
        <v>1.9400000000000001E-2</v>
      </c>
      <c r="E226">
        <v>300</v>
      </c>
      <c r="F226">
        <v>40</v>
      </c>
      <c r="G226">
        <v>30</v>
      </c>
      <c r="H226">
        <v>11</v>
      </c>
      <c r="I226">
        <v>1.8089371517990001</v>
      </c>
      <c r="J226">
        <v>5</v>
      </c>
      <c r="K226">
        <v>61</v>
      </c>
      <c r="L226">
        <v>0.96035901296320436</v>
      </c>
      <c r="M226">
        <v>4.9519957027634369</v>
      </c>
      <c r="N226">
        <f t="shared" si="9"/>
        <v>1</v>
      </c>
      <c r="O226">
        <f t="shared" si="10"/>
        <v>3</v>
      </c>
      <c r="P226">
        <f t="shared" si="11"/>
        <v>93.24418308242268</v>
      </c>
    </row>
    <row r="227" spans="1:16" x14ac:dyDescent="0.25">
      <c r="A227" t="s">
        <v>1</v>
      </c>
      <c r="B227" t="s">
        <v>5</v>
      </c>
      <c r="C227" t="s">
        <v>19</v>
      </c>
      <c r="D227">
        <v>1.9400000000000001E-2</v>
      </c>
      <c r="E227">
        <v>300</v>
      </c>
      <c r="F227">
        <v>40</v>
      </c>
      <c r="G227">
        <v>30</v>
      </c>
      <c r="H227">
        <v>9</v>
      </c>
      <c r="I227">
        <v>1.7739285224415797</v>
      </c>
      <c r="J227">
        <v>15</v>
      </c>
      <c r="K227">
        <v>59</v>
      </c>
      <c r="L227">
        <v>0.97034687446450518</v>
      </c>
      <c r="M227">
        <v>7.76099117034624</v>
      </c>
      <c r="N227">
        <f t="shared" si="9"/>
        <v>1</v>
      </c>
      <c r="O227">
        <f t="shared" si="10"/>
        <v>4</v>
      </c>
      <c r="P227">
        <f t="shared" si="11"/>
        <v>91.439614558844312</v>
      </c>
    </row>
    <row r="228" spans="1:16" x14ac:dyDescent="0.25">
      <c r="A228" t="s">
        <v>1</v>
      </c>
      <c r="B228" t="s">
        <v>5</v>
      </c>
      <c r="C228" t="s">
        <v>19</v>
      </c>
      <c r="D228">
        <v>1.9400000000000001E-2</v>
      </c>
      <c r="E228">
        <v>300</v>
      </c>
      <c r="F228">
        <v>40</v>
      </c>
      <c r="G228">
        <v>30</v>
      </c>
      <c r="H228">
        <v>9</v>
      </c>
      <c r="I228">
        <v>2.5065823692718396</v>
      </c>
      <c r="J228">
        <v>17</v>
      </c>
      <c r="K228">
        <v>59</v>
      </c>
      <c r="L228">
        <v>0.97674421282655233</v>
      </c>
      <c r="M228">
        <v>8.7583924455785667</v>
      </c>
      <c r="N228">
        <f t="shared" si="9"/>
        <v>1</v>
      </c>
      <c r="O228">
        <f t="shared" si="10"/>
        <v>5</v>
      </c>
      <c r="P228">
        <f t="shared" si="11"/>
        <v>129.20527676658966</v>
      </c>
    </row>
    <row r="229" spans="1:16" x14ac:dyDescent="0.25">
      <c r="A229" t="s">
        <v>1</v>
      </c>
      <c r="B229" t="s">
        <v>5</v>
      </c>
      <c r="C229" t="s">
        <v>19</v>
      </c>
      <c r="D229">
        <v>1.9400000000000001E-2</v>
      </c>
      <c r="E229">
        <v>300</v>
      </c>
      <c r="F229">
        <v>40</v>
      </c>
      <c r="G229">
        <v>30</v>
      </c>
      <c r="H229">
        <v>11</v>
      </c>
      <c r="I229">
        <v>2.7099252212387732</v>
      </c>
      <c r="J229">
        <v>26</v>
      </c>
      <c r="K229">
        <v>61</v>
      </c>
      <c r="L229">
        <v>0.99275019647376894</v>
      </c>
      <c r="M229">
        <v>8.9856445537508627</v>
      </c>
      <c r="N229">
        <f t="shared" si="9"/>
        <v>1</v>
      </c>
      <c r="O229">
        <f t="shared" si="10"/>
        <v>6</v>
      </c>
      <c r="P229">
        <f t="shared" si="11"/>
        <v>139.68686707416356</v>
      </c>
    </row>
    <row r="230" spans="1:16" x14ac:dyDescent="0.25">
      <c r="A230" t="s">
        <v>1</v>
      </c>
      <c r="B230" t="s">
        <v>5</v>
      </c>
      <c r="C230" t="s">
        <v>19</v>
      </c>
      <c r="D230">
        <v>1.9400000000000001E-2</v>
      </c>
      <c r="E230">
        <v>300</v>
      </c>
      <c r="F230">
        <v>40</v>
      </c>
      <c r="G230">
        <v>30</v>
      </c>
      <c r="H230">
        <v>10</v>
      </c>
      <c r="I230">
        <v>2.9771582030363075</v>
      </c>
      <c r="J230">
        <v>46</v>
      </c>
      <c r="K230">
        <v>60</v>
      </c>
      <c r="L230">
        <v>0.9887587910877369</v>
      </c>
      <c r="M230">
        <v>11.085288001467017</v>
      </c>
      <c r="N230">
        <f t="shared" si="9"/>
        <v>1</v>
      </c>
      <c r="O230">
        <f t="shared" si="10"/>
        <v>7</v>
      </c>
      <c r="P230">
        <f t="shared" si="11"/>
        <v>153.46176304310862</v>
      </c>
    </row>
    <row r="231" spans="1:16" x14ac:dyDescent="0.25">
      <c r="A231" t="s">
        <v>1</v>
      </c>
      <c r="B231" t="s">
        <v>5</v>
      </c>
      <c r="C231" t="s">
        <v>19</v>
      </c>
      <c r="D231">
        <v>1.9400000000000001E-2</v>
      </c>
      <c r="E231">
        <v>300</v>
      </c>
      <c r="F231">
        <v>40</v>
      </c>
      <c r="G231">
        <v>30</v>
      </c>
      <c r="H231">
        <v>12</v>
      </c>
      <c r="I231">
        <v>2.7320629265456411</v>
      </c>
      <c r="J231">
        <v>33</v>
      </c>
      <c r="K231">
        <v>62</v>
      </c>
      <c r="L231">
        <v>0.99178993682544259</v>
      </c>
      <c r="M231">
        <v>11.265108578029261</v>
      </c>
      <c r="N231">
        <f t="shared" si="9"/>
        <v>1</v>
      </c>
      <c r="O231">
        <f t="shared" si="10"/>
        <v>8</v>
      </c>
      <c r="P231">
        <f t="shared" si="11"/>
        <v>140.82798590441448</v>
      </c>
    </row>
    <row r="232" spans="1:16" x14ac:dyDescent="0.25">
      <c r="A232" t="s">
        <v>1</v>
      </c>
      <c r="B232" t="s">
        <v>5</v>
      </c>
      <c r="C232" t="s">
        <v>19</v>
      </c>
      <c r="D232">
        <v>1.9400000000000001E-2</v>
      </c>
      <c r="E232">
        <v>300</v>
      </c>
      <c r="F232">
        <v>40</v>
      </c>
      <c r="G232">
        <v>30</v>
      </c>
      <c r="H232">
        <v>11</v>
      </c>
      <c r="I232">
        <v>2.6534869876972169</v>
      </c>
      <c r="J232">
        <v>17</v>
      </c>
      <c r="K232">
        <v>61</v>
      </c>
      <c r="L232">
        <v>0.98247239381786899</v>
      </c>
      <c r="M232">
        <v>8.9987094555793732</v>
      </c>
      <c r="N232">
        <f t="shared" si="9"/>
        <v>1</v>
      </c>
      <c r="O232">
        <f t="shared" si="10"/>
        <v>9</v>
      </c>
      <c r="P232">
        <f t="shared" si="11"/>
        <v>136.77767977820704</v>
      </c>
    </row>
    <row r="233" spans="1:16" x14ac:dyDescent="0.25">
      <c r="A233" t="s">
        <v>1</v>
      </c>
      <c r="B233" t="s">
        <v>5</v>
      </c>
      <c r="C233" t="s">
        <v>19</v>
      </c>
      <c r="D233">
        <v>1.9400000000000001E-2</v>
      </c>
      <c r="E233">
        <v>300</v>
      </c>
      <c r="F233">
        <v>40</v>
      </c>
      <c r="G233">
        <v>30</v>
      </c>
      <c r="H233">
        <v>12</v>
      </c>
      <c r="I233">
        <v>2.8842671031154374</v>
      </c>
      <c r="J233">
        <v>33</v>
      </c>
      <c r="K233">
        <v>62</v>
      </c>
      <c r="L233">
        <v>0.98992021260161411</v>
      </c>
      <c r="M233">
        <v>9.177236994645261</v>
      </c>
      <c r="N233">
        <f t="shared" si="9"/>
        <v>1</v>
      </c>
      <c r="O233">
        <f t="shared" si="10"/>
        <v>10</v>
      </c>
      <c r="P233">
        <f t="shared" si="11"/>
        <v>148.67356201625967</v>
      </c>
    </row>
    <row r="234" spans="1:16" x14ac:dyDescent="0.25">
      <c r="A234" t="s">
        <v>1</v>
      </c>
      <c r="B234" t="s">
        <v>5</v>
      </c>
      <c r="C234" t="s">
        <v>19</v>
      </c>
      <c r="D234">
        <v>1.9400000000000001E-2</v>
      </c>
      <c r="E234">
        <v>300</v>
      </c>
      <c r="F234">
        <v>40</v>
      </c>
      <c r="G234">
        <v>30</v>
      </c>
      <c r="H234">
        <v>10</v>
      </c>
      <c r="I234">
        <v>3.0335961198203862</v>
      </c>
      <c r="J234">
        <v>41</v>
      </c>
      <c r="K234">
        <v>60</v>
      </c>
      <c r="L234">
        <v>0.98758660342575988</v>
      </c>
      <c r="M234">
        <v>9.2579580257553964</v>
      </c>
      <c r="N234">
        <f t="shared" si="9"/>
        <v>1</v>
      </c>
      <c r="O234">
        <f t="shared" si="10"/>
        <v>11</v>
      </c>
      <c r="P234">
        <f t="shared" si="11"/>
        <v>156.37093401136011</v>
      </c>
    </row>
    <row r="235" spans="1:16" x14ac:dyDescent="0.25">
      <c r="A235" t="s">
        <v>1</v>
      </c>
      <c r="B235" t="s">
        <v>5</v>
      </c>
      <c r="C235" t="s">
        <v>19</v>
      </c>
      <c r="D235">
        <v>1.9400000000000001E-2</v>
      </c>
      <c r="E235">
        <v>300</v>
      </c>
      <c r="F235">
        <v>40</v>
      </c>
      <c r="G235">
        <v>30</v>
      </c>
      <c r="H235">
        <v>10</v>
      </c>
      <c r="I235">
        <v>2.8719910939534654</v>
      </c>
      <c r="J235">
        <v>40</v>
      </c>
      <c r="K235">
        <v>60</v>
      </c>
      <c r="L235">
        <v>0.98568012737200617</v>
      </c>
      <c r="M235">
        <v>9.2237003082702937</v>
      </c>
      <c r="N235">
        <f t="shared" si="9"/>
        <v>1</v>
      </c>
      <c r="O235">
        <f t="shared" si="10"/>
        <v>12</v>
      </c>
      <c r="P235">
        <f t="shared" si="11"/>
        <v>148.04077803883843</v>
      </c>
    </row>
    <row r="236" spans="1:16" x14ac:dyDescent="0.25">
      <c r="A236" t="s">
        <v>1</v>
      </c>
      <c r="B236" t="s">
        <v>5</v>
      </c>
      <c r="C236" t="s">
        <v>19</v>
      </c>
      <c r="D236">
        <v>1.9400000000000001E-2</v>
      </c>
      <c r="E236">
        <v>300</v>
      </c>
      <c r="F236">
        <v>40</v>
      </c>
      <c r="G236">
        <v>30</v>
      </c>
      <c r="H236">
        <v>11</v>
      </c>
      <c r="I236">
        <v>3.0851013532100375</v>
      </c>
      <c r="J236">
        <v>22</v>
      </c>
      <c r="K236">
        <v>61</v>
      </c>
      <c r="L236">
        <v>0.98037062682856091</v>
      </c>
      <c r="M236">
        <v>7.8231690572124837</v>
      </c>
      <c r="N236">
        <f t="shared" si="9"/>
        <v>1</v>
      </c>
      <c r="O236">
        <f t="shared" si="10"/>
        <v>13</v>
      </c>
      <c r="P236">
        <f t="shared" si="11"/>
        <v>159.02584294897099</v>
      </c>
    </row>
    <row r="237" spans="1:16" x14ac:dyDescent="0.25">
      <c r="A237" t="s">
        <v>1</v>
      </c>
      <c r="B237" t="s">
        <v>5</v>
      </c>
      <c r="C237" t="s">
        <v>19</v>
      </c>
      <c r="D237">
        <v>1.9400000000000001E-2</v>
      </c>
      <c r="E237">
        <v>300</v>
      </c>
      <c r="F237">
        <v>40</v>
      </c>
      <c r="G237">
        <v>30</v>
      </c>
      <c r="H237">
        <v>9</v>
      </c>
      <c r="I237">
        <v>2.89611226602401</v>
      </c>
      <c r="J237">
        <v>29</v>
      </c>
      <c r="K237">
        <v>59</v>
      </c>
      <c r="L237">
        <v>0.97530060174039068</v>
      </c>
      <c r="M237">
        <v>10.338861743427813</v>
      </c>
      <c r="N237">
        <f t="shared" si="9"/>
        <v>1</v>
      </c>
      <c r="O237">
        <f t="shared" si="10"/>
        <v>14</v>
      </c>
      <c r="P237">
        <f t="shared" si="11"/>
        <v>149.28413742391803</v>
      </c>
    </row>
    <row r="238" spans="1:16" x14ac:dyDescent="0.25">
      <c r="A238" t="s">
        <v>1</v>
      </c>
      <c r="B238" t="s">
        <v>5</v>
      </c>
      <c r="C238" t="s">
        <v>19</v>
      </c>
      <c r="D238">
        <v>1.9400000000000001E-2</v>
      </c>
      <c r="E238">
        <v>300</v>
      </c>
      <c r="F238">
        <v>40</v>
      </c>
      <c r="G238">
        <v>30</v>
      </c>
      <c r="H238">
        <v>11</v>
      </c>
      <c r="I238">
        <v>3.0302421664472448</v>
      </c>
      <c r="J238">
        <v>23</v>
      </c>
      <c r="K238">
        <v>61</v>
      </c>
      <c r="L238">
        <v>0.98216896769547435</v>
      </c>
      <c r="M238">
        <v>8.1967078833970408</v>
      </c>
      <c r="N238">
        <f t="shared" si="9"/>
        <v>1</v>
      </c>
      <c r="O238">
        <f t="shared" si="10"/>
        <v>15</v>
      </c>
      <c r="P238">
        <f t="shared" si="11"/>
        <v>156.19804981686829</v>
      </c>
    </row>
    <row r="239" spans="1:16" x14ac:dyDescent="0.25">
      <c r="A239" t="s">
        <v>1</v>
      </c>
      <c r="B239" t="s">
        <v>5</v>
      </c>
      <c r="C239" t="s">
        <v>19</v>
      </c>
      <c r="D239">
        <v>1.9400000000000001E-2</v>
      </c>
      <c r="E239">
        <v>300</v>
      </c>
      <c r="F239">
        <v>40</v>
      </c>
      <c r="G239">
        <v>30</v>
      </c>
      <c r="H239">
        <v>9</v>
      </c>
      <c r="I239">
        <v>2.8231321730184376</v>
      </c>
      <c r="J239">
        <v>30</v>
      </c>
      <c r="K239">
        <v>59</v>
      </c>
      <c r="L239">
        <v>0.98071386334221122</v>
      </c>
      <c r="M239">
        <v>9.0963117049563067</v>
      </c>
      <c r="N239">
        <f t="shared" si="9"/>
        <v>1</v>
      </c>
      <c r="O239">
        <f t="shared" si="10"/>
        <v>16</v>
      </c>
      <c r="P239">
        <f t="shared" si="11"/>
        <v>145.52227695971328</v>
      </c>
    </row>
    <row r="240" spans="1:16" x14ac:dyDescent="0.25">
      <c r="A240" t="s">
        <v>1</v>
      </c>
      <c r="B240" t="s">
        <v>5</v>
      </c>
      <c r="C240" t="s">
        <v>19</v>
      </c>
      <c r="D240">
        <v>1.9400000000000001E-2</v>
      </c>
      <c r="E240">
        <v>300</v>
      </c>
      <c r="F240">
        <v>40</v>
      </c>
      <c r="G240">
        <v>30</v>
      </c>
      <c r="H240">
        <v>11</v>
      </c>
      <c r="I240">
        <v>1.587232034902254</v>
      </c>
      <c r="J240">
        <v>1</v>
      </c>
      <c r="K240">
        <v>61</v>
      </c>
      <c r="L240">
        <v>0.90958738195367284</v>
      </c>
      <c r="M240">
        <v>5.6597664204223364</v>
      </c>
      <c r="N240">
        <f t="shared" si="9"/>
        <v>1</v>
      </c>
      <c r="O240">
        <f t="shared" si="10"/>
        <v>17</v>
      </c>
      <c r="P240">
        <f t="shared" si="11"/>
        <v>81.816084273312057</v>
      </c>
    </row>
    <row r="241" spans="1:16" x14ac:dyDescent="0.25">
      <c r="A241" t="s">
        <v>1</v>
      </c>
      <c r="B241" t="s">
        <v>5</v>
      </c>
      <c r="C241" t="s">
        <v>19</v>
      </c>
      <c r="D241">
        <v>1.9400000000000001E-2</v>
      </c>
      <c r="E241">
        <v>300</v>
      </c>
      <c r="F241">
        <v>40</v>
      </c>
      <c r="G241">
        <v>30</v>
      </c>
      <c r="H241">
        <v>9</v>
      </c>
      <c r="I241">
        <v>2.5769558499684337</v>
      </c>
      <c r="J241">
        <v>30</v>
      </c>
      <c r="K241">
        <v>59</v>
      </c>
      <c r="L241">
        <v>0.97468531792448809</v>
      </c>
      <c r="M241">
        <v>8.108515752419251</v>
      </c>
      <c r="N241">
        <f t="shared" si="9"/>
        <v>1</v>
      </c>
      <c r="O241">
        <f t="shared" si="10"/>
        <v>18</v>
      </c>
      <c r="P241">
        <f t="shared" si="11"/>
        <v>132.83277577156875</v>
      </c>
    </row>
    <row r="242" spans="1:16" x14ac:dyDescent="0.25">
      <c r="A242" t="s">
        <v>2</v>
      </c>
      <c r="B242" t="s">
        <v>5</v>
      </c>
      <c r="C242" t="s">
        <v>20</v>
      </c>
      <c r="D242">
        <v>1.6E-2</v>
      </c>
      <c r="E242">
        <v>300</v>
      </c>
      <c r="F242">
        <v>40</v>
      </c>
      <c r="G242">
        <v>30</v>
      </c>
      <c r="H242">
        <v>9</v>
      </c>
      <c r="I242">
        <v>1.3933634082520421</v>
      </c>
      <c r="J242">
        <v>3</v>
      </c>
      <c r="K242">
        <v>59</v>
      </c>
      <c r="L242">
        <v>0.8555410359390756</v>
      </c>
      <c r="M242">
        <v>7.2236691702178035</v>
      </c>
      <c r="N242">
        <f t="shared" si="9"/>
        <v>0</v>
      </c>
      <c r="O242">
        <f t="shared" si="10"/>
        <v>1</v>
      </c>
      <c r="P242">
        <f t="shared" si="11"/>
        <v>87.085213015752629</v>
      </c>
    </row>
    <row r="243" spans="1:16" x14ac:dyDescent="0.25">
      <c r="A243" t="s">
        <v>2</v>
      </c>
      <c r="B243" t="s">
        <v>5</v>
      </c>
      <c r="C243" t="s">
        <v>20</v>
      </c>
      <c r="D243">
        <v>1.6E-2</v>
      </c>
      <c r="E243">
        <v>300</v>
      </c>
      <c r="F243">
        <v>40</v>
      </c>
      <c r="G243">
        <v>30</v>
      </c>
      <c r="H243">
        <v>11</v>
      </c>
      <c r="I243">
        <v>1.6598534783006511</v>
      </c>
      <c r="J243">
        <v>1</v>
      </c>
      <c r="K243">
        <v>61</v>
      </c>
      <c r="L243">
        <v>0.93350823491843149</v>
      </c>
      <c r="M243">
        <v>5.4357883985258386</v>
      </c>
      <c r="N243">
        <f t="shared" si="9"/>
        <v>1</v>
      </c>
      <c r="O243">
        <f t="shared" si="10"/>
        <v>2</v>
      </c>
      <c r="P243">
        <f t="shared" si="11"/>
        <v>103.74084239379069</v>
      </c>
    </row>
    <row r="244" spans="1:16" x14ac:dyDescent="0.25">
      <c r="A244" t="s">
        <v>2</v>
      </c>
      <c r="B244" t="s">
        <v>5</v>
      </c>
      <c r="C244" t="s">
        <v>20</v>
      </c>
      <c r="D244">
        <v>1.6E-2</v>
      </c>
      <c r="E244">
        <v>300</v>
      </c>
      <c r="F244">
        <v>40</v>
      </c>
      <c r="G244">
        <v>30</v>
      </c>
      <c r="H244">
        <v>9</v>
      </c>
      <c r="I244">
        <v>1.9984244283169303</v>
      </c>
      <c r="J244">
        <v>4</v>
      </c>
      <c r="K244">
        <v>59</v>
      </c>
      <c r="L244">
        <v>0.92461189299291091</v>
      </c>
      <c r="M244">
        <v>6.8229026058394009</v>
      </c>
      <c r="N244">
        <f t="shared" si="9"/>
        <v>1</v>
      </c>
      <c r="O244">
        <f t="shared" si="10"/>
        <v>3</v>
      </c>
      <c r="P244">
        <f t="shared" si="11"/>
        <v>124.90152676980814</v>
      </c>
    </row>
    <row r="245" spans="1:16" x14ac:dyDescent="0.25">
      <c r="A245" t="s">
        <v>2</v>
      </c>
      <c r="B245" t="s">
        <v>5</v>
      </c>
      <c r="C245" t="s">
        <v>20</v>
      </c>
      <c r="D245">
        <v>1.6E-2</v>
      </c>
      <c r="E245">
        <v>300</v>
      </c>
      <c r="F245">
        <v>40</v>
      </c>
      <c r="G245">
        <v>30</v>
      </c>
      <c r="H245">
        <v>9</v>
      </c>
      <c r="I245">
        <v>2.2734804296723907</v>
      </c>
      <c r="J245">
        <v>2</v>
      </c>
      <c r="K245">
        <v>59</v>
      </c>
      <c r="L245">
        <v>0.91367396980679638</v>
      </c>
      <c r="M245">
        <v>5.8110552923519769</v>
      </c>
      <c r="N245">
        <f t="shared" si="9"/>
        <v>1</v>
      </c>
      <c r="O245">
        <f t="shared" si="10"/>
        <v>4</v>
      </c>
      <c r="P245">
        <f t="shared" si="11"/>
        <v>142.09252685452441</v>
      </c>
    </row>
    <row r="246" spans="1:16" x14ac:dyDescent="0.25">
      <c r="A246" t="s">
        <v>2</v>
      </c>
      <c r="B246" t="s">
        <v>5</v>
      </c>
      <c r="C246" t="s">
        <v>20</v>
      </c>
      <c r="D246">
        <v>1.6E-2</v>
      </c>
      <c r="E246">
        <v>300</v>
      </c>
      <c r="F246">
        <v>40</v>
      </c>
      <c r="G246">
        <v>30</v>
      </c>
      <c r="H246">
        <v>9</v>
      </c>
      <c r="I246">
        <v>3.1186631464528483</v>
      </c>
      <c r="J246">
        <v>9</v>
      </c>
      <c r="K246">
        <v>59</v>
      </c>
      <c r="L246">
        <v>0.93373162259547404</v>
      </c>
      <c r="M246">
        <v>8.5052249508947266</v>
      </c>
      <c r="N246">
        <f t="shared" si="9"/>
        <v>1</v>
      </c>
      <c r="O246">
        <f t="shared" si="10"/>
        <v>5</v>
      </c>
      <c r="P246">
        <f t="shared" si="11"/>
        <v>194.91644665330301</v>
      </c>
    </row>
    <row r="247" spans="1:16" x14ac:dyDescent="0.25">
      <c r="A247" t="s">
        <v>2</v>
      </c>
      <c r="B247" t="s">
        <v>5</v>
      </c>
      <c r="C247" t="s">
        <v>20</v>
      </c>
      <c r="D247">
        <v>1.6E-2</v>
      </c>
      <c r="E247">
        <v>300</v>
      </c>
      <c r="F247">
        <v>40</v>
      </c>
      <c r="G247">
        <v>30</v>
      </c>
      <c r="H247">
        <v>11</v>
      </c>
      <c r="I247">
        <v>3.4885829997325164</v>
      </c>
      <c r="J247">
        <v>1</v>
      </c>
      <c r="K247">
        <v>61</v>
      </c>
      <c r="L247">
        <v>0.93643834482339394</v>
      </c>
      <c r="M247">
        <v>5.7250209712763054</v>
      </c>
      <c r="N247">
        <f t="shared" si="9"/>
        <v>1</v>
      </c>
      <c r="O247">
        <f t="shared" si="10"/>
        <v>6</v>
      </c>
      <c r="P247">
        <f t="shared" si="11"/>
        <v>218.03643748328227</v>
      </c>
    </row>
    <row r="248" spans="1:16" x14ac:dyDescent="0.25">
      <c r="A248" t="s">
        <v>2</v>
      </c>
      <c r="B248" t="s">
        <v>5</v>
      </c>
      <c r="C248" t="s">
        <v>20</v>
      </c>
      <c r="D248">
        <v>1.6E-2</v>
      </c>
      <c r="E248">
        <v>300</v>
      </c>
      <c r="F248">
        <v>40</v>
      </c>
      <c r="G248">
        <v>30</v>
      </c>
      <c r="H248">
        <v>11</v>
      </c>
      <c r="I248">
        <v>4.027883379443189</v>
      </c>
      <c r="J248">
        <v>5</v>
      </c>
      <c r="K248">
        <v>61</v>
      </c>
      <c r="L248">
        <v>0.93185815095163249</v>
      </c>
      <c r="M248">
        <v>7.4600721467819344</v>
      </c>
      <c r="N248">
        <f t="shared" si="9"/>
        <v>1</v>
      </c>
      <c r="O248">
        <f t="shared" si="10"/>
        <v>7</v>
      </c>
      <c r="P248">
        <f t="shared" si="11"/>
        <v>251.74271121519931</v>
      </c>
    </row>
    <row r="249" spans="1:16" x14ac:dyDescent="0.25">
      <c r="A249" t="s">
        <v>2</v>
      </c>
      <c r="B249" t="s">
        <v>5</v>
      </c>
      <c r="C249" t="s">
        <v>20</v>
      </c>
      <c r="D249">
        <v>1.6E-2</v>
      </c>
      <c r="E249">
        <v>300</v>
      </c>
      <c r="F249">
        <v>40</v>
      </c>
      <c r="G249">
        <v>30</v>
      </c>
      <c r="H249">
        <v>12</v>
      </c>
      <c r="I249">
        <v>4.7341073532631075</v>
      </c>
      <c r="J249">
        <v>8</v>
      </c>
      <c r="K249">
        <v>62</v>
      </c>
      <c r="L249">
        <v>0.94862587152658506</v>
      </c>
      <c r="M249">
        <v>7.6444429515639793</v>
      </c>
      <c r="N249">
        <f t="shared" si="9"/>
        <v>1</v>
      </c>
      <c r="O249">
        <f t="shared" si="10"/>
        <v>8</v>
      </c>
      <c r="P249">
        <f t="shared" si="11"/>
        <v>295.8817095789442</v>
      </c>
    </row>
    <row r="250" spans="1:16" x14ac:dyDescent="0.25">
      <c r="A250" t="s">
        <v>2</v>
      </c>
      <c r="B250" t="s">
        <v>5</v>
      </c>
      <c r="C250" t="s">
        <v>20</v>
      </c>
      <c r="D250">
        <v>1.6E-2</v>
      </c>
      <c r="E250">
        <v>300</v>
      </c>
      <c r="F250">
        <v>40</v>
      </c>
      <c r="G250">
        <v>30</v>
      </c>
      <c r="H250">
        <v>13</v>
      </c>
      <c r="I250">
        <v>4.4675148363890838</v>
      </c>
      <c r="J250">
        <v>1</v>
      </c>
      <c r="K250">
        <v>63</v>
      </c>
      <c r="L250">
        <v>0.95307825430017523</v>
      </c>
      <c r="M250">
        <v>5.5889831279290947</v>
      </c>
      <c r="N250">
        <f t="shared" si="9"/>
        <v>1</v>
      </c>
      <c r="O250">
        <f t="shared" si="10"/>
        <v>9</v>
      </c>
      <c r="P250">
        <f t="shared" si="11"/>
        <v>279.21967727431775</v>
      </c>
    </row>
    <row r="251" spans="1:16" x14ac:dyDescent="0.25">
      <c r="A251" t="s">
        <v>2</v>
      </c>
      <c r="B251" t="s">
        <v>5</v>
      </c>
      <c r="C251" t="s">
        <v>20</v>
      </c>
      <c r="D251">
        <v>1.6E-2</v>
      </c>
      <c r="E251">
        <v>300</v>
      </c>
      <c r="F251">
        <v>40</v>
      </c>
      <c r="G251">
        <v>30</v>
      </c>
      <c r="H251">
        <v>12</v>
      </c>
      <c r="I251">
        <v>3.6979490695011514</v>
      </c>
      <c r="J251">
        <v>5</v>
      </c>
      <c r="K251">
        <v>62</v>
      </c>
      <c r="L251">
        <v>0.92655149377399071</v>
      </c>
      <c r="M251">
        <v>7.4428359005037601</v>
      </c>
      <c r="N251">
        <f t="shared" si="9"/>
        <v>1</v>
      </c>
      <c r="O251">
        <f t="shared" si="10"/>
        <v>10</v>
      </c>
      <c r="P251">
        <f t="shared" si="11"/>
        <v>231.12181684382196</v>
      </c>
    </row>
    <row r="252" spans="1:16" x14ac:dyDescent="0.25">
      <c r="A252" t="s">
        <v>2</v>
      </c>
      <c r="B252" t="s">
        <v>5</v>
      </c>
      <c r="C252" t="s">
        <v>20</v>
      </c>
      <c r="D252">
        <v>1.6E-2</v>
      </c>
      <c r="E252">
        <v>300</v>
      </c>
      <c r="F252">
        <v>40</v>
      </c>
      <c r="G252">
        <v>30</v>
      </c>
      <c r="H252">
        <v>10</v>
      </c>
      <c r="I252">
        <v>3.0904134361646221</v>
      </c>
      <c r="J252">
        <v>11</v>
      </c>
      <c r="K252">
        <v>60</v>
      </c>
      <c r="L252">
        <v>0.92021119835852772</v>
      </c>
      <c r="M252">
        <v>10.04917997253882</v>
      </c>
      <c r="N252">
        <f t="shared" si="9"/>
        <v>1</v>
      </c>
      <c r="O252">
        <f t="shared" si="10"/>
        <v>11</v>
      </c>
      <c r="P252">
        <f t="shared" si="11"/>
        <v>193.15083976028887</v>
      </c>
    </row>
    <row r="253" spans="1:16" x14ac:dyDescent="0.25">
      <c r="A253" t="s">
        <v>2</v>
      </c>
      <c r="B253" t="s">
        <v>5</v>
      </c>
      <c r="C253" t="s">
        <v>20</v>
      </c>
      <c r="D253">
        <v>1.6E-2</v>
      </c>
      <c r="E253">
        <v>300</v>
      </c>
      <c r="F253">
        <v>40</v>
      </c>
      <c r="G253">
        <v>30</v>
      </c>
      <c r="H253">
        <v>10</v>
      </c>
      <c r="I253">
        <v>3.1005568428936017</v>
      </c>
      <c r="J253">
        <v>14</v>
      </c>
      <c r="K253">
        <v>60</v>
      </c>
      <c r="L253">
        <v>0.93022815600348063</v>
      </c>
      <c r="M253">
        <v>9.5638308970474704</v>
      </c>
      <c r="N253">
        <f t="shared" si="9"/>
        <v>1</v>
      </c>
      <c r="O253">
        <f t="shared" si="10"/>
        <v>12</v>
      </c>
      <c r="P253">
        <f t="shared" si="11"/>
        <v>193.78480268085011</v>
      </c>
    </row>
    <row r="254" spans="1:16" x14ac:dyDescent="0.25">
      <c r="A254" t="s">
        <v>2</v>
      </c>
      <c r="B254" t="s">
        <v>5</v>
      </c>
      <c r="C254" t="s">
        <v>20</v>
      </c>
      <c r="D254">
        <v>1.6E-2</v>
      </c>
      <c r="E254">
        <v>300</v>
      </c>
      <c r="F254">
        <v>40</v>
      </c>
      <c r="G254">
        <v>30</v>
      </c>
      <c r="H254">
        <v>11</v>
      </c>
      <c r="I254">
        <v>2.8358679433235041</v>
      </c>
      <c r="J254">
        <v>1</v>
      </c>
      <c r="K254">
        <v>61</v>
      </c>
      <c r="L254">
        <v>0.91397939819876761</v>
      </c>
      <c r="M254">
        <v>6.3156110328900565</v>
      </c>
      <c r="N254">
        <f t="shared" si="9"/>
        <v>1</v>
      </c>
      <c r="O254">
        <f t="shared" si="10"/>
        <v>13</v>
      </c>
      <c r="P254">
        <f t="shared" si="11"/>
        <v>177.24174645771902</v>
      </c>
    </row>
    <row r="255" spans="1:16" x14ac:dyDescent="0.25">
      <c r="A255" t="s">
        <v>2</v>
      </c>
      <c r="B255" t="s">
        <v>5</v>
      </c>
      <c r="C255" t="s">
        <v>20</v>
      </c>
      <c r="D255">
        <v>1.6E-2</v>
      </c>
      <c r="E255">
        <v>300</v>
      </c>
      <c r="F255">
        <v>40</v>
      </c>
      <c r="G255">
        <v>30</v>
      </c>
      <c r="H255">
        <v>13</v>
      </c>
      <c r="I255">
        <v>3.0122466192478132</v>
      </c>
      <c r="J255">
        <v>3</v>
      </c>
      <c r="K255">
        <v>63</v>
      </c>
      <c r="L255">
        <v>0.92843033641722461</v>
      </c>
      <c r="M255">
        <v>6.8973789565697965</v>
      </c>
      <c r="N255">
        <f t="shared" si="9"/>
        <v>1</v>
      </c>
      <c r="O255">
        <f t="shared" si="10"/>
        <v>14</v>
      </c>
      <c r="P255">
        <f t="shared" si="11"/>
        <v>188.26541370298833</v>
      </c>
    </row>
    <row r="256" spans="1:16" x14ac:dyDescent="0.25">
      <c r="A256" t="s">
        <v>2</v>
      </c>
      <c r="B256" t="s">
        <v>5</v>
      </c>
      <c r="C256" t="s">
        <v>20</v>
      </c>
      <c r="D256">
        <v>1.6E-2</v>
      </c>
      <c r="E256">
        <v>300</v>
      </c>
      <c r="F256">
        <v>40</v>
      </c>
      <c r="G256">
        <v>30</v>
      </c>
      <c r="H256">
        <v>12</v>
      </c>
      <c r="I256">
        <v>3.6570082601092979</v>
      </c>
      <c r="J256">
        <v>53</v>
      </c>
      <c r="K256">
        <v>62</v>
      </c>
      <c r="L256">
        <v>0.98937805113559774</v>
      </c>
      <c r="M256">
        <v>17.184816147350414</v>
      </c>
      <c r="N256">
        <f t="shared" si="9"/>
        <v>1</v>
      </c>
      <c r="O256">
        <f t="shared" si="10"/>
        <v>15</v>
      </c>
      <c r="P256">
        <f t="shared" si="11"/>
        <v>228.56301625683111</v>
      </c>
    </row>
    <row r="257" spans="1:16" x14ac:dyDescent="0.25">
      <c r="A257" t="s">
        <v>2</v>
      </c>
      <c r="B257" t="s">
        <v>5</v>
      </c>
      <c r="C257" t="s">
        <v>20</v>
      </c>
      <c r="D257">
        <v>1.6E-2</v>
      </c>
      <c r="E257">
        <v>300</v>
      </c>
      <c r="F257">
        <v>40</v>
      </c>
      <c r="G257">
        <v>30</v>
      </c>
      <c r="H257">
        <v>9</v>
      </c>
      <c r="I257">
        <v>1.78165888543017</v>
      </c>
      <c r="J257">
        <v>1</v>
      </c>
      <c r="K257">
        <v>59</v>
      </c>
      <c r="L257">
        <v>0.85624773349660177</v>
      </c>
      <c r="M257">
        <v>7.2339735971959023</v>
      </c>
      <c r="N257">
        <f t="shared" si="9"/>
        <v>0</v>
      </c>
      <c r="O257">
        <f t="shared" si="10"/>
        <v>16</v>
      </c>
      <c r="P257">
        <f t="shared" si="11"/>
        <v>111.35368033938562</v>
      </c>
    </row>
    <row r="258" spans="1:16" x14ac:dyDescent="0.25">
      <c r="A258" t="s">
        <v>2</v>
      </c>
      <c r="B258" t="s">
        <v>5</v>
      </c>
      <c r="C258" t="s">
        <v>20</v>
      </c>
      <c r="D258">
        <v>1.6E-2</v>
      </c>
      <c r="E258">
        <v>300</v>
      </c>
      <c r="F258">
        <v>40</v>
      </c>
      <c r="G258">
        <v>30</v>
      </c>
      <c r="H258">
        <v>12</v>
      </c>
      <c r="I258">
        <v>3.1749576935109189</v>
      </c>
      <c r="J258">
        <v>6</v>
      </c>
      <c r="K258">
        <v>62</v>
      </c>
      <c r="L258">
        <v>0.92421927210391275</v>
      </c>
      <c r="M258">
        <v>6.0739250378215992</v>
      </c>
      <c r="N258">
        <f t="shared" si="9"/>
        <v>1</v>
      </c>
      <c r="O258">
        <f t="shared" si="10"/>
        <v>17</v>
      </c>
      <c r="P258">
        <f t="shared" si="11"/>
        <v>198.43485584443243</v>
      </c>
    </row>
    <row r="259" spans="1:16" x14ac:dyDescent="0.25">
      <c r="A259" t="s">
        <v>2</v>
      </c>
      <c r="B259" t="s">
        <v>5</v>
      </c>
      <c r="C259" t="s">
        <v>20</v>
      </c>
      <c r="D259">
        <v>1.6E-2</v>
      </c>
      <c r="E259">
        <v>300</v>
      </c>
      <c r="F259">
        <v>40</v>
      </c>
      <c r="G259">
        <v>30</v>
      </c>
      <c r="H259">
        <v>12</v>
      </c>
      <c r="I259">
        <v>2.1282849107693154</v>
      </c>
      <c r="J259">
        <v>6</v>
      </c>
      <c r="K259">
        <v>62</v>
      </c>
      <c r="L259">
        <v>0.92792850964894957</v>
      </c>
      <c r="M259">
        <v>8.0336806721429443</v>
      </c>
      <c r="N259">
        <f t="shared" ref="N259" si="12">IF(L259&gt;0.9, 1,0)</f>
        <v>1</v>
      </c>
      <c r="O259">
        <f t="shared" ref="O259" si="13">IF(C259=C258, O258+1,1)</f>
        <v>18</v>
      </c>
      <c r="P259">
        <f t="shared" ref="P259" si="14">I259/D259</f>
        <v>133.01780692308222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62855-B4AF-4658-98C7-DEF29E4AF247}">
  <dimension ref="A1:F123"/>
  <sheetViews>
    <sheetView tabSelected="1" topLeftCell="A81" zoomScaleNormal="100" workbookViewId="0">
      <selection activeCell="L89" sqref="L89"/>
    </sheetView>
  </sheetViews>
  <sheetFormatPr defaultRowHeight="15" x14ac:dyDescent="0.25"/>
  <cols>
    <col min="1" max="1" width="23.5703125" bestFit="1" customWidth="1"/>
    <col min="2" max="2" width="13.85546875" bestFit="1" customWidth="1"/>
    <col min="3" max="3" width="12" bestFit="1" customWidth="1"/>
    <col min="4" max="4" width="14.5703125" bestFit="1" customWidth="1"/>
    <col min="5" max="5" width="13.85546875" bestFit="1" customWidth="1"/>
    <col min="6" max="6" width="18.85546875" bestFit="1" customWidth="1"/>
    <col min="7" max="18" width="12" bestFit="1" customWidth="1"/>
  </cols>
  <sheetData>
    <row r="1" spans="1:6" x14ac:dyDescent="0.25">
      <c r="A1" s="1" t="s">
        <v>33</v>
      </c>
      <c r="B1" s="2">
        <v>1</v>
      </c>
    </row>
    <row r="2" spans="1:6" x14ac:dyDescent="0.25">
      <c r="A2" s="1" t="s">
        <v>22</v>
      </c>
      <c r="B2" s="2">
        <v>300</v>
      </c>
    </row>
    <row r="3" spans="1:6" x14ac:dyDescent="0.25">
      <c r="A3" s="1" t="s">
        <v>23</v>
      </c>
      <c r="B3" s="2">
        <v>40</v>
      </c>
    </row>
    <row r="5" spans="1:6" x14ac:dyDescent="0.25">
      <c r="A5" s="1" t="s">
        <v>0</v>
      </c>
      <c r="B5" s="1" t="s">
        <v>6</v>
      </c>
      <c r="C5" s="1" t="s">
        <v>36</v>
      </c>
      <c r="D5" s="1" t="s">
        <v>31</v>
      </c>
      <c r="E5" t="s">
        <v>32</v>
      </c>
      <c r="F5" t="s">
        <v>35</v>
      </c>
    </row>
    <row r="6" spans="1:6" x14ac:dyDescent="0.25">
      <c r="A6" t="s">
        <v>2</v>
      </c>
      <c r="B6" t="s">
        <v>11</v>
      </c>
      <c r="C6" t="s">
        <v>37</v>
      </c>
      <c r="D6">
        <v>1</v>
      </c>
      <c r="E6" s="3">
        <v>8.7647908343487142</v>
      </c>
      <c r="F6" s="3">
        <v>16.121908805865008</v>
      </c>
    </row>
    <row r="7" spans="1:6" x14ac:dyDescent="0.25">
      <c r="A7" t="s">
        <v>2</v>
      </c>
      <c r="B7" t="s">
        <v>11</v>
      </c>
      <c r="C7" t="s">
        <v>37</v>
      </c>
      <c r="D7">
        <v>2</v>
      </c>
      <c r="E7" s="3">
        <v>5.1851276364884038</v>
      </c>
      <c r="F7" s="3">
        <v>16.322063369551909</v>
      </c>
    </row>
    <row r="8" spans="1:6" x14ac:dyDescent="0.25">
      <c r="A8" t="s">
        <v>2</v>
      </c>
      <c r="B8" t="s">
        <v>11</v>
      </c>
      <c r="C8" t="s">
        <v>37</v>
      </c>
      <c r="D8">
        <v>3</v>
      </c>
      <c r="E8" s="3">
        <v>6.6397356376733176</v>
      </c>
      <c r="F8" s="3">
        <v>19.011598167198439</v>
      </c>
    </row>
    <row r="9" spans="1:6" x14ac:dyDescent="0.25">
      <c r="A9" t="s">
        <v>2</v>
      </c>
      <c r="B9" t="s">
        <v>11</v>
      </c>
      <c r="C9" t="s">
        <v>37</v>
      </c>
      <c r="D9">
        <v>5</v>
      </c>
      <c r="E9" s="3">
        <v>6.9427938907811058</v>
      </c>
      <c r="F9" s="3">
        <v>18.938746016294242</v>
      </c>
    </row>
    <row r="10" spans="1:6" x14ac:dyDescent="0.25">
      <c r="A10" t="s">
        <v>2</v>
      </c>
      <c r="B10" t="s">
        <v>11</v>
      </c>
      <c r="C10" t="s">
        <v>40</v>
      </c>
      <c r="D10">
        <v>1</v>
      </c>
      <c r="E10" s="3">
        <v>6.2135301232415072</v>
      </c>
      <c r="F10" s="3">
        <v>18.323744049214977</v>
      </c>
    </row>
    <row r="11" spans="1:6" x14ac:dyDescent="0.25">
      <c r="A11" t="s">
        <v>2</v>
      </c>
      <c r="B11" t="s">
        <v>11</v>
      </c>
      <c r="C11" t="s">
        <v>40</v>
      </c>
      <c r="D11">
        <v>2</v>
      </c>
      <c r="E11" s="3">
        <v>8.2376493889525015</v>
      </c>
      <c r="F11" s="3">
        <v>18.847122516409311</v>
      </c>
    </row>
    <row r="12" spans="1:6" x14ac:dyDescent="0.25">
      <c r="A12" t="s">
        <v>2</v>
      </c>
      <c r="B12" t="s">
        <v>11</v>
      </c>
      <c r="C12" t="s">
        <v>40</v>
      </c>
      <c r="D12">
        <v>3</v>
      </c>
      <c r="E12" s="3">
        <v>6.7121580095772782</v>
      </c>
      <c r="F12" s="3">
        <v>18.955087974857125</v>
      </c>
    </row>
    <row r="13" spans="1:6" x14ac:dyDescent="0.25">
      <c r="A13" t="s">
        <v>2</v>
      </c>
      <c r="B13" t="s">
        <v>11</v>
      </c>
      <c r="C13" t="s">
        <v>40</v>
      </c>
      <c r="D13">
        <v>4</v>
      </c>
      <c r="E13" s="3">
        <v>5.2971009088593499</v>
      </c>
      <c r="F13" s="3">
        <v>17.833033042970722</v>
      </c>
    </row>
    <row r="14" spans="1:6" x14ac:dyDescent="0.25">
      <c r="A14" t="s">
        <v>2</v>
      </c>
      <c r="B14" t="s">
        <v>11</v>
      </c>
      <c r="C14" t="s">
        <v>40</v>
      </c>
      <c r="D14">
        <v>5</v>
      </c>
      <c r="E14" s="3">
        <v>6.5362211681472431</v>
      </c>
      <c r="F14" s="3">
        <v>21.065322979600246</v>
      </c>
    </row>
    <row r="15" spans="1:6" x14ac:dyDescent="0.25">
      <c r="A15" t="s">
        <v>2</v>
      </c>
      <c r="B15" t="s">
        <v>11</v>
      </c>
      <c r="C15" t="s">
        <v>40</v>
      </c>
      <c r="D15">
        <v>6</v>
      </c>
      <c r="E15" s="3">
        <v>7.0637349015142803</v>
      </c>
      <c r="F15" s="3">
        <v>18.104299409554478</v>
      </c>
    </row>
    <row r="16" spans="1:6" x14ac:dyDescent="0.25">
      <c r="A16" t="s">
        <v>2</v>
      </c>
      <c r="B16" t="s">
        <v>12</v>
      </c>
      <c r="C16" t="s">
        <v>37</v>
      </c>
      <c r="D16">
        <v>1</v>
      </c>
      <c r="E16" s="3">
        <v>10.198518952479914</v>
      </c>
      <c r="F16" s="3">
        <v>58.558798155026636</v>
      </c>
    </row>
    <row r="17" spans="1:6" x14ac:dyDescent="0.25">
      <c r="A17" t="s">
        <v>2</v>
      </c>
      <c r="B17" t="s">
        <v>12</v>
      </c>
      <c r="C17" t="s">
        <v>37</v>
      </c>
      <c r="D17">
        <v>2</v>
      </c>
      <c r="E17" s="3">
        <v>6.5673575509190227</v>
      </c>
      <c r="F17" s="3">
        <v>57.766762610943871</v>
      </c>
    </row>
    <row r="18" spans="1:6" x14ac:dyDescent="0.25">
      <c r="A18" t="s">
        <v>2</v>
      </c>
      <c r="B18" t="s">
        <v>12</v>
      </c>
      <c r="C18" t="s">
        <v>37</v>
      </c>
      <c r="D18">
        <v>3</v>
      </c>
      <c r="E18" s="3">
        <v>4.675285284630931</v>
      </c>
      <c r="F18" s="3">
        <v>56.477098079780127</v>
      </c>
    </row>
    <row r="19" spans="1:6" x14ac:dyDescent="0.25">
      <c r="A19" t="s">
        <v>2</v>
      </c>
      <c r="B19" t="s">
        <v>12</v>
      </c>
      <c r="C19" t="s">
        <v>37</v>
      </c>
      <c r="D19">
        <v>4</v>
      </c>
      <c r="E19" s="3">
        <v>6.1375655639897531</v>
      </c>
      <c r="F19" s="3">
        <v>60.89406890912398</v>
      </c>
    </row>
    <row r="20" spans="1:6" x14ac:dyDescent="0.25">
      <c r="A20" t="s">
        <v>2</v>
      </c>
      <c r="B20" t="s">
        <v>12</v>
      </c>
      <c r="C20" t="s">
        <v>37</v>
      </c>
      <c r="D20">
        <v>5</v>
      </c>
      <c r="E20" s="3">
        <v>6.3199115459653994</v>
      </c>
      <c r="F20" s="3">
        <v>64.385145057174441</v>
      </c>
    </row>
    <row r="21" spans="1:6" x14ac:dyDescent="0.25">
      <c r="A21" t="s">
        <v>2</v>
      </c>
      <c r="B21" t="s">
        <v>12</v>
      </c>
      <c r="C21" t="s">
        <v>37</v>
      </c>
      <c r="D21">
        <v>6</v>
      </c>
      <c r="E21" s="3">
        <v>7.234921056503242</v>
      </c>
      <c r="F21" s="3">
        <v>56.657549980622335</v>
      </c>
    </row>
    <row r="22" spans="1:6" x14ac:dyDescent="0.25">
      <c r="A22" t="s">
        <v>2</v>
      </c>
      <c r="B22" t="s">
        <v>12</v>
      </c>
      <c r="C22" t="s">
        <v>40</v>
      </c>
      <c r="D22">
        <v>1</v>
      </c>
      <c r="E22" s="3">
        <v>4.2594357032344856</v>
      </c>
      <c r="F22" s="3">
        <v>47.827106554057174</v>
      </c>
    </row>
    <row r="23" spans="1:6" x14ac:dyDescent="0.25">
      <c r="A23" t="s">
        <v>2</v>
      </c>
      <c r="B23" t="s">
        <v>12</v>
      </c>
      <c r="C23" t="s">
        <v>40</v>
      </c>
      <c r="D23">
        <v>2</v>
      </c>
      <c r="E23" s="3">
        <v>6.1505408693471137</v>
      </c>
      <c r="F23" s="3">
        <v>40.809711868809977</v>
      </c>
    </row>
    <row r="24" spans="1:6" x14ac:dyDescent="0.25">
      <c r="A24" t="s">
        <v>2</v>
      </c>
      <c r="B24" t="s">
        <v>12</v>
      </c>
      <c r="C24" t="s">
        <v>40</v>
      </c>
      <c r="D24">
        <v>3</v>
      </c>
      <c r="E24" s="3">
        <v>5.7932263954778742</v>
      </c>
      <c r="F24" s="3">
        <v>41.21538444044306</v>
      </c>
    </row>
    <row r="25" spans="1:6" x14ac:dyDescent="0.25">
      <c r="A25" t="s">
        <v>2</v>
      </c>
      <c r="B25" t="s">
        <v>12</v>
      </c>
      <c r="C25" t="s">
        <v>40</v>
      </c>
      <c r="D25">
        <v>4</v>
      </c>
      <c r="E25" s="3">
        <v>7.7010724163296196</v>
      </c>
      <c r="F25" s="3">
        <v>39.810767339558581</v>
      </c>
    </row>
    <row r="26" spans="1:6" x14ac:dyDescent="0.25">
      <c r="A26" t="s">
        <v>2</v>
      </c>
      <c r="B26" t="s">
        <v>12</v>
      </c>
      <c r="C26" t="s">
        <v>40</v>
      </c>
      <c r="D26">
        <v>5</v>
      </c>
      <c r="E26" s="3">
        <v>8.5689110653670042</v>
      </c>
      <c r="F26" s="3">
        <v>38.687913624469459</v>
      </c>
    </row>
    <row r="27" spans="1:6" x14ac:dyDescent="0.25">
      <c r="A27" t="s">
        <v>2</v>
      </c>
      <c r="B27" t="s">
        <v>12</v>
      </c>
      <c r="C27" t="s">
        <v>40</v>
      </c>
      <c r="D27">
        <v>6</v>
      </c>
      <c r="E27" s="3">
        <v>5.613239989772616</v>
      </c>
      <c r="F27" s="3">
        <v>41.110374786617257</v>
      </c>
    </row>
    <row r="28" spans="1:6" x14ac:dyDescent="0.25">
      <c r="A28" t="s">
        <v>2</v>
      </c>
      <c r="B28" t="s">
        <v>13</v>
      </c>
      <c r="C28" t="s">
        <v>37</v>
      </c>
      <c r="D28">
        <v>1</v>
      </c>
      <c r="E28" s="3">
        <v>8.9497841421380571</v>
      </c>
      <c r="F28" s="3">
        <v>82.662745485462167</v>
      </c>
    </row>
    <row r="29" spans="1:6" x14ac:dyDescent="0.25">
      <c r="A29" t="s">
        <v>2</v>
      </c>
      <c r="B29" t="s">
        <v>13</v>
      </c>
      <c r="C29" t="s">
        <v>37</v>
      </c>
      <c r="D29">
        <v>2</v>
      </c>
      <c r="E29" s="3">
        <v>8.9740446814243349</v>
      </c>
      <c r="F29" s="3">
        <v>83.961115417990172</v>
      </c>
    </row>
    <row r="30" spans="1:6" x14ac:dyDescent="0.25">
      <c r="A30" t="s">
        <v>2</v>
      </c>
      <c r="B30" t="s">
        <v>13</v>
      </c>
      <c r="C30" t="s">
        <v>37</v>
      </c>
      <c r="D30">
        <v>3</v>
      </c>
      <c r="E30" s="3">
        <v>8.542819323830189</v>
      </c>
      <c r="F30" s="3">
        <v>87.146721618994462</v>
      </c>
    </row>
    <row r="31" spans="1:6" x14ac:dyDescent="0.25">
      <c r="A31" t="s">
        <v>2</v>
      </c>
      <c r="B31" t="s">
        <v>13</v>
      </c>
      <c r="C31" t="s">
        <v>37</v>
      </c>
      <c r="D31">
        <v>4</v>
      </c>
      <c r="E31" s="3">
        <v>9.7381711372652067</v>
      </c>
      <c r="F31" s="3">
        <v>88.147836478001665</v>
      </c>
    </row>
    <row r="32" spans="1:6" x14ac:dyDescent="0.25">
      <c r="A32" t="s">
        <v>2</v>
      </c>
      <c r="B32" t="s">
        <v>13</v>
      </c>
      <c r="C32" t="s">
        <v>37</v>
      </c>
      <c r="D32">
        <v>5</v>
      </c>
      <c r="E32" s="3">
        <v>9.0928972309145966</v>
      </c>
      <c r="F32" s="3">
        <v>86.407560797221009</v>
      </c>
    </row>
    <row r="33" spans="1:6" x14ac:dyDescent="0.25">
      <c r="A33" t="s">
        <v>2</v>
      </c>
      <c r="B33" t="s">
        <v>13</v>
      </c>
      <c r="C33" t="s">
        <v>37</v>
      </c>
      <c r="D33">
        <v>6</v>
      </c>
      <c r="E33" s="3">
        <v>10.369944999330189</v>
      </c>
      <c r="F33" s="3">
        <v>88.243077803700416</v>
      </c>
    </row>
    <row r="34" spans="1:6" x14ac:dyDescent="0.25">
      <c r="A34" t="s">
        <v>2</v>
      </c>
      <c r="B34" t="s">
        <v>13</v>
      </c>
      <c r="C34" t="s">
        <v>40</v>
      </c>
      <c r="D34">
        <v>1</v>
      </c>
      <c r="E34" s="3">
        <v>9.3462780920112163</v>
      </c>
      <c r="F34" s="3">
        <v>46.621186956891655</v>
      </c>
    </row>
    <row r="35" spans="1:6" x14ac:dyDescent="0.25">
      <c r="A35" t="s">
        <v>2</v>
      </c>
      <c r="B35" t="s">
        <v>13</v>
      </c>
      <c r="C35" t="s">
        <v>40</v>
      </c>
      <c r="D35">
        <v>2</v>
      </c>
      <c r="E35" s="3">
        <v>6.7042757072989216</v>
      </c>
      <c r="F35" s="3">
        <v>46.004035838559084</v>
      </c>
    </row>
    <row r="36" spans="1:6" x14ac:dyDescent="0.25">
      <c r="A36" t="s">
        <v>2</v>
      </c>
      <c r="B36" t="s">
        <v>13</v>
      </c>
      <c r="C36" t="s">
        <v>40</v>
      </c>
      <c r="D36">
        <v>3</v>
      </c>
      <c r="E36" s="3">
        <v>7.8465663609416358</v>
      </c>
      <c r="F36" s="3">
        <v>48.913098993141155</v>
      </c>
    </row>
    <row r="37" spans="1:6" x14ac:dyDescent="0.25">
      <c r="A37" t="s">
        <v>2</v>
      </c>
      <c r="B37" t="s">
        <v>13</v>
      </c>
      <c r="C37" t="s">
        <v>40</v>
      </c>
      <c r="D37">
        <v>4</v>
      </c>
      <c r="E37" s="3">
        <v>10.366534461967653</v>
      </c>
      <c r="F37" s="3">
        <v>47.996181047855963</v>
      </c>
    </row>
    <row r="38" spans="1:6" x14ac:dyDescent="0.25">
      <c r="A38" t="s">
        <v>2</v>
      </c>
      <c r="B38" t="s">
        <v>13</v>
      </c>
      <c r="C38" t="s">
        <v>40</v>
      </c>
      <c r="D38">
        <v>5</v>
      </c>
      <c r="E38" s="3">
        <v>6.094987334243382</v>
      </c>
      <c r="F38" s="3">
        <v>41.657012009523605</v>
      </c>
    </row>
    <row r="39" spans="1:6" x14ac:dyDescent="0.25">
      <c r="A39" t="s">
        <v>2</v>
      </c>
      <c r="B39" t="s">
        <v>13</v>
      </c>
      <c r="C39" t="s">
        <v>40</v>
      </c>
      <c r="D39">
        <v>6</v>
      </c>
      <c r="E39" s="3">
        <v>6.7230536050454575</v>
      </c>
      <c r="F39" s="3">
        <v>44.156293724917489</v>
      </c>
    </row>
    <row r="40" spans="1:6" x14ac:dyDescent="0.25">
      <c r="A40" t="s">
        <v>2</v>
      </c>
      <c r="B40" t="s">
        <v>18</v>
      </c>
      <c r="C40" t="s">
        <v>37</v>
      </c>
      <c r="D40">
        <v>1</v>
      </c>
      <c r="E40" s="3">
        <v>10.585053395485479</v>
      </c>
      <c r="F40" s="3">
        <v>332.03427532159594</v>
      </c>
    </row>
    <row r="41" spans="1:6" x14ac:dyDescent="0.25">
      <c r="A41" t="s">
        <v>2</v>
      </c>
      <c r="B41" t="s">
        <v>18</v>
      </c>
      <c r="C41" t="s">
        <v>37</v>
      </c>
      <c r="D41">
        <v>2</v>
      </c>
      <c r="E41" s="3">
        <v>5.5463973331882954</v>
      </c>
      <c r="F41" s="3">
        <v>318.20372938179599</v>
      </c>
    </row>
    <row r="42" spans="1:6" x14ac:dyDescent="0.25">
      <c r="A42" t="s">
        <v>2</v>
      </c>
      <c r="B42" t="s">
        <v>18</v>
      </c>
      <c r="C42" t="s">
        <v>37</v>
      </c>
      <c r="D42">
        <v>3</v>
      </c>
      <c r="E42" s="3">
        <v>11.031757653583654</v>
      </c>
      <c r="F42" s="3">
        <v>332.92606910022937</v>
      </c>
    </row>
    <row r="43" spans="1:6" x14ac:dyDescent="0.25">
      <c r="A43" t="s">
        <v>2</v>
      </c>
      <c r="B43" t="s">
        <v>18</v>
      </c>
      <c r="C43" t="s">
        <v>37</v>
      </c>
      <c r="D43">
        <v>4</v>
      </c>
      <c r="E43" s="3">
        <v>13.829204136608682</v>
      </c>
      <c r="F43" s="3">
        <v>320.17957971556854</v>
      </c>
    </row>
    <row r="44" spans="1:6" x14ac:dyDescent="0.25">
      <c r="A44" t="s">
        <v>2</v>
      </c>
      <c r="B44" t="s">
        <v>18</v>
      </c>
      <c r="C44" t="s">
        <v>37</v>
      </c>
      <c r="D44">
        <v>5</v>
      </c>
      <c r="E44" s="3">
        <v>11.440683096266142</v>
      </c>
      <c r="F44" s="3">
        <v>332.32667977491678</v>
      </c>
    </row>
    <row r="45" spans="1:6" x14ac:dyDescent="0.25">
      <c r="A45" t="s">
        <v>2</v>
      </c>
      <c r="B45" t="s">
        <v>18</v>
      </c>
      <c r="C45" t="s">
        <v>37</v>
      </c>
      <c r="D45">
        <v>6</v>
      </c>
      <c r="E45" s="3">
        <v>12.14568742328885</v>
      </c>
      <c r="F45" s="3">
        <v>323.48360560103964</v>
      </c>
    </row>
    <row r="46" spans="1:6" x14ac:dyDescent="0.25">
      <c r="A46" t="s">
        <v>2</v>
      </c>
      <c r="B46" t="s">
        <v>18</v>
      </c>
      <c r="C46" t="s">
        <v>40</v>
      </c>
      <c r="D46">
        <v>1</v>
      </c>
      <c r="E46" s="3">
        <v>7.7963981167759577</v>
      </c>
      <c r="F46" s="3">
        <v>264.38994861066789</v>
      </c>
    </row>
    <row r="47" spans="1:6" x14ac:dyDescent="0.25">
      <c r="A47" t="s">
        <v>2</v>
      </c>
      <c r="B47" t="s">
        <v>18</v>
      </c>
      <c r="C47" t="s">
        <v>40</v>
      </c>
      <c r="D47">
        <v>2</v>
      </c>
      <c r="E47" s="3">
        <v>9.4650589159783518</v>
      </c>
      <c r="F47" s="3">
        <v>267.53425806513485</v>
      </c>
    </row>
    <row r="48" spans="1:6" x14ac:dyDescent="0.25">
      <c r="A48" t="s">
        <v>2</v>
      </c>
      <c r="B48" t="s">
        <v>18</v>
      </c>
      <c r="C48" t="s">
        <v>40</v>
      </c>
      <c r="D48">
        <v>3</v>
      </c>
      <c r="E48" s="3">
        <v>9.0607973570020715</v>
      </c>
      <c r="F48" s="3">
        <v>236.49851283811606</v>
      </c>
    </row>
    <row r="49" spans="1:6" x14ac:dyDescent="0.25">
      <c r="A49" t="s">
        <v>2</v>
      </c>
      <c r="B49" t="s">
        <v>18</v>
      </c>
      <c r="C49" t="s">
        <v>40</v>
      </c>
      <c r="D49">
        <v>4</v>
      </c>
      <c r="E49" s="3">
        <v>8.9688595799723512</v>
      </c>
      <c r="F49" s="3">
        <v>231.84367995373577</v>
      </c>
    </row>
    <row r="50" spans="1:6" x14ac:dyDescent="0.25">
      <c r="A50" t="s">
        <v>2</v>
      </c>
      <c r="B50" t="s">
        <v>18</v>
      </c>
      <c r="C50" t="s">
        <v>40</v>
      </c>
      <c r="D50">
        <v>5</v>
      </c>
      <c r="E50" s="3">
        <v>9.6037859124547396</v>
      </c>
      <c r="F50" s="3">
        <v>222.7622100861239</v>
      </c>
    </row>
    <row r="51" spans="1:6" x14ac:dyDescent="0.25">
      <c r="A51" t="s">
        <v>2</v>
      </c>
      <c r="B51" t="s">
        <v>18</v>
      </c>
      <c r="C51" t="s">
        <v>40</v>
      </c>
      <c r="D51">
        <v>6</v>
      </c>
      <c r="E51" s="3">
        <v>7.7456391987956268</v>
      </c>
      <c r="F51" s="3">
        <v>208.16342111686191</v>
      </c>
    </row>
    <row r="52" spans="1:6" x14ac:dyDescent="0.25">
      <c r="A52" t="s">
        <v>2</v>
      </c>
      <c r="B52" t="s">
        <v>20</v>
      </c>
      <c r="C52" t="s">
        <v>37</v>
      </c>
      <c r="D52">
        <v>1</v>
      </c>
      <c r="E52" s="3">
        <v>7.208330303765405</v>
      </c>
      <c r="F52" s="3">
        <v>154.32400332310087</v>
      </c>
    </row>
    <row r="53" spans="1:6" x14ac:dyDescent="0.25">
      <c r="A53" t="s">
        <v>2</v>
      </c>
      <c r="B53" t="s">
        <v>20</v>
      </c>
      <c r="C53" t="s">
        <v>37</v>
      </c>
      <c r="D53">
        <v>2</v>
      </c>
      <c r="E53" s="3">
        <v>6.4692008724946204</v>
      </c>
      <c r="F53" s="3">
        <v>152.9003879741154</v>
      </c>
    </row>
    <row r="54" spans="1:6" x14ac:dyDescent="0.25">
      <c r="A54" t="s">
        <v>2</v>
      </c>
      <c r="B54" t="s">
        <v>20</v>
      </c>
      <c r="C54" t="s">
        <v>37</v>
      </c>
      <c r="D54">
        <v>5</v>
      </c>
      <c r="E54" s="3">
        <v>6.3983014994638134</v>
      </c>
      <c r="F54" s="3">
        <v>137.72034747075099</v>
      </c>
    </row>
    <row r="55" spans="1:6" x14ac:dyDescent="0.25">
      <c r="A55" t="s">
        <v>2</v>
      </c>
      <c r="B55" t="s">
        <v>20</v>
      </c>
      <c r="C55" t="s">
        <v>37</v>
      </c>
      <c r="D55">
        <v>6</v>
      </c>
      <c r="E55" s="3">
        <v>6.3270898891574623</v>
      </c>
      <c r="F55" s="3">
        <v>131.80127571185315</v>
      </c>
    </row>
    <row r="56" spans="1:6" x14ac:dyDescent="0.25">
      <c r="A56" t="s">
        <v>2</v>
      </c>
      <c r="B56" t="s">
        <v>20</v>
      </c>
      <c r="C56" t="s">
        <v>37</v>
      </c>
      <c r="D56">
        <v>7</v>
      </c>
      <c r="E56" s="3">
        <v>5.8115459980016029</v>
      </c>
      <c r="F56" s="3">
        <v>144.03706438862994</v>
      </c>
    </row>
    <row r="57" spans="1:6" x14ac:dyDescent="0.25">
      <c r="A57" t="s">
        <v>2</v>
      </c>
      <c r="B57" t="s">
        <v>20</v>
      </c>
      <c r="C57" t="s">
        <v>40</v>
      </c>
      <c r="D57">
        <v>1</v>
      </c>
      <c r="E57" s="3">
        <v>5.8311910654086514</v>
      </c>
      <c r="F57" s="3">
        <v>115.98582642843743</v>
      </c>
    </row>
    <row r="58" spans="1:6" x14ac:dyDescent="0.25">
      <c r="A58" t="s">
        <v>2</v>
      </c>
      <c r="B58" t="s">
        <v>20</v>
      </c>
      <c r="C58" t="s">
        <v>40</v>
      </c>
      <c r="D58">
        <v>2</v>
      </c>
      <c r="E58" s="3">
        <v>6.0696258814089266</v>
      </c>
      <c r="F58" s="3">
        <v>110.96455108046386</v>
      </c>
    </row>
    <row r="59" spans="1:6" x14ac:dyDescent="0.25">
      <c r="A59" t="s">
        <v>2</v>
      </c>
      <c r="B59" t="s">
        <v>20</v>
      </c>
      <c r="C59" t="s">
        <v>40</v>
      </c>
      <c r="D59">
        <v>3</v>
      </c>
      <c r="E59" s="3">
        <v>6.503410317526332</v>
      </c>
      <c r="F59" s="3">
        <v>114.67266142242532</v>
      </c>
    </row>
    <row r="60" spans="1:6" x14ac:dyDescent="0.25">
      <c r="A60" t="s">
        <v>2</v>
      </c>
      <c r="B60" t="s">
        <v>20</v>
      </c>
      <c r="C60" t="s">
        <v>40</v>
      </c>
      <c r="D60">
        <v>4</v>
      </c>
      <c r="E60" s="3">
        <v>6.5173652502088091</v>
      </c>
      <c r="F60" s="3">
        <v>102.71985574725608</v>
      </c>
    </row>
    <row r="61" spans="1:6" x14ac:dyDescent="0.25">
      <c r="A61" t="s">
        <v>1</v>
      </c>
      <c r="B61" t="s">
        <v>7</v>
      </c>
      <c r="C61" t="s">
        <v>37</v>
      </c>
      <c r="D61">
        <v>1</v>
      </c>
      <c r="E61" s="3">
        <v>8.0016380810041259</v>
      </c>
      <c r="F61" s="3">
        <v>33.153040901238256</v>
      </c>
    </row>
    <row r="62" spans="1:6" x14ac:dyDescent="0.25">
      <c r="A62" t="s">
        <v>1</v>
      </c>
      <c r="B62" t="s">
        <v>7</v>
      </c>
      <c r="C62" t="s">
        <v>37</v>
      </c>
      <c r="D62">
        <v>4</v>
      </c>
      <c r="E62" s="3">
        <v>8.7774772889341452</v>
      </c>
      <c r="F62" s="3">
        <v>31.44281007914757</v>
      </c>
    </row>
    <row r="63" spans="1:6" x14ac:dyDescent="0.25">
      <c r="A63" t="s">
        <v>1</v>
      </c>
      <c r="B63" t="s">
        <v>7</v>
      </c>
      <c r="C63" t="s">
        <v>37</v>
      </c>
      <c r="D63">
        <v>5</v>
      </c>
      <c r="E63" s="3">
        <v>5.0117534606437486</v>
      </c>
      <c r="F63" s="3">
        <v>39.764888671928702</v>
      </c>
    </row>
    <row r="64" spans="1:6" x14ac:dyDescent="0.25">
      <c r="A64" t="s">
        <v>1</v>
      </c>
      <c r="B64" t="s">
        <v>7</v>
      </c>
      <c r="C64" t="s">
        <v>37</v>
      </c>
      <c r="D64">
        <v>6</v>
      </c>
      <c r="E64" s="3">
        <v>4.9711073501481788</v>
      </c>
      <c r="F64" s="3">
        <v>41.331296923422236</v>
      </c>
    </row>
    <row r="65" spans="1:6" x14ac:dyDescent="0.25">
      <c r="A65" t="s">
        <v>1</v>
      </c>
      <c r="B65" t="s">
        <v>7</v>
      </c>
      <c r="C65" t="s">
        <v>40</v>
      </c>
      <c r="D65">
        <v>1</v>
      </c>
      <c r="E65" s="3">
        <v>7.7916560622314641</v>
      </c>
      <c r="F65" s="3">
        <v>27.182857194269697</v>
      </c>
    </row>
    <row r="66" spans="1:6" x14ac:dyDescent="0.25">
      <c r="A66" t="s">
        <v>1</v>
      </c>
      <c r="B66" t="s">
        <v>7</v>
      </c>
      <c r="C66" t="s">
        <v>40</v>
      </c>
      <c r="D66">
        <v>2</v>
      </c>
      <c r="E66" s="3">
        <v>7.2573439152376142</v>
      </c>
      <c r="F66" s="3">
        <v>30.898864374388552</v>
      </c>
    </row>
    <row r="67" spans="1:6" x14ac:dyDescent="0.25">
      <c r="A67" t="s">
        <v>1</v>
      </c>
      <c r="B67" t="s">
        <v>7</v>
      </c>
      <c r="C67" t="s">
        <v>40</v>
      </c>
      <c r="D67">
        <v>3</v>
      </c>
      <c r="E67" s="3">
        <v>6.4668781473212213</v>
      </c>
      <c r="F67" s="3">
        <v>29.040311438494836</v>
      </c>
    </row>
    <row r="68" spans="1:6" x14ac:dyDescent="0.25">
      <c r="A68" t="s">
        <v>1</v>
      </c>
      <c r="B68" t="s">
        <v>7</v>
      </c>
      <c r="C68" t="s">
        <v>40</v>
      </c>
      <c r="D68">
        <v>4</v>
      </c>
      <c r="E68" s="3">
        <v>3.6246472707127708</v>
      </c>
      <c r="F68" s="3">
        <v>26.560500515005831</v>
      </c>
    </row>
    <row r="69" spans="1:6" x14ac:dyDescent="0.25">
      <c r="A69" t="s">
        <v>1</v>
      </c>
      <c r="B69" t="s">
        <v>7</v>
      </c>
      <c r="C69" t="s">
        <v>40</v>
      </c>
      <c r="D69">
        <v>5</v>
      </c>
      <c r="E69" s="3">
        <v>8.0192562485625203</v>
      </c>
      <c r="F69" s="3">
        <v>27.916153026057408</v>
      </c>
    </row>
    <row r="70" spans="1:6" x14ac:dyDescent="0.25">
      <c r="A70" t="s">
        <v>1</v>
      </c>
      <c r="B70" t="s">
        <v>7</v>
      </c>
      <c r="C70" t="s">
        <v>40</v>
      </c>
      <c r="D70">
        <v>6</v>
      </c>
      <c r="E70" s="3">
        <v>6.9922572375177339</v>
      </c>
      <c r="F70" s="3">
        <v>27.134876078296958</v>
      </c>
    </row>
    <row r="71" spans="1:6" x14ac:dyDescent="0.25">
      <c r="A71" t="s">
        <v>1</v>
      </c>
      <c r="B71" t="s">
        <v>8</v>
      </c>
      <c r="C71" t="s">
        <v>37</v>
      </c>
      <c r="D71">
        <v>1</v>
      </c>
      <c r="E71" s="3">
        <v>8.0016380796205784</v>
      </c>
      <c r="F71" s="3">
        <v>67.226298032237025</v>
      </c>
    </row>
    <row r="72" spans="1:6" x14ac:dyDescent="0.25">
      <c r="A72" t="s">
        <v>1</v>
      </c>
      <c r="B72" t="s">
        <v>8</v>
      </c>
      <c r="C72" t="s">
        <v>37</v>
      </c>
      <c r="D72">
        <v>4</v>
      </c>
      <c r="E72" s="3">
        <v>8.7774772892504522</v>
      </c>
      <c r="F72" s="3">
        <v>63.758366167637178</v>
      </c>
    </row>
    <row r="73" spans="1:6" x14ac:dyDescent="0.25">
      <c r="A73" t="s">
        <v>1</v>
      </c>
      <c r="B73" t="s">
        <v>8</v>
      </c>
      <c r="C73" t="s">
        <v>37</v>
      </c>
      <c r="D73">
        <v>5</v>
      </c>
      <c r="E73" s="3">
        <v>5.0116409545274898</v>
      </c>
      <c r="F73" s="3">
        <v>80.633516094083546</v>
      </c>
    </row>
    <row r="74" spans="1:6" x14ac:dyDescent="0.25">
      <c r="A74" t="s">
        <v>1</v>
      </c>
      <c r="B74" t="s">
        <v>8</v>
      </c>
      <c r="C74" t="s">
        <v>37</v>
      </c>
      <c r="D74">
        <v>6</v>
      </c>
      <c r="E74" s="3">
        <v>4.9711073501212431</v>
      </c>
      <c r="F74" s="3">
        <v>83.80981078960653</v>
      </c>
    </row>
    <row r="75" spans="1:6" x14ac:dyDescent="0.25">
      <c r="A75" t="s">
        <v>1</v>
      </c>
      <c r="B75" t="s">
        <v>8</v>
      </c>
      <c r="C75" t="s">
        <v>40</v>
      </c>
      <c r="D75">
        <v>1</v>
      </c>
      <c r="E75" s="3">
        <v>7.7916560622239057</v>
      </c>
      <c r="F75" s="3">
        <v>55.120218520933932</v>
      </c>
    </row>
    <row r="76" spans="1:6" x14ac:dyDescent="0.25">
      <c r="A76" t="s">
        <v>1</v>
      </c>
      <c r="B76" t="s">
        <v>8</v>
      </c>
      <c r="C76" t="s">
        <v>40</v>
      </c>
      <c r="D76">
        <v>2</v>
      </c>
      <c r="E76" s="3">
        <v>7.2573439156920161</v>
      </c>
      <c r="F76" s="3">
        <v>62.655376665997856</v>
      </c>
    </row>
    <row r="77" spans="1:6" x14ac:dyDescent="0.25">
      <c r="A77" t="s">
        <v>1</v>
      </c>
      <c r="B77" t="s">
        <v>8</v>
      </c>
      <c r="C77" t="s">
        <v>40</v>
      </c>
      <c r="D77">
        <v>3</v>
      </c>
      <c r="E77" s="3">
        <v>6.4668781471493046</v>
      </c>
      <c r="F77" s="3">
        <v>58.886683653815872</v>
      </c>
    </row>
    <row r="78" spans="1:6" x14ac:dyDescent="0.25">
      <c r="A78" t="s">
        <v>1</v>
      </c>
      <c r="B78" t="s">
        <v>8</v>
      </c>
      <c r="C78" t="s">
        <v>40</v>
      </c>
      <c r="D78">
        <v>4</v>
      </c>
      <c r="E78" s="3">
        <v>3.6246472696397101</v>
      </c>
      <c r="F78" s="3">
        <v>53.858230646965382</v>
      </c>
    </row>
    <row r="79" spans="1:6" x14ac:dyDescent="0.25">
      <c r="A79" t="s">
        <v>1</v>
      </c>
      <c r="B79" t="s">
        <v>8</v>
      </c>
      <c r="C79" t="s">
        <v>40</v>
      </c>
      <c r="D79">
        <v>5</v>
      </c>
      <c r="E79" s="3">
        <v>8.0192562469878919</v>
      </c>
      <c r="F79" s="3">
        <v>56.607163995420308</v>
      </c>
    </row>
    <row r="80" spans="1:6" x14ac:dyDescent="0.25">
      <c r="A80" t="s">
        <v>1</v>
      </c>
      <c r="B80" t="s">
        <v>8</v>
      </c>
      <c r="C80" t="s">
        <v>40</v>
      </c>
      <c r="D80">
        <v>6</v>
      </c>
      <c r="E80" s="3">
        <v>6.9922572361736508</v>
      </c>
      <c r="F80" s="3">
        <v>55.022924495571026</v>
      </c>
    </row>
    <row r="81" spans="1:6" x14ac:dyDescent="0.25">
      <c r="A81" t="s">
        <v>1</v>
      </c>
      <c r="B81" t="s">
        <v>14</v>
      </c>
      <c r="C81" t="s">
        <v>37</v>
      </c>
      <c r="D81">
        <v>1</v>
      </c>
      <c r="E81" s="3">
        <v>3.8316958577661455</v>
      </c>
      <c r="F81" s="3">
        <v>163.71367078857418</v>
      </c>
    </row>
    <row r="82" spans="1:6" x14ac:dyDescent="0.25">
      <c r="A82" t="s">
        <v>1</v>
      </c>
      <c r="B82" t="s">
        <v>14</v>
      </c>
      <c r="C82" t="s">
        <v>37</v>
      </c>
      <c r="D82">
        <v>2</v>
      </c>
      <c r="E82" s="3">
        <v>3.0567402247889794</v>
      </c>
      <c r="F82" s="3">
        <v>161.43079042725856</v>
      </c>
    </row>
    <row r="83" spans="1:6" x14ac:dyDescent="0.25">
      <c r="A83" t="s">
        <v>1</v>
      </c>
      <c r="B83" t="s">
        <v>14</v>
      </c>
      <c r="C83" t="s">
        <v>37</v>
      </c>
      <c r="D83">
        <v>3</v>
      </c>
      <c r="E83" s="3">
        <v>3.3966594751163961</v>
      </c>
      <c r="F83" s="3">
        <v>144.49941152788742</v>
      </c>
    </row>
    <row r="84" spans="1:6" x14ac:dyDescent="0.25">
      <c r="A84" t="s">
        <v>1</v>
      </c>
      <c r="B84" t="s">
        <v>14</v>
      </c>
      <c r="C84" t="s">
        <v>37</v>
      </c>
      <c r="D84">
        <v>4</v>
      </c>
      <c r="E84" s="3">
        <v>6.099445398212314</v>
      </c>
      <c r="F84" s="3">
        <v>149.5187579422514</v>
      </c>
    </row>
    <row r="85" spans="1:6" x14ac:dyDescent="0.25">
      <c r="A85" t="s">
        <v>1</v>
      </c>
      <c r="B85" t="s">
        <v>14</v>
      </c>
      <c r="C85" t="s">
        <v>37</v>
      </c>
      <c r="D85">
        <v>5</v>
      </c>
      <c r="E85" s="3">
        <v>6.0765326133042814</v>
      </c>
      <c r="F85" s="3">
        <v>171.20208507140592</v>
      </c>
    </row>
    <row r="86" spans="1:6" x14ac:dyDescent="0.25">
      <c r="A86" t="s">
        <v>1</v>
      </c>
      <c r="B86" t="s">
        <v>14</v>
      </c>
      <c r="C86" t="s">
        <v>37</v>
      </c>
      <c r="D86">
        <v>6</v>
      </c>
      <c r="E86" s="3">
        <v>3.5114145102936827</v>
      </c>
      <c r="F86" s="3">
        <v>147.90141068659409</v>
      </c>
    </row>
    <row r="87" spans="1:6" x14ac:dyDescent="0.25">
      <c r="A87" t="s">
        <v>1</v>
      </c>
      <c r="B87" t="s">
        <v>14</v>
      </c>
      <c r="C87" t="s">
        <v>40</v>
      </c>
      <c r="D87">
        <v>1</v>
      </c>
      <c r="E87" s="3">
        <v>3.2591593981254219</v>
      </c>
      <c r="F87" s="3">
        <v>138.93232377483483</v>
      </c>
    </row>
    <row r="88" spans="1:6" x14ac:dyDescent="0.25">
      <c r="A88" t="s">
        <v>1</v>
      </c>
      <c r="B88" t="s">
        <v>14</v>
      </c>
      <c r="C88" t="s">
        <v>40</v>
      </c>
      <c r="D88">
        <v>2</v>
      </c>
      <c r="E88" s="3">
        <v>4.2947728181177167</v>
      </c>
      <c r="F88" s="3">
        <v>157.64506545436871</v>
      </c>
    </row>
    <row r="89" spans="1:6" x14ac:dyDescent="0.25">
      <c r="A89" t="s">
        <v>1</v>
      </c>
      <c r="B89" t="s">
        <v>14</v>
      </c>
      <c r="C89" t="s">
        <v>40</v>
      </c>
      <c r="D89">
        <v>3</v>
      </c>
      <c r="E89" s="3">
        <v>4.4529795668228616</v>
      </c>
      <c r="F89" s="3">
        <v>164.11996439039513</v>
      </c>
    </row>
    <row r="90" spans="1:6" x14ac:dyDescent="0.25">
      <c r="A90" t="s">
        <v>1</v>
      </c>
      <c r="B90" t="s">
        <v>14</v>
      </c>
      <c r="C90" t="s">
        <v>40</v>
      </c>
      <c r="D90">
        <v>4</v>
      </c>
      <c r="E90" s="3">
        <v>7.7638347984820593</v>
      </c>
      <c r="F90" s="3">
        <v>144.61681986014472</v>
      </c>
    </row>
    <row r="91" spans="1:6" x14ac:dyDescent="0.25">
      <c r="A91" t="s">
        <v>1</v>
      </c>
      <c r="B91" t="s">
        <v>14</v>
      </c>
      <c r="C91" t="s">
        <v>40</v>
      </c>
      <c r="D91">
        <v>5</v>
      </c>
      <c r="E91" s="3">
        <v>3.6573609196096277</v>
      </c>
      <c r="F91" s="3">
        <v>148.54888908101651</v>
      </c>
    </row>
    <row r="92" spans="1:6" x14ac:dyDescent="0.25">
      <c r="A92" t="s">
        <v>1</v>
      </c>
      <c r="B92" t="s">
        <v>14</v>
      </c>
      <c r="C92" t="s">
        <v>40</v>
      </c>
      <c r="D92">
        <v>6</v>
      </c>
      <c r="E92" s="3">
        <v>3.7930737394728355</v>
      </c>
      <c r="F92" s="3">
        <v>163.41331221310799</v>
      </c>
    </row>
    <row r="93" spans="1:6" x14ac:dyDescent="0.25">
      <c r="A93" t="s">
        <v>1</v>
      </c>
      <c r="B93" t="s">
        <v>19</v>
      </c>
      <c r="C93" t="s">
        <v>37</v>
      </c>
      <c r="D93">
        <v>2</v>
      </c>
      <c r="E93" s="3">
        <v>6.0663212688532351</v>
      </c>
      <c r="F93" s="3">
        <v>60.741724768518395</v>
      </c>
    </row>
    <row r="94" spans="1:6" x14ac:dyDescent="0.25">
      <c r="A94" t="s">
        <v>1</v>
      </c>
      <c r="B94" t="s">
        <v>19</v>
      </c>
      <c r="C94" t="s">
        <v>37</v>
      </c>
      <c r="D94">
        <v>5</v>
      </c>
      <c r="E94" s="3">
        <v>8.7011889184257694</v>
      </c>
      <c r="F94" s="3">
        <v>56.479996282681533</v>
      </c>
    </row>
    <row r="95" spans="1:6" x14ac:dyDescent="0.25">
      <c r="A95" t="s">
        <v>1</v>
      </c>
      <c r="B95" t="s">
        <v>19</v>
      </c>
      <c r="C95" t="s">
        <v>37</v>
      </c>
      <c r="D95">
        <v>6</v>
      </c>
      <c r="E95" s="3">
        <v>8.5618316385387132</v>
      </c>
      <c r="F95" s="3">
        <v>72.554634962237841</v>
      </c>
    </row>
    <row r="96" spans="1:6" x14ac:dyDescent="0.25">
      <c r="A96" t="s">
        <v>1</v>
      </c>
      <c r="B96" t="s">
        <v>19</v>
      </c>
      <c r="C96" t="s">
        <v>40</v>
      </c>
      <c r="D96">
        <v>1</v>
      </c>
      <c r="E96" s="3">
        <v>4.8467288200025189</v>
      </c>
      <c r="F96" s="3">
        <v>81.100029346498076</v>
      </c>
    </row>
    <row r="97" spans="1:6" x14ac:dyDescent="0.25">
      <c r="A97" t="s">
        <v>1</v>
      </c>
      <c r="B97" t="s">
        <v>19</v>
      </c>
      <c r="C97" t="s">
        <v>40</v>
      </c>
      <c r="D97">
        <v>2</v>
      </c>
      <c r="E97" s="3">
        <v>6.2963253396893819</v>
      </c>
      <c r="F97" s="3">
        <v>79.727517628778855</v>
      </c>
    </row>
    <row r="98" spans="1:6" x14ac:dyDescent="0.25">
      <c r="A98" t="s">
        <v>1</v>
      </c>
      <c r="B98" t="s">
        <v>19</v>
      </c>
      <c r="C98" t="s">
        <v>40</v>
      </c>
      <c r="D98">
        <v>4</v>
      </c>
      <c r="E98" s="3">
        <v>6.5174241027832291</v>
      </c>
      <c r="F98" s="3">
        <v>83.119681857017412</v>
      </c>
    </row>
    <row r="99" spans="1:6" x14ac:dyDescent="0.25">
      <c r="A99" t="s">
        <v>1</v>
      </c>
      <c r="B99" t="s">
        <v>19</v>
      </c>
      <c r="C99" t="s">
        <v>40</v>
      </c>
      <c r="D99">
        <v>5</v>
      </c>
      <c r="E99" s="3">
        <v>6.6328267770428395</v>
      </c>
      <c r="F99" s="3">
        <v>65.048210077846306</v>
      </c>
    </row>
    <row r="100" spans="1:6" x14ac:dyDescent="0.25">
      <c r="A100" t="s">
        <v>1</v>
      </c>
      <c r="B100" t="s">
        <v>19</v>
      </c>
      <c r="C100" t="s">
        <v>40</v>
      </c>
      <c r="D100">
        <v>6</v>
      </c>
      <c r="E100" s="3">
        <v>7.1366678070051472</v>
      </c>
      <c r="F100" s="3">
        <v>68.338170383314974</v>
      </c>
    </row>
    <row r="101" spans="1:6" x14ac:dyDescent="0.25">
      <c r="A101" t="s">
        <v>1</v>
      </c>
      <c r="B101" t="s">
        <v>17</v>
      </c>
      <c r="C101" t="s">
        <v>37</v>
      </c>
      <c r="D101">
        <v>1</v>
      </c>
      <c r="E101" s="3">
        <v>6.3808377499735016</v>
      </c>
      <c r="F101" s="3">
        <v>201.78164526003673</v>
      </c>
    </row>
    <row r="102" spans="1:6" x14ac:dyDescent="0.25">
      <c r="A102" t="s">
        <v>1</v>
      </c>
      <c r="B102" t="s">
        <v>17</v>
      </c>
      <c r="C102" t="s">
        <v>37</v>
      </c>
      <c r="D102">
        <v>2</v>
      </c>
      <c r="E102" s="3">
        <v>4.2194412522236302</v>
      </c>
      <c r="F102" s="3">
        <v>158.59961830171005</v>
      </c>
    </row>
    <row r="103" spans="1:6" x14ac:dyDescent="0.25">
      <c r="A103" t="s">
        <v>1</v>
      </c>
      <c r="B103" t="s">
        <v>17</v>
      </c>
      <c r="C103" t="s">
        <v>37</v>
      </c>
      <c r="D103">
        <v>3</v>
      </c>
      <c r="E103" s="3">
        <v>4.8878560155071478</v>
      </c>
      <c r="F103" s="3">
        <v>187.12087222909605</v>
      </c>
    </row>
    <row r="104" spans="1:6" x14ac:dyDescent="0.25">
      <c r="A104" t="s">
        <v>1</v>
      </c>
      <c r="B104" t="s">
        <v>17</v>
      </c>
      <c r="C104" t="s">
        <v>37</v>
      </c>
      <c r="D104">
        <v>4</v>
      </c>
      <c r="E104" s="3">
        <v>7.5400758912357109</v>
      </c>
      <c r="F104" s="3">
        <v>173.63193336072231</v>
      </c>
    </row>
    <row r="105" spans="1:6" x14ac:dyDescent="0.25">
      <c r="A105" t="s">
        <v>1</v>
      </c>
      <c r="B105" t="s">
        <v>17</v>
      </c>
      <c r="C105" t="s">
        <v>37</v>
      </c>
      <c r="D105">
        <v>5</v>
      </c>
      <c r="E105" s="3">
        <v>8.3649787385446608</v>
      </c>
      <c r="F105" s="3">
        <v>181.3131387558696</v>
      </c>
    </row>
    <row r="106" spans="1:6" x14ac:dyDescent="0.25">
      <c r="A106" t="s">
        <v>1</v>
      </c>
      <c r="B106" t="s">
        <v>17</v>
      </c>
      <c r="C106" t="s">
        <v>37</v>
      </c>
      <c r="D106">
        <v>6</v>
      </c>
      <c r="E106" s="3">
        <v>7.6691842286793266</v>
      </c>
      <c r="F106" s="3">
        <v>185.60823642654094</v>
      </c>
    </row>
    <row r="107" spans="1:6" x14ac:dyDescent="0.25">
      <c r="A107" t="s">
        <v>1</v>
      </c>
      <c r="B107" t="s">
        <v>17</v>
      </c>
      <c r="C107" t="s">
        <v>37</v>
      </c>
      <c r="D107">
        <v>7</v>
      </c>
      <c r="E107" s="3">
        <v>7.2735299822830264</v>
      </c>
      <c r="F107" s="3">
        <v>144.24432998977849</v>
      </c>
    </row>
    <row r="108" spans="1:6" x14ac:dyDescent="0.25">
      <c r="A108" t="s">
        <v>1</v>
      </c>
      <c r="B108" t="s">
        <v>17</v>
      </c>
      <c r="C108" t="s">
        <v>40</v>
      </c>
      <c r="D108">
        <v>1</v>
      </c>
      <c r="E108" s="3">
        <v>11.499951563371461</v>
      </c>
      <c r="F108" s="3">
        <v>113.27432597844121</v>
      </c>
    </row>
    <row r="109" spans="1:6" x14ac:dyDescent="0.25">
      <c r="A109" t="s">
        <v>1</v>
      </c>
      <c r="B109" t="s">
        <v>17</v>
      </c>
      <c r="C109" t="s">
        <v>40</v>
      </c>
      <c r="D109">
        <v>5</v>
      </c>
      <c r="E109" s="3">
        <v>8.9624819472447506</v>
      </c>
      <c r="F109" s="3">
        <v>89.421990217098013</v>
      </c>
    </row>
    <row r="110" spans="1:6" x14ac:dyDescent="0.25">
      <c r="A110" t="s">
        <v>1</v>
      </c>
      <c r="B110" t="s">
        <v>17</v>
      </c>
      <c r="C110" t="s">
        <v>40</v>
      </c>
      <c r="D110">
        <v>6</v>
      </c>
      <c r="E110" s="3">
        <v>10.380853517587326</v>
      </c>
      <c r="F110" s="3">
        <v>84.513070734802383</v>
      </c>
    </row>
    <row r="111" spans="1:6" x14ac:dyDescent="0.25">
      <c r="A111" t="s">
        <v>1</v>
      </c>
      <c r="B111" t="s">
        <v>10</v>
      </c>
      <c r="C111" t="s">
        <v>37</v>
      </c>
      <c r="D111">
        <v>1</v>
      </c>
      <c r="E111" s="3">
        <v>38.088174083177364</v>
      </c>
      <c r="F111" s="3">
        <v>91.277426531715676</v>
      </c>
    </row>
    <row r="112" spans="1:6" x14ac:dyDescent="0.25">
      <c r="A112" t="s">
        <v>1</v>
      </c>
      <c r="B112" t="s">
        <v>10</v>
      </c>
      <c r="C112" t="s">
        <v>37</v>
      </c>
      <c r="D112">
        <v>2</v>
      </c>
      <c r="E112" s="3">
        <v>3.8127925022995006</v>
      </c>
      <c r="F112" s="3">
        <v>100.79522127437453</v>
      </c>
    </row>
    <row r="113" spans="1:6" x14ac:dyDescent="0.25">
      <c r="A113" t="s">
        <v>1</v>
      </c>
      <c r="B113" t="s">
        <v>10</v>
      </c>
      <c r="C113" t="s">
        <v>37</v>
      </c>
      <c r="D113">
        <v>3</v>
      </c>
      <c r="E113" s="3">
        <v>2.9480126185372164</v>
      </c>
      <c r="F113" s="3">
        <v>101.21664063672375</v>
      </c>
    </row>
    <row r="114" spans="1:6" x14ac:dyDescent="0.25">
      <c r="A114" t="s">
        <v>1</v>
      </c>
      <c r="B114" t="s">
        <v>10</v>
      </c>
      <c r="C114" t="s">
        <v>37</v>
      </c>
      <c r="D114">
        <v>4</v>
      </c>
      <c r="E114" s="3">
        <v>2.7649788308114003</v>
      </c>
      <c r="F114" s="3">
        <v>99.912688112381048</v>
      </c>
    </row>
    <row r="115" spans="1:6" x14ac:dyDescent="0.25">
      <c r="A115" t="s">
        <v>1</v>
      </c>
      <c r="B115" t="s">
        <v>10</v>
      </c>
      <c r="C115" t="s">
        <v>40</v>
      </c>
      <c r="D115">
        <v>1</v>
      </c>
      <c r="E115" s="3">
        <v>2.69067322284842</v>
      </c>
      <c r="F115" s="3">
        <v>49.055347894713947</v>
      </c>
    </row>
    <row r="116" spans="1:6" x14ac:dyDescent="0.25">
      <c r="A116" t="s">
        <v>1</v>
      </c>
      <c r="B116" t="s">
        <v>10</v>
      </c>
      <c r="C116" t="s">
        <v>40</v>
      </c>
      <c r="D116">
        <v>2</v>
      </c>
      <c r="E116" s="3">
        <v>5.4602769005444669</v>
      </c>
      <c r="F116" s="3">
        <v>55.910363970477164</v>
      </c>
    </row>
    <row r="117" spans="1:6" x14ac:dyDescent="0.25">
      <c r="A117" t="s">
        <v>1</v>
      </c>
      <c r="B117" t="s">
        <v>10</v>
      </c>
      <c r="C117" t="s">
        <v>40</v>
      </c>
      <c r="D117">
        <v>4</v>
      </c>
      <c r="E117" s="3">
        <v>3.1204513480518834</v>
      </c>
      <c r="F117" s="3">
        <v>40.825457304435481</v>
      </c>
    </row>
    <row r="118" spans="1:6" x14ac:dyDescent="0.25">
      <c r="A118" t="s">
        <v>1</v>
      </c>
      <c r="B118" t="s">
        <v>16</v>
      </c>
      <c r="C118" t="s">
        <v>37</v>
      </c>
      <c r="D118">
        <v>4</v>
      </c>
      <c r="E118" s="3">
        <v>14.326092803418918</v>
      </c>
      <c r="F118" s="3">
        <v>379.76554801528306</v>
      </c>
    </row>
    <row r="119" spans="1:6" x14ac:dyDescent="0.25">
      <c r="A119" t="s">
        <v>1</v>
      </c>
      <c r="B119" t="s">
        <v>16</v>
      </c>
      <c r="C119" t="s">
        <v>37</v>
      </c>
      <c r="D119">
        <v>5</v>
      </c>
      <c r="E119" s="3">
        <v>5.4768889600969262</v>
      </c>
      <c r="F119" s="3">
        <v>415.49394624904016</v>
      </c>
    </row>
    <row r="120" spans="1:6" x14ac:dyDescent="0.25">
      <c r="A120" t="s">
        <v>1</v>
      </c>
      <c r="B120" t="s">
        <v>16</v>
      </c>
      <c r="C120" t="s">
        <v>40</v>
      </c>
      <c r="D120">
        <v>1</v>
      </c>
      <c r="E120" s="3">
        <v>6.7054281495732129</v>
      </c>
      <c r="F120" s="3">
        <v>262.10941856406157</v>
      </c>
    </row>
    <row r="121" spans="1:6" x14ac:dyDescent="0.25">
      <c r="A121" t="s">
        <v>1</v>
      </c>
      <c r="B121" t="s">
        <v>16</v>
      </c>
      <c r="C121" t="s">
        <v>40</v>
      </c>
      <c r="D121">
        <v>2</v>
      </c>
      <c r="E121" s="3">
        <v>7.6292160006897545</v>
      </c>
      <c r="F121" s="3">
        <v>208.86457069065392</v>
      </c>
    </row>
    <row r="122" spans="1:6" x14ac:dyDescent="0.25">
      <c r="A122" t="s">
        <v>1</v>
      </c>
      <c r="B122" t="s">
        <v>16</v>
      </c>
      <c r="C122" t="s">
        <v>40</v>
      </c>
      <c r="D122">
        <v>3</v>
      </c>
      <c r="E122" s="3">
        <v>34.434431164949181</v>
      </c>
      <c r="F122" s="3">
        <v>251.08762576601796</v>
      </c>
    </row>
    <row r="123" spans="1:6" x14ac:dyDescent="0.25">
      <c r="A123" t="s">
        <v>1</v>
      </c>
      <c r="B123" t="s">
        <v>16</v>
      </c>
      <c r="C123" t="s">
        <v>40</v>
      </c>
      <c r="D123">
        <v>6</v>
      </c>
      <c r="E123" s="3">
        <v>9.3548767306586473</v>
      </c>
      <c r="F123" s="3">
        <v>212.50133372104557</v>
      </c>
    </row>
  </sheetData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750CB-1128-4929-B046-8D81D87C313E}">
  <dimension ref="A1:Q824"/>
  <sheetViews>
    <sheetView topLeftCell="A157" workbookViewId="0">
      <selection activeCell="N195" sqref="E195:N196"/>
    </sheetView>
  </sheetViews>
  <sheetFormatPr defaultRowHeight="15" x14ac:dyDescent="0.25"/>
  <sheetData>
    <row r="1" spans="1:17" x14ac:dyDescent="0.25">
      <c r="A1" t="s">
        <v>36</v>
      </c>
      <c r="B1" t="s">
        <v>0</v>
      </c>
      <c r="C1" t="s">
        <v>3</v>
      </c>
      <c r="D1" t="s">
        <v>6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33</v>
      </c>
      <c r="P1" t="s">
        <v>31</v>
      </c>
      <c r="Q1" t="s">
        <v>34</v>
      </c>
    </row>
    <row r="2" spans="1:17" x14ac:dyDescent="0.25">
      <c r="A2" t="s">
        <v>37</v>
      </c>
      <c r="B2" t="s">
        <v>1</v>
      </c>
      <c r="C2" t="s">
        <v>4</v>
      </c>
      <c r="D2" t="s">
        <v>7</v>
      </c>
      <c r="E2">
        <v>4.0724450000000002E-2</v>
      </c>
      <c r="F2">
        <v>300</v>
      </c>
      <c r="G2">
        <v>40</v>
      </c>
      <c r="H2">
        <v>30</v>
      </c>
      <c r="I2">
        <v>11</v>
      </c>
      <c r="J2">
        <v>1.3501393565304323</v>
      </c>
      <c r="K2">
        <v>28</v>
      </c>
      <c r="L2">
        <v>61</v>
      </c>
      <c r="M2">
        <v>0.93814981221345506</v>
      </c>
      <c r="N2">
        <v>8.0016380810041259</v>
      </c>
      <c r="O2">
        <v>1</v>
      </c>
      <c r="P2">
        <v>1</v>
      </c>
      <c r="Q2">
        <v>33.153040901238256</v>
      </c>
    </row>
    <row r="3" spans="1:17" x14ac:dyDescent="0.25">
      <c r="A3" t="s">
        <v>37</v>
      </c>
      <c r="B3" t="s">
        <v>1</v>
      </c>
      <c r="C3" t="s">
        <v>4</v>
      </c>
      <c r="D3" t="s">
        <v>7</v>
      </c>
      <c r="E3">
        <v>4.0724450000000002E-2</v>
      </c>
      <c r="F3">
        <v>300</v>
      </c>
      <c r="G3">
        <v>40</v>
      </c>
      <c r="H3">
        <v>30</v>
      </c>
      <c r="I3">
        <v>10</v>
      </c>
      <c r="J3">
        <v>1.3483530735889144</v>
      </c>
      <c r="K3">
        <v>20</v>
      </c>
      <c r="L3">
        <v>60</v>
      </c>
      <c r="M3">
        <v>0.88950543877080779</v>
      </c>
      <c r="N3">
        <v>8.523579052896471</v>
      </c>
      <c r="O3">
        <v>0</v>
      </c>
      <c r="P3">
        <v>2</v>
      </c>
      <c r="Q3">
        <v>33.109178235406844</v>
      </c>
    </row>
    <row r="4" spans="1:17" x14ac:dyDescent="0.25">
      <c r="A4" t="s">
        <v>37</v>
      </c>
      <c r="B4" t="s">
        <v>1</v>
      </c>
      <c r="C4" t="s">
        <v>4</v>
      </c>
      <c r="D4" t="s">
        <v>7</v>
      </c>
      <c r="E4">
        <v>4.0724450000000002E-2</v>
      </c>
      <c r="F4">
        <v>300</v>
      </c>
      <c r="G4">
        <v>40</v>
      </c>
      <c r="H4">
        <v>30</v>
      </c>
      <c r="I4">
        <v>11</v>
      </c>
      <c r="J4">
        <v>1.1709935074630025</v>
      </c>
      <c r="K4">
        <v>1</v>
      </c>
      <c r="L4">
        <v>61</v>
      </c>
      <c r="M4">
        <v>0.89323516493282296</v>
      </c>
      <c r="N4">
        <v>4.8848628086752797</v>
      </c>
      <c r="O4">
        <v>0</v>
      </c>
      <c r="P4">
        <v>3</v>
      </c>
      <c r="Q4">
        <v>28.754065615692841</v>
      </c>
    </row>
    <row r="5" spans="1:17" x14ac:dyDescent="0.25">
      <c r="A5" t="s">
        <v>37</v>
      </c>
      <c r="B5" t="s">
        <v>1</v>
      </c>
      <c r="C5" t="s">
        <v>4</v>
      </c>
      <c r="D5" t="s">
        <v>7</v>
      </c>
      <c r="E5">
        <v>4.0724450000000002E-2</v>
      </c>
      <c r="F5">
        <v>300</v>
      </c>
      <c r="G5">
        <v>40</v>
      </c>
      <c r="H5">
        <v>30</v>
      </c>
      <c r="I5">
        <v>8</v>
      </c>
      <c r="J5">
        <v>1.2804911469277414</v>
      </c>
      <c r="K5">
        <v>20</v>
      </c>
      <c r="L5">
        <v>58</v>
      </c>
      <c r="M5">
        <v>0.93726269299158627</v>
      </c>
      <c r="N5">
        <v>8.7774772889341452</v>
      </c>
      <c r="O5">
        <v>1</v>
      </c>
      <c r="P5">
        <v>4</v>
      </c>
      <c r="Q5">
        <v>31.44281007914757</v>
      </c>
    </row>
    <row r="6" spans="1:17" x14ac:dyDescent="0.25">
      <c r="A6" t="s">
        <v>37</v>
      </c>
      <c r="B6" t="s">
        <v>1</v>
      </c>
      <c r="C6" t="s">
        <v>4</v>
      </c>
      <c r="D6" t="s">
        <v>7</v>
      </c>
      <c r="E6">
        <v>4.0724450000000002E-2</v>
      </c>
      <c r="F6">
        <v>300</v>
      </c>
      <c r="G6">
        <v>40</v>
      </c>
      <c r="H6">
        <v>30</v>
      </c>
      <c r="I6">
        <v>12</v>
      </c>
      <c r="J6">
        <v>1.6194032204755269</v>
      </c>
      <c r="K6">
        <v>13</v>
      </c>
      <c r="L6">
        <v>62</v>
      </c>
      <c r="M6">
        <v>0.96955619822118222</v>
      </c>
      <c r="N6">
        <v>5.0117534606437486</v>
      </c>
      <c r="O6">
        <v>1</v>
      </c>
      <c r="P6">
        <v>5</v>
      </c>
      <c r="Q6">
        <v>39.764888671928702</v>
      </c>
    </row>
    <row r="7" spans="1:17" x14ac:dyDescent="0.25">
      <c r="A7" t="s">
        <v>37</v>
      </c>
      <c r="B7" t="s">
        <v>1</v>
      </c>
      <c r="C7" t="s">
        <v>4</v>
      </c>
      <c r="D7" t="s">
        <v>7</v>
      </c>
      <c r="E7">
        <v>4.0724450000000002E-2</v>
      </c>
      <c r="F7">
        <v>300</v>
      </c>
      <c r="G7">
        <v>40</v>
      </c>
      <c r="H7">
        <v>30</v>
      </c>
      <c r="I7">
        <v>12</v>
      </c>
      <c r="J7">
        <v>1.6831943349930627</v>
      </c>
      <c r="K7">
        <v>1</v>
      </c>
      <c r="L7">
        <v>62</v>
      </c>
      <c r="M7">
        <v>0.92999696260520748</v>
      </c>
      <c r="N7">
        <v>4.9711073501481788</v>
      </c>
      <c r="O7">
        <v>1</v>
      </c>
      <c r="P7">
        <v>6</v>
      </c>
      <c r="Q7">
        <v>41.331296923422236</v>
      </c>
    </row>
    <row r="8" spans="1:17" x14ac:dyDescent="0.25">
      <c r="A8" t="s">
        <v>37</v>
      </c>
      <c r="B8" t="s">
        <v>1</v>
      </c>
      <c r="C8" t="s">
        <v>4</v>
      </c>
      <c r="D8" t="s">
        <v>8</v>
      </c>
      <c r="E8">
        <v>2.0083500000000001E-2</v>
      </c>
      <c r="F8">
        <v>300</v>
      </c>
      <c r="G8">
        <v>40</v>
      </c>
      <c r="H8">
        <v>30</v>
      </c>
      <c r="I8">
        <v>11</v>
      </c>
      <c r="J8">
        <v>1.3501393565304323</v>
      </c>
      <c r="K8">
        <v>28</v>
      </c>
      <c r="L8">
        <v>61</v>
      </c>
      <c r="M8">
        <v>0.93814981221346061</v>
      </c>
      <c r="N8">
        <v>8.0016380796205784</v>
      </c>
      <c r="O8">
        <v>1</v>
      </c>
      <c r="P8">
        <v>1</v>
      </c>
      <c r="Q8">
        <v>67.226298032237025</v>
      </c>
    </row>
    <row r="9" spans="1:17" x14ac:dyDescent="0.25">
      <c r="A9" t="s">
        <v>37</v>
      </c>
      <c r="B9" t="s">
        <v>1</v>
      </c>
      <c r="C9" t="s">
        <v>4</v>
      </c>
      <c r="D9" t="s">
        <v>8</v>
      </c>
      <c r="E9">
        <v>2.0083500000000001E-2</v>
      </c>
      <c r="F9">
        <v>300</v>
      </c>
      <c r="G9">
        <v>40</v>
      </c>
      <c r="H9">
        <v>30</v>
      </c>
      <c r="I9">
        <v>10</v>
      </c>
      <c r="J9">
        <v>1.3483530735889144</v>
      </c>
      <c r="K9">
        <v>20</v>
      </c>
      <c r="L9">
        <v>60</v>
      </c>
      <c r="M9">
        <v>0.8895054387708099</v>
      </c>
      <c r="N9">
        <v>8.523579052190053</v>
      </c>
      <c r="O9">
        <v>0</v>
      </c>
      <c r="P9">
        <v>2</v>
      </c>
      <c r="Q9">
        <v>67.13735522139639</v>
      </c>
    </row>
    <row r="10" spans="1:17" x14ac:dyDescent="0.25">
      <c r="A10" t="s">
        <v>37</v>
      </c>
      <c r="B10" t="s">
        <v>1</v>
      </c>
      <c r="C10" t="s">
        <v>4</v>
      </c>
      <c r="D10" t="s">
        <v>8</v>
      </c>
      <c r="E10">
        <v>2.0083500000000001E-2</v>
      </c>
      <c r="F10">
        <v>300</v>
      </c>
      <c r="G10">
        <v>40</v>
      </c>
      <c r="H10">
        <v>30</v>
      </c>
      <c r="I10">
        <v>11</v>
      </c>
      <c r="J10">
        <v>1.1709935074630025</v>
      </c>
      <c r="K10">
        <v>1</v>
      </c>
      <c r="L10">
        <v>61</v>
      </c>
      <c r="M10">
        <v>0.89323516493282273</v>
      </c>
      <c r="N10">
        <v>4.8848628097280073</v>
      </c>
      <c r="O10">
        <v>0</v>
      </c>
      <c r="P10">
        <v>3</v>
      </c>
      <c r="Q10">
        <v>58.306246792790219</v>
      </c>
    </row>
    <row r="11" spans="1:17" x14ac:dyDescent="0.25">
      <c r="A11" t="s">
        <v>37</v>
      </c>
      <c r="B11" t="s">
        <v>1</v>
      </c>
      <c r="C11" t="s">
        <v>4</v>
      </c>
      <c r="D11" t="s">
        <v>8</v>
      </c>
      <c r="E11">
        <v>2.0083500000000001E-2</v>
      </c>
      <c r="F11">
        <v>300</v>
      </c>
      <c r="G11">
        <v>40</v>
      </c>
      <c r="H11">
        <v>30</v>
      </c>
      <c r="I11">
        <v>8</v>
      </c>
      <c r="J11">
        <v>1.2804911469277414</v>
      </c>
      <c r="K11">
        <v>20</v>
      </c>
      <c r="L11">
        <v>58</v>
      </c>
      <c r="M11">
        <v>0.93726269299158682</v>
      </c>
      <c r="N11">
        <v>8.7774772892504522</v>
      </c>
      <c r="O11">
        <v>1</v>
      </c>
      <c r="P11">
        <v>4</v>
      </c>
      <c r="Q11">
        <v>63.758366167637178</v>
      </c>
    </row>
    <row r="12" spans="1:17" x14ac:dyDescent="0.25">
      <c r="A12" t="s">
        <v>37</v>
      </c>
      <c r="B12" t="s">
        <v>1</v>
      </c>
      <c r="C12" t="s">
        <v>4</v>
      </c>
      <c r="D12" t="s">
        <v>8</v>
      </c>
      <c r="E12">
        <v>2.0083500000000001E-2</v>
      </c>
      <c r="F12">
        <v>300</v>
      </c>
      <c r="G12">
        <v>40</v>
      </c>
      <c r="H12">
        <v>30</v>
      </c>
      <c r="I12">
        <v>12</v>
      </c>
      <c r="J12">
        <v>1.6194032204755269</v>
      </c>
      <c r="K12">
        <v>13</v>
      </c>
      <c r="L12">
        <v>62</v>
      </c>
      <c r="M12">
        <v>0.96955619842930518</v>
      </c>
      <c r="N12">
        <v>5.0116409545274898</v>
      </c>
      <c r="O12">
        <v>1</v>
      </c>
      <c r="P12">
        <v>5</v>
      </c>
      <c r="Q12">
        <v>80.633516094083546</v>
      </c>
    </row>
    <row r="13" spans="1:17" x14ac:dyDescent="0.25">
      <c r="A13" t="s">
        <v>37</v>
      </c>
      <c r="B13" t="s">
        <v>1</v>
      </c>
      <c r="C13" t="s">
        <v>4</v>
      </c>
      <c r="D13" t="s">
        <v>8</v>
      </c>
      <c r="E13">
        <v>2.0083500000000001E-2</v>
      </c>
      <c r="F13">
        <v>300</v>
      </c>
      <c r="G13">
        <v>40</v>
      </c>
      <c r="H13">
        <v>30</v>
      </c>
      <c r="I13">
        <v>12</v>
      </c>
      <c r="J13">
        <v>1.6831943349930627</v>
      </c>
      <c r="K13">
        <v>1</v>
      </c>
      <c r="L13">
        <v>62</v>
      </c>
      <c r="M13">
        <v>0.92999696260520759</v>
      </c>
      <c r="N13">
        <v>4.9711073501212431</v>
      </c>
      <c r="O13">
        <v>1</v>
      </c>
      <c r="P13">
        <v>6</v>
      </c>
      <c r="Q13">
        <v>83.80981078960653</v>
      </c>
    </row>
    <row r="14" spans="1:17" x14ac:dyDescent="0.25">
      <c r="A14" t="s">
        <v>37</v>
      </c>
      <c r="B14" t="s">
        <v>1</v>
      </c>
      <c r="C14" t="s">
        <v>4</v>
      </c>
      <c r="D14" t="s">
        <v>9</v>
      </c>
      <c r="E14">
        <v>2.97486E-2</v>
      </c>
      <c r="F14">
        <v>300</v>
      </c>
      <c r="G14">
        <v>40</v>
      </c>
      <c r="H14">
        <v>30</v>
      </c>
      <c r="I14">
        <v>53</v>
      </c>
      <c r="J14">
        <v>2.9540209989099253</v>
      </c>
      <c r="K14">
        <v>82</v>
      </c>
      <c r="L14">
        <v>103</v>
      </c>
      <c r="M14">
        <v>0.84493876792519351</v>
      </c>
      <c r="N14">
        <v>38.547820302923654</v>
      </c>
      <c r="O14">
        <v>0</v>
      </c>
      <c r="P14">
        <v>1</v>
      </c>
      <c r="Q14">
        <v>99.299496410248722</v>
      </c>
    </row>
    <row r="15" spans="1:17" x14ac:dyDescent="0.25">
      <c r="A15" t="s">
        <v>37</v>
      </c>
      <c r="B15" t="s">
        <v>1</v>
      </c>
      <c r="C15" t="s">
        <v>4</v>
      </c>
      <c r="D15" t="s">
        <v>9</v>
      </c>
      <c r="E15">
        <v>2.97486E-2</v>
      </c>
      <c r="F15">
        <v>300</v>
      </c>
      <c r="G15">
        <v>40</v>
      </c>
      <c r="H15">
        <v>30</v>
      </c>
      <c r="I15">
        <v>56</v>
      </c>
      <c r="J15">
        <v>3.3559128297226244</v>
      </c>
      <c r="K15">
        <v>79</v>
      </c>
      <c r="L15">
        <v>106</v>
      </c>
      <c r="M15">
        <v>0.82039559327249112</v>
      </c>
      <c r="N15">
        <v>53.351162018356725</v>
      </c>
      <c r="O15">
        <v>0</v>
      </c>
      <c r="P15">
        <v>2</v>
      </c>
      <c r="Q15">
        <v>112.80910125930714</v>
      </c>
    </row>
    <row r="16" spans="1:17" x14ac:dyDescent="0.25">
      <c r="A16" t="s">
        <v>37</v>
      </c>
      <c r="B16" t="s">
        <v>1</v>
      </c>
      <c r="C16" t="s">
        <v>4</v>
      </c>
      <c r="D16" t="s">
        <v>9</v>
      </c>
      <c r="E16">
        <v>2.97486E-2</v>
      </c>
      <c r="F16">
        <v>300</v>
      </c>
      <c r="G16">
        <v>40</v>
      </c>
      <c r="H16">
        <v>30</v>
      </c>
      <c r="I16">
        <v>61</v>
      </c>
      <c r="J16">
        <v>3.4758453756416814</v>
      </c>
      <c r="K16">
        <v>53</v>
      </c>
      <c r="L16">
        <v>111</v>
      </c>
      <c r="M16">
        <v>0.83907296831324818</v>
      </c>
      <c r="N16">
        <v>49.055514660088903</v>
      </c>
      <c r="O16">
        <v>0</v>
      </c>
      <c r="P16">
        <v>3</v>
      </c>
      <c r="Q16">
        <v>116.84063705995177</v>
      </c>
    </row>
    <row r="17" spans="1:17" x14ac:dyDescent="0.25">
      <c r="A17" t="s">
        <v>37</v>
      </c>
      <c r="B17" t="s">
        <v>1</v>
      </c>
      <c r="C17" t="s">
        <v>4</v>
      </c>
      <c r="D17" t="s">
        <v>9</v>
      </c>
      <c r="E17">
        <v>2.97486E-2</v>
      </c>
      <c r="F17">
        <v>300</v>
      </c>
      <c r="G17">
        <v>40</v>
      </c>
      <c r="H17">
        <v>30</v>
      </c>
      <c r="I17">
        <v>48</v>
      </c>
      <c r="J17">
        <v>3.5751664938652712</v>
      </c>
      <c r="K17">
        <v>88</v>
      </c>
      <c r="L17">
        <v>98</v>
      </c>
      <c r="M17">
        <v>0.85757725918258232</v>
      </c>
      <c r="N17">
        <v>47.974908117473532</v>
      </c>
      <c r="O17">
        <v>0</v>
      </c>
      <c r="P17">
        <v>4</v>
      </c>
      <c r="Q17">
        <v>120.17931915670893</v>
      </c>
    </row>
    <row r="18" spans="1:17" x14ac:dyDescent="0.25">
      <c r="A18" t="s">
        <v>37</v>
      </c>
      <c r="B18" t="s">
        <v>1</v>
      </c>
      <c r="C18" t="s">
        <v>4</v>
      </c>
      <c r="D18" t="s">
        <v>9</v>
      </c>
      <c r="E18">
        <v>2.97486E-2</v>
      </c>
      <c r="F18">
        <v>300</v>
      </c>
      <c r="G18">
        <v>40</v>
      </c>
      <c r="H18">
        <v>30</v>
      </c>
      <c r="I18">
        <v>49</v>
      </c>
      <c r="J18">
        <v>3.3255191772650514</v>
      </c>
      <c r="K18">
        <v>82</v>
      </c>
      <c r="L18">
        <v>99</v>
      </c>
      <c r="M18">
        <v>0.84011915356145139</v>
      </c>
      <c r="N18">
        <v>51.479524528095467</v>
      </c>
      <c r="O18">
        <v>0</v>
      </c>
      <c r="P18">
        <v>5</v>
      </c>
      <c r="Q18">
        <v>111.78741780336054</v>
      </c>
    </row>
    <row r="19" spans="1:17" x14ac:dyDescent="0.25">
      <c r="A19" t="s">
        <v>37</v>
      </c>
      <c r="B19" t="s">
        <v>1</v>
      </c>
      <c r="C19" t="s">
        <v>4</v>
      </c>
      <c r="D19" t="s">
        <v>9</v>
      </c>
      <c r="E19">
        <v>2.97486E-2</v>
      </c>
      <c r="F19">
        <v>300</v>
      </c>
      <c r="G19">
        <v>40</v>
      </c>
      <c r="H19">
        <v>30</v>
      </c>
      <c r="I19">
        <v>36</v>
      </c>
      <c r="J19">
        <v>3.2834992839144621</v>
      </c>
      <c r="K19">
        <v>102</v>
      </c>
      <c r="L19">
        <v>86</v>
      </c>
      <c r="M19">
        <v>0.85870049184413344</v>
      </c>
      <c r="N19">
        <v>41.847915507730697</v>
      </c>
      <c r="O19">
        <v>0</v>
      </c>
      <c r="P19">
        <v>6</v>
      </c>
      <c r="Q19">
        <v>110.3749179428431</v>
      </c>
    </row>
    <row r="20" spans="1:17" x14ac:dyDescent="0.25">
      <c r="A20" t="s">
        <v>37</v>
      </c>
      <c r="B20" t="s">
        <v>1</v>
      </c>
      <c r="C20" t="s">
        <v>4</v>
      </c>
      <c r="D20" t="s">
        <v>10</v>
      </c>
      <c r="E20">
        <v>2.5954000000000001E-2</v>
      </c>
      <c r="F20">
        <v>300</v>
      </c>
      <c r="G20">
        <v>40</v>
      </c>
      <c r="H20">
        <v>30</v>
      </c>
      <c r="I20">
        <v>14</v>
      </c>
      <c r="J20">
        <v>2.3690143282041487</v>
      </c>
      <c r="K20">
        <v>66</v>
      </c>
      <c r="L20">
        <v>64</v>
      </c>
      <c r="M20">
        <v>0.9269167055624693</v>
      </c>
      <c r="N20">
        <v>38.088174083177364</v>
      </c>
      <c r="O20">
        <v>1</v>
      </c>
      <c r="P20">
        <v>1</v>
      </c>
      <c r="Q20">
        <v>91.277426531715676</v>
      </c>
    </row>
    <row r="21" spans="1:17" x14ac:dyDescent="0.25">
      <c r="A21" t="s">
        <v>37</v>
      </c>
      <c r="B21" t="s">
        <v>1</v>
      </c>
      <c r="C21" t="s">
        <v>4</v>
      </c>
      <c r="D21" t="s">
        <v>10</v>
      </c>
      <c r="E21">
        <v>2.5954000000000001E-2</v>
      </c>
      <c r="F21">
        <v>300</v>
      </c>
      <c r="G21">
        <v>40</v>
      </c>
      <c r="H21">
        <v>30</v>
      </c>
      <c r="I21">
        <v>12</v>
      </c>
      <c r="J21">
        <v>2.6160391729551167</v>
      </c>
      <c r="K21">
        <v>1</v>
      </c>
      <c r="L21">
        <v>62</v>
      </c>
      <c r="M21">
        <v>0.93013473034125471</v>
      </c>
      <c r="N21">
        <v>3.8127925022995006</v>
      </c>
      <c r="O21">
        <v>1</v>
      </c>
      <c r="P21">
        <v>2</v>
      </c>
      <c r="Q21">
        <v>100.79522127437453</v>
      </c>
    </row>
    <row r="22" spans="1:17" x14ac:dyDescent="0.25">
      <c r="A22" t="s">
        <v>37</v>
      </c>
      <c r="B22" t="s">
        <v>1</v>
      </c>
      <c r="C22" t="s">
        <v>4</v>
      </c>
      <c r="D22" t="s">
        <v>10</v>
      </c>
      <c r="E22">
        <v>2.5954000000000001E-2</v>
      </c>
      <c r="F22">
        <v>300</v>
      </c>
      <c r="G22">
        <v>40</v>
      </c>
      <c r="H22">
        <v>30</v>
      </c>
      <c r="I22">
        <v>13</v>
      </c>
      <c r="J22">
        <v>2.6269766910855283</v>
      </c>
      <c r="K22">
        <v>1</v>
      </c>
      <c r="L22">
        <v>63</v>
      </c>
      <c r="M22">
        <v>0.97074484522052917</v>
      </c>
      <c r="N22">
        <v>2.9480126185372164</v>
      </c>
      <c r="O22">
        <v>1</v>
      </c>
      <c r="P22">
        <v>3</v>
      </c>
      <c r="Q22">
        <v>101.21664063672375</v>
      </c>
    </row>
    <row r="23" spans="1:17" x14ac:dyDescent="0.25">
      <c r="A23" t="s">
        <v>37</v>
      </c>
      <c r="B23" t="s">
        <v>1</v>
      </c>
      <c r="C23" t="s">
        <v>4</v>
      </c>
      <c r="D23" t="s">
        <v>10</v>
      </c>
      <c r="E23">
        <v>2.5954000000000001E-2</v>
      </c>
      <c r="F23">
        <v>300</v>
      </c>
      <c r="G23">
        <v>40</v>
      </c>
      <c r="H23">
        <v>30</v>
      </c>
      <c r="I23">
        <v>13</v>
      </c>
      <c r="J23">
        <v>2.5931339072687378</v>
      </c>
      <c r="K23">
        <v>1</v>
      </c>
      <c r="L23">
        <v>63</v>
      </c>
      <c r="M23">
        <v>0.95218623387080148</v>
      </c>
      <c r="N23">
        <v>2.7649788308114003</v>
      </c>
      <c r="O23">
        <v>1</v>
      </c>
      <c r="P23">
        <v>4</v>
      </c>
      <c r="Q23">
        <v>99.912688112381048</v>
      </c>
    </row>
    <row r="24" spans="1:17" x14ac:dyDescent="0.25">
      <c r="A24" t="s">
        <v>37</v>
      </c>
      <c r="B24" t="s">
        <v>1</v>
      </c>
      <c r="C24" t="s">
        <v>4</v>
      </c>
      <c r="D24" t="s">
        <v>10</v>
      </c>
      <c r="E24">
        <v>2.5954000000000001E-2</v>
      </c>
      <c r="F24">
        <v>300</v>
      </c>
      <c r="G24">
        <v>40</v>
      </c>
      <c r="H24">
        <v>30</v>
      </c>
      <c r="I24">
        <v>14</v>
      </c>
      <c r="J24">
        <v>2.6428354810086687</v>
      </c>
      <c r="K24">
        <v>50</v>
      </c>
      <c r="L24">
        <v>64</v>
      </c>
      <c r="M24">
        <v>0.89422652420758675</v>
      </c>
      <c r="N24">
        <v>24.684901613436363</v>
      </c>
      <c r="O24">
        <v>0</v>
      </c>
      <c r="P24">
        <v>5</v>
      </c>
      <c r="Q24">
        <v>101.82767515637931</v>
      </c>
    </row>
    <row r="25" spans="1:17" x14ac:dyDescent="0.25">
      <c r="A25" t="s">
        <v>37</v>
      </c>
      <c r="B25" t="s">
        <v>1</v>
      </c>
      <c r="C25" t="s">
        <v>4</v>
      </c>
      <c r="D25" t="s">
        <v>10</v>
      </c>
      <c r="E25">
        <v>2.5954000000000001E-2</v>
      </c>
      <c r="F25">
        <v>300</v>
      </c>
      <c r="G25">
        <v>40</v>
      </c>
      <c r="H25">
        <v>30</v>
      </c>
      <c r="I25">
        <v>15</v>
      </c>
      <c r="J25">
        <v>2.929278522122257</v>
      </c>
      <c r="K25">
        <v>104</v>
      </c>
      <c r="L25">
        <v>65</v>
      </c>
      <c r="M25">
        <v>0.89230145287609308</v>
      </c>
      <c r="N25">
        <v>30.031345845670572</v>
      </c>
      <c r="O25">
        <v>0</v>
      </c>
      <c r="P25">
        <v>6</v>
      </c>
      <c r="Q25">
        <v>112.86424143185084</v>
      </c>
    </row>
    <row r="26" spans="1:17" x14ac:dyDescent="0.25">
      <c r="A26" t="s">
        <v>37</v>
      </c>
      <c r="B26" t="s">
        <v>2</v>
      </c>
      <c r="C26" t="s">
        <v>4</v>
      </c>
      <c r="D26" t="s">
        <v>11</v>
      </c>
      <c r="E26">
        <v>8.6679000000000006E-2</v>
      </c>
      <c r="F26">
        <v>300</v>
      </c>
      <c r="G26">
        <v>40</v>
      </c>
      <c r="H26">
        <v>30</v>
      </c>
      <c r="I26">
        <v>10</v>
      </c>
      <c r="J26">
        <v>1.397430933383573</v>
      </c>
      <c r="K26">
        <v>13</v>
      </c>
      <c r="L26">
        <v>60</v>
      </c>
      <c r="M26">
        <v>0.90706262602185306</v>
      </c>
      <c r="N26">
        <v>8.7647908343487142</v>
      </c>
      <c r="O26">
        <v>1</v>
      </c>
      <c r="P26">
        <v>1</v>
      </c>
      <c r="Q26">
        <v>16.121908805865008</v>
      </c>
    </row>
    <row r="27" spans="1:17" x14ac:dyDescent="0.25">
      <c r="A27" t="s">
        <v>37</v>
      </c>
      <c r="B27" t="s">
        <v>2</v>
      </c>
      <c r="C27" t="s">
        <v>4</v>
      </c>
      <c r="D27" t="s">
        <v>11</v>
      </c>
      <c r="E27">
        <v>8.6679000000000006E-2</v>
      </c>
      <c r="F27">
        <v>300</v>
      </c>
      <c r="G27">
        <v>40</v>
      </c>
      <c r="H27">
        <v>30</v>
      </c>
      <c r="I27">
        <v>14</v>
      </c>
      <c r="J27">
        <v>1.4147801308093899</v>
      </c>
      <c r="K27">
        <v>1</v>
      </c>
      <c r="L27">
        <v>64</v>
      </c>
      <c r="M27">
        <v>0.92266338948523963</v>
      </c>
      <c r="N27">
        <v>5.1851276364884038</v>
      </c>
      <c r="O27">
        <v>1</v>
      </c>
      <c r="P27">
        <v>2</v>
      </c>
      <c r="Q27">
        <v>16.322063369551909</v>
      </c>
    </row>
    <row r="28" spans="1:17" x14ac:dyDescent="0.25">
      <c r="A28" t="s">
        <v>37</v>
      </c>
      <c r="B28" t="s">
        <v>2</v>
      </c>
      <c r="C28" t="s">
        <v>4</v>
      </c>
      <c r="D28" t="s">
        <v>11</v>
      </c>
      <c r="E28">
        <v>8.6679000000000006E-2</v>
      </c>
      <c r="F28">
        <v>300</v>
      </c>
      <c r="G28">
        <v>40</v>
      </c>
      <c r="H28">
        <v>30</v>
      </c>
      <c r="I28">
        <v>12</v>
      </c>
      <c r="J28">
        <v>1.6479063175345936</v>
      </c>
      <c r="K28">
        <v>14</v>
      </c>
      <c r="L28">
        <v>62</v>
      </c>
      <c r="M28">
        <v>0.95782230207110497</v>
      </c>
      <c r="N28">
        <v>6.6397356376733176</v>
      </c>
      <c r="O28">
        <v>1</v>
      </c>
      <c r="P28">
        <v>3</v>
      </c>
      <c r="Q28">
        <v>19.011598167198439</v>
      </c>
    </row>
    <row r="29" spans="1:17" x14ac:dyDescent="0.25">
      <c r="A29" t="s">
        <v>37</v>
      </c>
      <c r="B29" t="s">
        <v>2</v>
      </c>
      <c r="C29" t="s">
        <v>4</v>
      </c>
      <c r="D29" t="s">
        <v>11</v>
      </c>
      <c r="E29">
        <v>8.6679000000000006E-2</v>
      </c>
      <c r="F29">
        <v>300</v>
      </c>
      <c r="G29">
        <v>40</v>
      </c>
      <c r="H29">
        <v>30</v>
      </c>
      <c r="I29">
        <v>9</v>
      </c>
      <c r="J29">
        <v>1.4474592735782967</v>
      </c>
      <c r="K29">
        <v>5</v>
      </c>
      <c r="L29">
        <v>59</v>
      </c>
      <c r="M29">
        <v>0.89823808202441824</v>
      </c>
      <c r="N29">
        <v>8.0094027123789022</v>
      </c>
      <c r="O29">
        <v>0</v>
      </c>
      <c r="P29">
        <v>4</v>
      </c>
      <c r="Q29">
        <v>16.699076749596749</v>
      </c>
    </row>
    <row r="30" spans="1:17" x14ac:dyDescent="0.25">
      <c r="A30" t="s">
        <v>37</v>
      </c>
      <c r="B30" t="s">
        <v>2</v>
      </c>
      <c r="C30" t="s">
        <v>4</v>
      </c>
      <c r="D30" t="s">
        <v>11</v>
      </c>
      <c r="E30">
        <v>8.6679000000000006E-2</v>
      </c>
      <c r="F30">
        <v>300</v>
      </c>
      <c r="G30">
        <v>40</v>
      </c>
      <c r="H30">
        <v>30</v>
      </c>
      <c r="I30">
        <v>10</v>
      </c>
      <c r="J30">
        <v>1.6415915659463689</v>
      </c>
      <c r="K30">
        <v>6</v>
      </c>
      <c r="L30">
        <v>60</v>
      </c>
      <c r="M30">
        <v>0.90570853850505395</v>
      </c>
      <c r="N30">
        <v>6.9427938907811058</v>
      </c>
      <c r="O30">
        <v>1</v>
      </c>
      <c r="P30">
        <v>5</v>
      </c>
      <c r="Q30">
        <v>18.938746016294242</v>
      </c>
    </row>
    <row r="31" spans="1:17" x14ac:dyDescent="0.25">
      <c r="A31" t="s">
        <v>37</v>
      </c>
      <c r="B31" t="s">
        <v>2</v>
      </c>
      <c r="C31" t="s">
        <v>4</v>
      </c>
      <c r="D31" t="s">
        <v>11</v>
      </c>
      <c r="E31">
        <v>8.6679000000000006E-2</v>
      </c>
      <c r="F31">
        <v>300</v>
      </c>
      <c r="G31">
        <v>40</v>
      </c>
      <c r="H31">
        <v>30</v>
      </c>
      <c r="I31">
        <v>9</v>
      </c>
      <c r="J31">
        <v>1.7489947559031715</v>
      </c>
      <c r="K31">
        <v>4</v>
      </c>
      <c r="L31">
        <v>59</v>
      </c>
      <c r="M31">
        <v>0.80102024171921093</v>
      </c>
      <c r="N31">
        <v>6.6670673721200462</v>
      </c>
      <c r="O31">
        <v>0</v>
      </c>
      <c r="P31">
        <v>6</v>
      </c>
      <c r="Q31">
        <v>20.177837260503367</v>
      </c>
    </row>
    <row r="32" spans="1:17" x14ac:dyDescent="0.25">
      <c r="A32" t="s">
        <v>37</v>
      </c>
      <c r="B32" t="s">
        <v>2</v>
      </c>
      <c r="C32" t="s">
        <v>4</v>
      </c>
      <c r="D32" t="s">
        <v>12</v>
      </c>
      <c r="E32">
        <v>8.1669350000000002E-2</v>
      </c>
      <c r="F32">
        <v>300</v>
      </c>
      <c r="G32">
        <v>40</v>
      </c>
      <c r="H32">
        <v>30</v>
      </c>
      <c r="I32">
        <v>15</v>
      </c>
      <c r="J32">
        <v>4.7824589821022245</v>
      </c>
      <c r="K32">
        <v>40</v>
      </c>
      <c r="L32">
        <v>65</v>
      </c>
      <c r="M32">
        <v>0.99179479009677851</v>
      </c>
      <c r="N32">
        <v>10.198518952479914</v>
      </c>
      <c r="O32">
        <v>1</v>
      </c>
      <c r="P32">
        <v>1</v>
      </c>
      <c r="Q32">
        <v>58.558798155026636</v>
      </c>
    </row>
    <row r="33" spans="1:17" x14ac:dyDescent="0.25">
      <c r="A33" t="s">
        <v>37</v>
      </c>
      <c r="B33" t="s">
        <v>2</v>
      </c>
      <c r="C33" t="s">
        <v>4</v>
      </c>
      <c r="D33" t="s">
        <v>12</v>
      </c>
      <c r="E33">
        <v>8.1669350000000002E-2</v>
      </c>
      <c r="F33">
        <v>300</v>
      </c>
      <c r="G33">
        <v>40</v>
      </c>
      <c r="H33">
        <v>30</v>
      </c>
      <c r="I33">
        <v>15</v>
      </c>
      <c r="J33">
        <v>4.7177739540400889</v>
      </c>
      <c r="K33">
        <v>11</v>
      </c>
      <c r="L33">
        <v>65</v>
      </c>
      <c r="M33">
        <v>0.97708251240009469</v>
      </c>
      <c r="N33">
        <v>6.5673575509190227</v>
      </c>
      <c r="O33">
        <v>1</v>
      </c>
      <c r="P33">
        <v>2</v>
      </c>
      <c r="Q33">
        <v>57.766762610943871</v>
      </c>
    </row>
    <row r="34" spans="1:17" x14ac:dyDescent="0.25">
      <c r="A34" t="s">
        <v>37</v>
      </c>
      <c r="B34" t="s">
        <v>2</v>
      </c>
      <c r="C34" t="s">
        <v>4</v>
      </c>
      <c r="D34" t="s">
        <v>12</v>
      </c>
      <c r="E34">
        <v>8.1669350000000002E-2</v>
      </c>
      <c r="F34">
        <v>300</v>
      </c>
      <c r="G34">
        <v>40</v>
      </c>
      <c r="H34">
        <v>30</v>
      </c>
      <c r="I34">
        <v>16</v>
      </c>
      <c r="J34">
        <v>4.6124478900618913</v>
      </c>
      <c r="K34">
        <v>3</v>
      </c>
      <c r="L34">
        <v>66</v>
      </c>
      <c r="M34">
        <v>0.95951173636545239</v>
      </c>
      <c r="N34">
        <v>4.675285284630931</v>
      </c>
      <c r="O34">
        <v>1</v>
      </c>
      <c r="P34">
        <v>3</v>
      </c>
      <c r="Q34">
        <v>56.477098079780127</v>
      </c>
    </row>
    <row r="35" spans="1:17" x14ac:dyDescent="0.25">
      <c r="A35" t="s">
        <v>37</v>
      </c>
      <c r="B35" t="s">
        <v>2</v>
      </c>
      <c r="C35" t="s">
        <v>4</v>
      </c>
      <c r="D35" t="s">
        <v>12</v>
      </c>
      <c r="E35">
        <v>8.1669350000000002E-2</v>
      </c>
      <c r="F35">
        <v>300</v>
      </c>
      <c r="G35">
        <v>40</v>
      </c>
      <c r="H35">
        <v>30</v>
      </c>
      <c r="I35">
        <v>15</v>
      </c>
      <c r="J35">
        <v>4.9731790266633649</v>
      </c>
      <c r="K35">
        <v>9</v>
      </c>
      <c r="L35">
        <v>65</v>
      </c>
      <c r="M35">
        <v>0.98080746214090131</v>
      </c>
      <c r="N35">
        <v>6.1375655639897531</v>
      </c>
      <c r="O35">
        <v>1</v>
      </c>
      <c r="P35">
        <v>4</v>
      </c>
      <c r="Q35">
        <v>60.89406890912398</v>
      </c>
    </row>
    <row r="36" spans="1:17" x14ac:dyDescent="0.25">
      <c r="A36" t="s">
        <v>37</v>
      </c>
      <c r="B36" t="s">
        <v>2</v>
      </c>
      <c r="C36" t="s">
        <v>4</v>
      </c>
      <c r="D36" t="s">
        <v>12</v>
      </c>
      <c r="E36">
        <v>8.1669350000000002E-2</v>
      </c>
      <c r="F36">
        <v>300</v>
      </c>
      <c r="G36">
        <v>40</v>
      </c>
      <c r="H36">
        <v>30</v>
      </c>
      <c r="I36">
        <v>16</v>
      </c>
      <c r="J36">
        <v>5.2582929464751498</v>
      </c>
      <c r="K36">
        <v>10</v>
      </c>
      <c r="L36">
        <v>66</v>
      </c>
      <c r="M36">
        <v>0.98270253341807745</v>
      </c>
      <c r="N36">
        <v>6.3199115459653994</v>
      </c>
      <c r="O36">
        <v>1</v>
      </c>
      <c r="P36">
        <v>5</v>
      </c>
      <c r="Q36">
        <v>64.385145057174441</v>
      </c>
    </row>
    <row r="37" spans="1:17" x14ac:dyDescent="0.25">
      <c r="A37" t="s">
        <v>37</v>
      </c>
      <c r="B37" t="s">
        <v>2</v>
      </c>
      <c r="C37" t="s">
        <v>4</v>
      </c>
      <c r="D37" t="s">
        <v>12</v>
      </c>
      <c r="E37">
        <v>8.1669350000000002E-2</v>
      </c>
      <c r="F37">
        <v>300</v>
      </c>
      <c r="G37">
        <v>40</v>
      </c>
      <c r="H37">
        <v>30</v>
      </c>
      <c r="I37">
        <v>16</v>
      </c>
      <c r="J37">
        <v>4.6271852795099386</v>
      </c>
      <c r="K37">
        <v>15</v>
      </c>
      <c r="L37">
        <v>66</v>
      </c>
      <c r="M37">
        <v>0.97961002352745918</v>
      </c>
      <c r="N37">
        <v>7.234921056503242</v>
      </c>
      <c r="O37">
        <v>1</v>
      </c>
      <c r="P37">
        <v>6</v>
      </c>
      <c r="Q37">
        <v>56.657549980622335</v>
      </c>
    </row>
    <row r="38" spans="1:17" x14ac:dyDescent="0.25">
      <c r="A38" t="s">
        <v>37</v>
      </c>
      <c r="B38" t="s">
        <v>2</v>
      </c>
      <c r="C38" t="s">
        <v>4</v>
      </c>
      <c r="D38" t="s">
        <v>13</v>
      </c>
      <c r="E38">
        <v>0.1057612</v>
      </c>
      <c r="F38">
        <v>300</v>
      </c>
      <c r="G38">
        <v>40</v>
      </c>
      <c r="H38">
        <v>30</v>
      </c>
      <c r="I38">
        <v>16</v>
      </c>
      <c r="J38">
        <v>8.7425111578370611</v>
      </c>
      <c r="K38">
        <v>28</v>
      </c>
      <c r="L38">
        <v>66</v>
      </c>
      <c r="M38">
        <v>0.98979242240534304</v>
      </c>
      <c r="N38">
        <v>8.9497841421380571</v>
      </c>
      <c r="O38">
        <v>1</v>
      </c>
      <c r="P38">
        <v>1</v>
      </c>
      <c r="Q38">
        <v>82.662745485462167</v>
      </c>
    </row>
    <row r="39" spans="1:17" x14ac:dyDescent="0.25">
      <c r="A39" t="s">
        <v>37</v>
      </c>
      <c r="B39" t="s">
        <v>2</v>
      </c>
      <c r="C39" t="s">
        <v>4</v>
      </c>
      <c r="D39" t="s">
        <v>13</v>
      </c>
      <c r="E39">
        <v>0.1057612</v>
      </c>
      <c r="F39">
        <v>300</v>
      </c>
      <c r="G39">
        <v>40</v>
      </c>
      <c r="H39">
        <v>30</v>
      </c>
      <c r="I39">
        <v>16</v>
      </c>
      <c r="J39">
        <v>8.8798283199451422</v>
      </c>
      <c r="K39">
        <v>27</v>
      </c>
      <c r="L39">
        <v>66</v>
      </c>
      <c r="M39">
        <v>0.98829510454032909</v>
      </c>
      <c r="N39">
        <v>8.9740446814243349</v>
      </c>
      <c r="O39">
        <v>1</v>
      </c>
      <c r="P39">
        <v>2</v>
      </c>
      <c r="Q39">
        <v>83.961115417990172</v>
      </c>
    </row>
    <row r="40" spans="1:17" x14ac:dyDescent="0.25">
      <c r="A40" t="s">
        <v>37</v>
      </c>
      <c r="B40" t="s">
        <v>2</v>
      </c>
      <c r="C40" t="s">
        <v>4</v>
      </c>
      <c r="D40" t="s">
        <v>13</v>
      </c>
      <c r="E40">
        <v>0.1057612</v>
      </c>
      <c r="F40">
        <v>300</v>
      </c>
      <c r="G40">
        <v>40</v>
      </c>
      <c r="H40">
        <v>30</v>
      </c>
      <c r="I40">
        <v>17</v>
      </c>
      <c r="J40">
        <v>9.2167418544907971</v>
      </c>
      <c r="K40">
        <v>23</v>
      </c>
      <c r="L40">
        <v>67</v>
      </c>
      <c r="M40">
        <v>0.99007934303445588</v>
      </c>
      <c r="N40">
        <v>8.542819323830189</v>
      </c>
      <c r="O40">
        <v>1</v>
      </c>
      <c r="P40">
        <v>3</v>
      </c>
      <c r="Q40">
        <v>87.146721618994462</v>
      </c>
    </row>
    <row r="41" spans="1:17" x14ac:dyDescent="0.25">
      <c r="A41" t="s">
        <v>37</v>
      </c>
      <c r="B41" t="s">
        <v>2</v>
      </c>
      <c r="C41" t="s">
        <v>4</v>
      </c>
      <c r="D41" t="s">
        <v>13</v>
      </c>
      <c r="E41">
        <v>0.1057612</v>
      </c>
      <c r="F41">
        <v>300</v>
      </c>
      <c r="G41">
        <v>40</v>
      </c>
      <c r="H41">
        <v>30</v>
      </c>
      <c r="I41">
        <v>16</v>
      </c>
      <c r="J41">
        <v>9.3226209633172292</v>
      </c>
      <c r="K41">
        <v>34</v>
      </c>
      <c r="L41">
        <v>66</v>
      </c>
      <c r="M41">
        <v>0.99255933990514811</v>
      </c>
      <c r="N41">
        <v>9.7381711372652067</v>
      </c>
      <c r="O41">
        <v>1</v>
      </c>
      <c r="P41">
        <v>4</v>
      </c>
      <c r="Q41">
        <v>88.147836478001665</v>
      </c>
    </row>
    <row r="42" spans="1:17" x14ac:dyDescent="0.25">
      <c r="A42" t="s">
        <v>37</v>
      </c>
      <c r="B42" t="s">
        <v>2</v>
      </c>
      <c r="C42" t="s">
        <v>4</v>
      </c>
      <c r="D42" t="s">
        <v>13</v>
      </c>
      <c r="E42">
        <v>0.1057612</v>
      </c>
      <c r="F42">
        <v>300</v>
      </c>
      <c r="G42">
        <v>40</v>
      </c>
      <c r="H42">
        <v>30</v>
      </c>
      <c r="I42">
        <v>16</v>
      </c>
      <c r="J42">
        <v>9.1385673189870502</v>
      </c>
      <c r="K42">
        <v>29</v>
      </c>
      <c r="L42">
        <v>66</v>
      </c>
      <c r="M42">
        <v>0.98951747524083178</v>
      </c>
      <c r="N42">
        <v>9.0928972309145966</v>
      </c>
      <c r="O42">
        <v>1</v>
      </c>
      <c r="P42">
        <v>5</v>
      </c>
      <c r="Q42">
        <v>86.407560797221009</v>
      </c>
    </row>
    <row r="43" spans="1:17" x14ac:dyDescent="0.25">
      <c r="A43" t="s">
        <v>37</v>
      </c>
      <c r="B43" t="s">
        <v>2</v>
      </c>
      <c r="C43" t="s">
        <v>4</v>
      </c>
      <c r="D43" t="s">
        <v>13</v>
      </c>
      <c r="E43">
        <v>0.1057612</v>
      </c>
      <c r="F43">
        <v>300</v>
      </c>
      <c r="G43">
        <v>40</v>
      </c>
      <c r="H43">
        <v>30</v>
      </c>
      <c r="I43">
        <v>16</v>
      </c>
      <c r="J43">
        <v>9.33269380021272</v>
      </c>
      <c r="K43">
        <v>41</v>
      </c>
      <c r="L43">
        <v>66</v>
      </c>
      <c r="M43">
        <v>0.99442409535154808</v>
      </c>
      <c r="N43">
        <v>10.369944999330189</v>
      </c>
      <c r="O43">
        <v>1</v>
      </c>
      <c r="P43">
        <v>6</v>
      </c>
      <c r="Q43">
        <v>88.243077803700416</v>
      </c>
    </row>
    <row r="44" spans="1:17" x14ac:dyDescent="0.25">
      <c r="A44" t="s">
        <v>37</v>
      </c>
      <c r="B44" t="s">
        <v>1</v>
      </c>
      <c r="C44" t="s">
        <v>5</v>
      </c>
      <c r="D44" t="s">
        <v>14</v>
      </c>
      <c r="E44">
        <v>1.67E-2</v>
      </c>
      <c r="F44">
        <v>300</v>
      </c>
      <c r="G44">
        <v>40</v>
      </c>
      <c r="H44">
        <v>30</v>
      </c>
      <c r="I44">
        <v>14</v>
      </c>
      <c r="J44">
        <v>2.7340183021691886</v>
      </c>
      <c r="K44">
        <v>1</v>
      </c>
      <c r="L44">
        <v>64</v>
      </c>
      <c r="M44">
        <v>0.97751254090858886</v>
      </c>
      <c r="N44">
        <v>3.8316958577661455</v>
      </c>
      <c r="O44">
        <v>1</v>
      </c>
      <c r="P44">
        <v>1</v>
      </c>
      <c r="Q44">
        <v>163.71367078857418</v>
      </c>
    </row>
    <row r="45" spans="1:17" x14ac:dyDescent="0.25">
      <c r="A45" t="s">
        <v>37</v>
      </c>
      <c r="B45" t="s">
        <v>1</v>
      </c>
      <c r="C45" t="s">
        <v>5</v>
      </c>
      <c r="D45" t="s">
        <v>14</v>
      </c>
      <c r="E45">
        <v>1.67E-2</v>
      </c>
      <c r="F45">
        <v>300</v>
      </c>
      <c r="G45">
        <v>40</v>
      </c>
      <c r="H45">
        <v>30</v>
      </c>
      <c r="I45">
        <v>15</v>
      </c>
      <c r="J45">
        <v>2.6958942001352177</v>
      </c>
      <c r="K45">
        <v>1</v>
      </c>
      <c r="L45">
        <v>65</v>
      </c>
      <c r="M45">
        <v>0.98113752063533222</v>
      </c>
      <c r="N45">
        <v>3.0567402247889794</v>
      </c>
      <c r="O45">
        <v>1</v>
      </c>
      <c r="P45">
        <v>2</v>
      </c>
      <c r="Q45">
        <v>161.43079042725856</v>
      </c>
    </row>
    <row r="46" spans="1:17" x14ac:dyDescent="0.25">
      <c r="A46" t="s">
        <v>37</v>
      </c>
      <c r="B46" t="s">
        <v>1</v>
      </c>
      <c r="C46" t="s">
        <v>5</v>
      </c>
      <c r="D46" t="s">
        <v>14</v>
      </c>
      <c r="E46">
        <v>1.67E-2</v>
      </c>
      <c r="F46">
        <v>300</v>
      </c>
      <c r="G46">
        <v>40</v>
      </c>
      <c r="H46">
        <v>30</v>
      </c>
      <c r="I46">
        <v>15</v>
      </c>
      <c r="J46">
        <v>2.4131401725157198</v>
      </c>
      <c r="K46">
        <v>1</v>
      </c>
      <c r="L46">
        <v>65</v>
      </c>
      <c r="M46">
        <v>0.97995509869939101</v>
      </c>
      <c r="N46">
        <v>3.3966594751163961</v>
      </c>
      <c r="O46">
        <v>1</v>
      </c>
      <c r="P46">
        <v>3</v>
      </c>
      <c r="Q46">
        <v>144.49941152788742</v>
      </c>
    </row>
    <row r="47" spans="1:17" x14ac:dyDescent="0.25">
      <c r="A47" t="s">
        <v>37</v>
      </c>
      <c r="B47" t="s">
        <v>1</v>
      </c>
      <c r="C47" t="s">
        <v>5</v>
      </c>
      <c r="D47" t="s">
        <v>14</v>
      </c>
      <c r="E47">
        <v>1.67E-2</v>
      </c>
      <c r="F47">
        <v>300</v>
      </c>
      <c r="G47">
        <v>40</v>
      </c>
      <c r="H47">
        <v>30</v>
      </c>
      <c r="I47">
        <v>11</v>
      </c>
      <c r="J47">
        <v>2.4969632576355982</v>
      </c>
      <c r="K47">
        <v>20</v>
      </c>
      <c r="L47">
        <v>61</v>
      </c>
      <c r="M47">
        <v>0.96025842320779098</v>
      </c>
      <c r="N47">
        <v>6.099445398212314</v>
      </c>
      <c r="O47">
        <v>1</v>
      </c>
      <c r="P47">
        <v>4</v>
      </c>
      <c r="Q47">
        <v>149.5187579422514</v>
      </c>
    </row>
    <row r="48" spans="1:17" x14ac:dyDescent="0.25">
      <c r="A48" t="s">
        <v>37</v>
      </c>
      <c r="B48" t="s">
        <v>1</v>
      </c>
      <c r="C48" t="s">
        <v>5</v>
      </c>
      <c r="D48" t="s">
        <v>14</v>
      </c>
      <c r="E48">
        <v>1.67E-2</v>
      </c>
      <c r="F48">
        <v>300</v>
      </c>
      <c r="G48">
        <v>40</v>
      </c>
      <c r="H48">
        <v>30</v>
      </c>
      <c r="I48">
        <v>11</v>
      </c>
      <c r="J48">
        <v>2.8590748206924785</v>
      </c>
      <c r="K48">
        <v>20</v>
      </c>
      <c r="L48">
        <v>61</v>
      </c>
      <c r="M48">
        <v>0.96105215969565216</v>
      </c>
      <c r="N48">
        <v>6.0765326133042814</v>
      </c>
      <c r="O48">
        <v>1</v>
      </c>
      <c r="P48">
        <v>5</v>
      </c>
      <c r="Q48">
        <v>171.20208507140592</v>
      </c>
    </row>
    <row r="49" spans="1:17" x14ac:dyDescent="0.25">
      <c r="A49" t="s">
        <v>37</v>
      </c>
      <c r="B49" t="s">
        <v>1</v>
      </c>
      <c r="C49" t="s">
        <v>5</v>
      </c>
      <c r="D49" t="s">
        <v>14</v>
      </c>
      <c r="E49">
        <v>1.67E-2</v>
      </c>
      <c r="F49">
        <v>300</v>
      </c>
      <c r="G49">
        <v>40</v>
      </c>
      <c r="H49">
        <v>30</v>
      </c>
      <c r="I49">
        <v>14</v>
      </c>
      <c r="J49">
        <v>2.4699535584661212</v>
      </c>
      <c r="K49">
        <v>1</v>
      </c>
      <c r="L49">
        <v>64</v>
      </c>
      <c r="M49">
        <v>0.9735178229414746</v>
      </c>
      <c r="N49">
        <v>3.5114145102936827</v>
      </c>
      <c r="O49">
        <v>1</v>
      </c>
      <c r="P49">
        <v>6</v>
      </c>
      <c r="Q49">
        <v>147.90141068659409</v>
      </c>
    </row>
    <row r="50" spans="1:17" x14ac:dyDescent="0.25">
      <c r="A50" t="s">
        <v>37</v>
      </c>
      <c r="B50" t="s">
        <v>2</v>
      </c>
      <c r="C50" t="s">
        <v>5</v>
      </c>
      <c r="D50" t="s">
        <v>15</v>
      </c>
      <c r="E50">
        <v>2.4649999999999998E-2</v>
      </c>
      <c r="F50">
        <v>300</v>
      </c>
      <c r="G50">
        <v>40</v>
      </c>
      <c r="H50">
        <v>30</v>
      </c>
      <c r="I50">
        <v>18</v>
      </c>
      <c r="J50">
        <v>2.0916953494200645</v>
      </c>
      <c r="K50">
        <v>2</v>
      </c>
      <c r="L50">
        <v>68</v>
      </c>
      <c r="M50">
        <v>0.97338035864314731</v>
      </c>
      <c r="N50">
        <v>3.2458316062251771</v>
      </c>
      <c r="O50">
        <v>1</v>
      </c>
      <c r="P50">
        <v>1</v>
      </c>
      <c r="Q50">
        <v>84.855795108319057</v>
      </c>
    </row>
    <row r="51" spans="1:17" x14ac:dyDescent="0.25">
      <c r="A51" t="s">
        <v>37</v>
      </c>
      <c r="B51" t="s">
        <v>2</v>
      </c>
      <c r="C51" t="s">
        <v>5</v>
      </c>
      <c r="D51" t="s">
        <v>15</v>
      </c>
      <c r="E51">
        <v>2.4649999999999998E-2</v>
      </c>
      <c r="F51">
        <v>300</v>
      </c>
      <c r="G51">
        <v>40</v>
      </c>
      <c r="H51">
        <v>30</v>
      </c>
      <c r="I51">
        <v>16</v>
      </c>
      <c r="J51">
        <v>2.4181686593444809</v>
      </c>
      <c r="K51">
        <v>1</v>
      </c>
      <c r="L51">
        <v>66</v>
      </c>
      <c r="M51">
        <v>0.86345836533007536</v>
      </c>
      <c r="N51">
        <v>4.4983904301784063</v>
      </c>
      <c r="O51">
        <v>0</v>
      </c>
      <c r="P51">
        <v>2</v>
      </c>
      <c r="Q51">
        <v>98.100148452108769</v>
      </c>
    </row>
    <row r="52" spans="1:17" x14ac:dyDescent="0.25">
      <c r="A52" t="s">
        <v>37</v>
      </c>
      <c r="B52" t="s">
        <v>2</v>
      </c>
      <c r="C52" t="s">
        <v>5</v>
      </c>
      <c r="D52" t="s">
        <v>15</v>
      </c>
      <c r="E52">
        <v>2.4649999999999998E-2</v>
      </c>
      <c r="F52">
        <v>300</v>
      </c>
      <c r="G52">
        <v>40</v>
      </c>
      <c r="H52">
        <v>30</v>
      </c>
      <c r="I52">
        <v>17</v>
      </c>
      <c r="J52">
        <v>2.8187882758236826</v>
      </c>
      <c r="K52">
        <v>1</v>
      </c>
      <c r="L52">
        <v>67</v>
      </c>
      <c r="M52">
        <v>0.9159720093514282</v>
      </c>
      <c r="N52">
        <v>3.6792174199507244</v>
      </c>
      <c r="O52">
        <v>1</v>
      </c>
      <c r="P52">
        <v>3</v>
      </c>
      <c r="Q52">
        <v>114.3524655506565</v>
      </c>
    </row>
    <row r="53" spans="1:17" x14ac:dyDescent="0.25">
      <c r="A53" t="s">
        <v>37</v>
      </c>
      <c r="B53" t="s">
        <v>2</v>
      </c>
      <c r="C53" t="s">
        <v>5</v>
      </c>
      <c r="D53" t="s">
        <v>15</v>
      </c>
      <c r="E53">
        <v>2.4649999999999998E-2</v>
      </c>
      <c r="F53">
        <v>300</v>
      </c>
      <c r="G53">
        <v>40</v>
      </c>
      <c r="H53">
        <v>30</v>
      </c>
      <c r="I53">
        <v>18</v>
      </c>
      <c r="J53">
        <v>2.417483953837769</v>
      </c>
      <c r="K53">
        <v>114</v>
      </c>
      <c r="L53">
        <v>68</v>
      </c>
      <c r="M53">
        <v>0.89763248116587258</v>
      </c>
      <c r="N53">
        <v>37.947737544687236</v>
      </c>
      <c r="O53">
        <v>0</v>
      </c>
      <c r="P53">
        <v>4</v>
      </c>
      <c r="Q53">
        <v>98.072371352445003</v>
      </c>
    </row>
    <row r="54" spans="1:17" x14ac:dyDescent="0.25">
      <c r="A54" t="s">
        <v>37</v>
      </c>
      <c r="B54" t="s">
        <v>2</v>
      </c>
      <c r="C54" t="s">
        <v>5</v>
      </c>
      <c r="D54" t="s">
        <v>15</v>
      </c>
      <c r="E54">
        <v>2.4649999999999998E-2</v>
      </c>
      <c r="F54">
        <v>300</v>
      </c>
      <c r="G54">
        <v>40</v>
      </c>
      <c r="H54">
        <v>30</v>
      </c>
      <c r="I54">
        <v>16</v>
      </c>
      <c r="J54">
        <v>2.5631500661639817</v>
      </c>
      <c r="K54">
        <v>4</v>
      </c>
      <c r="L54">
        <v>66</v>
      </c>
      <c r="M54">
        <v>0.94634791734002199</v>
      </c>
      <c r="N54">
        <v>4.5802009859310528</v>
      </c>
      <c r="O54">
        <v>1</v>
      </c>
      <c r="P54">
        <v>5</v>
      </c>
      <c r="Q54">
        <v>103.98174710604388</v>
      </c>
    </row>
    <row r="55" spans="1:17" x14ac:dyDescent="0.25">
      <c r="A55" t="s">
        <v>37</v>
      </c>
      <c r="B55" t="s">
        <v>2</v>
      </c>
      <c r="C55" t="s">
        <v>5</v>
      </c>
      <c r="D55" t="s">
        <v>15</v>
      </c>
      <c r="E55">
        <v>2.4649999999999998E-2</v>
      </c>
      <c r="F55">
        <v>300</v>
      </c>
      <c r="G55">
        <v>40</v>
      </c>
      <c r="H55">
        <v>30</v>
      </c>
      <c r="I55">
        <v>16</v>
      </c>
      <c r="J55">
        <v>2.5971233791048878</v>
      </c>
      <c r="K55">
        <v>2</v>
      </c>
      <c r="L55">
        <v>66</v>
      </c>
      <c r="M55">
        <v>0.90628349653505214</v>
      </c>
      <c r="N55">
        <v>4.9374159063624701</v>
      </c>
      <c r="O55">
        <v>1</v>
      </c>
      <c r="P55">
        <v>6</v>
      </c>
      <c r="Q55">
        <v>105.35997481155732</v>
      </c>
    </row>
    <row r="56" spans="1:17" x14ac:dyDescent="0.25">
      <c r="A56" t="s">
        <v>37</v>
      </c>
      <c r="B56" t="s">
        <v>1</v>
      </c>
      <c r="C56" t="s">
        <v>5</v>
      </c>
      <c r="D56" t="s">
        <v>16</v>
      </c>
      <c r="E56">
        <v>1.0500000000000001E-2</v>
      </c>
      <c r="F56">
        <v>300</v>
      </c>
      <c r="G56">
        <v>40</v>
      </c>
      <c r="H56">
        <v>30</v>
      </c>
      <c r="I56">
        <v>31</v>
      </c>
      <c r="J56">
        <v>0.58339760583506972</v>
      </c>
      <c r="K56">
        <v>2</v>
      </c>
      <c r="L56">
        <v>81</v>
      </c>
      <c r="M56">
        <v>0.68626742202048652</v>
      </c>
      <c r="N56">
        <v>-5.5247822973319574</v>
      </c>
      <c r="O56">
        <v>0</v>
      </c>
      <c r="P56">
        <v>1</v>
      </c>
      <c r="Q56">
        <v>55.561676746197115</v>
      </c>
    </row>
    <row r="57" spans="1:17" x14ac:dyDescent="0.25">
      <c r="A57" t="s">
        <v>37</v>
      </c>
      <c r="B57" t="s">
        <v>1</v>
      </c>
      <c r="C57" t="s">
        <v>5</v>
      </c>
      <c r="D57" t="s">
        <v>16</v>
      </c>
      <c r="E57">
        <v>1.0500000000000001E-2</v>
      </c>
      <c r="F57">
        <v>300</v>
      </c>
      <c r="G57">
        <v>40</v>
      </c>
      <c r="H57">
        <v>30</v>
      </c>
      <c r="I57">
        <v>22</v>
      </c>
      <c r="J57">
        <v>0.62095143127193475</v>
      </c>
      <c r="O57">
        <v>0</v>
      </c>
      <c r="P57">
        <v>2</v>
      </c>
      <c r="Q57">
        <v>59.138231549708067</v>
      </c>
    </row>
    <row r="58" spans="1:17" x14ac:dyDescent="0.25">
      <c r="A58" t="s">
        <v>37</v>
      </c>
      <c r="B58" t="s">
        <v>1</v>
      </c>
      <c r="C58" t="s">
        <v>5</v>
      </c>
      <c r="D58" t="s">
        <v>16</v>
      </c>
      <c r="E58">
        <v>1.0500000000000001E-2</v>
      </c>
      <c r="F58">
        <v>300</v>
      </c>
      <c r="G58">
        <v>40</v>
      </c>
      <c r="H58">
        <v>30</v>
      </c>
      <c r="I58">
        <v>31</v>
      </c>
      <c r="J58">
        <v>0.42392923716049657</v>
      </c>
      <c r="O58">
        <v>0</v>
      </c>
      <c r="P58">
        <v>3</v>
      </c>
      <c r="Q58">
        <v>40.374213062904431</v>
      </c>
    </row>
    <row r="59" spans="1:17" x14ac:dyDescent="0.25">
      <c r="A59" t="s">
        <v>37</v>
      </c>
      <c r="B59" t="s">
        <v>1</v>
      </c>
      <c r="C59" t="s">
        <v>5</v>
      </c>
      <c r="D59" t="s">
        <v>16</v>
      </c>
      <c r="E59">
        <v>1.0500000000000001E-2</v>
      </c>
      <c r="F59">
        <v>300</v>
      </c>
      <c r="G59">
        <v>40</v>
      </c>
      <c r="H59">
        <v>30</v>
      </c>
      <c r="I59">
        <v>11</v>
      </c>
      <c r="J59">
        <v>3.9875382541604725</v>
      </c>
      <c r="K59">
        <v>56</v>
      </c>
      <c r="L59">
        <v>61</v>
      </c>
      <c r="M59">
        <v>0.9824381550531962</v>
      </c>
      <c r="N59">
        <v>14.326092803418918</v>
      </c>
      <c r="O59">
        <v>1</v>
      </c>
      <c r="P59">
        <v>4</v>
      </c>
      <c r="Q59">
        <v>379.76554801528306</v>
      </c>
    </row>
    <row r="60" spans="1:17" x14ac:dyDescent="0.25">
      <c r="A60" t="s">
        <v>37</v>
      </c>
      <c r="B60" t="s">
        <v>1</v>
      </c>
      <c r="C60" t="s">
        <v>5</v>
      </c>
      <c r="D60" t="s">
        <v>16</v>
      </c>
      <c r="E60">
        <v>1.0500000000000001E-2</v>
      </c>
      <c r="F60">
        <v>300</v>
      </c>
      <c r="G60">
        <v>40</v>
      </c>
      <c r="H60">
        <v>30</v>
      </c>
      <c r="I60">
        <v>12</v>
      </c>
      <c r="J60">
        <v>4.362686435614922</v>
      </c>
      <c r="K60">
        <v>4</v>
      </c>
      <c r="L60">
        <v>62</v>
      </c>
      <c r="M60">
        <v>0.93657851418080451</v>
      </c>
      <c r="N60">
        <v>5.4768889600969262</v>
      </c>
      <c r="O60">
        <v>1</v>
      </c>
      <c r="P60">
        <v>5</v>
      </c>
      <c r="Q60">
        <v>415.49394624904016</v>
      </c>
    </row>
    <row r="61" spans="1:17" x14ac:dyDescent="0.25">
      <c r="A61" t="s">
        <v>37</v>
      </c>
      <c r="B61" t="s">
        <v>1</v>
      </c>
      <c r="C61" t="s">
        <v>5</v>
      </c>
      <c r="D61" t="s">
        <v>16</v>
      </c>
      <c r="E61">
        <v>1.0500000000000001E-2</v>
      </c>
      <c r="F61">
        <v>300</v>
      </c>
      <c r="G61">
        <v>40</v>
      </c>
      <c r="H61">
        <v>30</v>
      </c>
      <c r="I61">
        <v>1</v>
      </c>
      <c r="J61">
        <v>1.320877090190415E-2</v>
      </c>
      <c r="O61">
        <v>0</v>
      </c>
      <c r="P61">
        <v>6</v>
      </c>
      <c r="Q61">
        <v>1.2579781811337285</v>
      </c>
    </row>
    <row r="62" spans="1:17" x14ac:dyDescent="0.25">
      <c r="A62" t="s">
        <v>37</v>
      </c>
      <c r="B62" t="s">
        <v>1</v>
      </c>
      <c r="C62" t="s">
        <v>5</v>
      </c>
      <c r="D62" t="s">
        <v>17</v>
      </c>
      <c r="E62">
        <v>1.435E-2</v>
      </c>
      <c r="F62">
        <v>300</v>
      </c>
      <c r="G62">
        <v>40</v>
      </c>
      <c r="H62">
        <v>30</v>
      </c>
      <c r="I62">
        <v>12</v>
      </c>
      <c r="J62">
        <v>2.8955666094815271</v>
      </c>
      <c r="K62">
        <v>19</v>
      </c>
      <c r="L62">
        <v>62</v>
      </c>
      <c r="M62">
        <v>0.9764705801553103</v>
      </c>
      <c r="N62">
        <v>6.3808377499735016</v>
      </c>
      <c r="O62">
        <v>1</v>
      </c>
      <c r="P62">
        <v>1</v>
      </c>
      <c r="Q62">
        <v>201.78164526003673</v>
      </c>
    </row>
    <row r="63" spans="1:17" x14ac:dyDescent="0.25">
      <c r="A63" t="s">
        <v>37</v>
      </c>
      <c r="B63" t="s">
        <v>1</v>
      </c>
      <c r="C63" t="s">
        <v>5</v>
      </c>
      <c r="D63" t="s">
        <v>17</v>
      </c>
      <c r="E63">
        <v>1.435E-2</v>
      </c>
      <c r="F63">
        <v>300</v>
      </c>
      <c r="G63">
        <v>40</v>
      </c>
      <c r="H63">
        <v>30</v>
      </c>
      <c r="I63">
        <v>14</v>
      </c>
      <c r="J63">
        <v>2.2759045226295394</v>
      </c>
      <c r="K63">
        <v>2</v>
      </c>
      <c r="L63">
        <v>64</v>
      </c>
      <c r="M63">
        <v>0.9836727129417826</v>
      </c>
      <c r="N63">
        <v>4.2194412522236302</v>
      </c>
      <c r="O63">
        <v>1</v>
      </c>
      <c r="P63">
        <v>2</v>
      </c>
      <c r="Q63">
        <v>158.59961830171005</v>
      </c>
    </row>
    <row r="64" spans="1:17" x14ac:dyDescent="0.25">
      <c r="A64" t="s">
        <v>37</v>
      </c>
      <c r="B64" t="s">
        <v>1</v>
      </c>
      <c r="C64" t="s">
        <v>5</v>
      </c>
      <c r="D64" t="s">
        <v>17</v>
      </c>
      <c r="E64">
        <v>1.435E-2</v>
      </c>
      <c r="F64">
        <v>300</v>
      </c>
      <c r="G64">
        <v>40</v>
      </c>
      <c r="H64">
        <v>30</v>
      </c>
      <c r="I64">
        <v>13</v>
      </c>
      <c r="J64">
        <v>2.6851845164875283</v>
      </c>
      <c r="K64">
        <v>9</v>
      </c>
      <c r="L64">
        <v>63</v>
      </c>
      <c r="M64">
        <v>0.98835296346268597</v>
      </c>
      <c r="N64">
        <v>4.8878560155071478</v>
      </c>
      <c r="O64">
        <v>1</v>
      </c>
      <c r="P64">
        <v>3</v>
      </c>
      <c r="Q64">
        <v>187.12087222909605</v>
      </c>
    </row>
    <row r="65" spans="1:17" x14ac:dyDescent="0.25">
      <c r="A65" t="s">
        <v>37</v>
      </c>
      <c r="B65" t="s">
        <v>1</v>
      </c>
      <c r="C65" t="s">
        <v>5</v>
      </c>
      <c r="D65" t="s">
        <v>17</v>
      </c>
      <c r="E65">
        <v>1.435E-2</v>
      </c>
      <c r="F65">
        <v>300</v>
      </c>
      <c r="G65">
        <v>40</v>
      </c>
      <c r="H65">
        <v>30</v>
      </c>
      <c r="I65">
        <v>11</v>
      </c>
      <c r="J65">
        <v>2.4916182437263652</v>
      </c>
      <c r="K65">
        <v>24</v>
      </c>
      <c r="L65">
        <v>61</v>
      </c>
      <c r="M65">
        <v>0.98309418299724138</v>
      </c>
      <c r="N65">
        <v>7.5400758912357109</v>
      </c>
      <c r="O65">
        <v>1</v>
      </c>
      <c r="P65">
        <v>4</v>
      </c>
      <c r="Q65">
        <v>173.63193336072231</v>
      </c>
    </row>
    <row r="66" spans="1:17" x14ac:dyDescent="0.25">
      <c r="A66" t="s">
        <v>37</v>
      </c>
      <c r="B66" t="s">
        <v>1</v>
      </c>
      <c r="C66" t="s">
        <v>5</v>
      </c>
      <c r="D66" t="s">
        <v>17</v>
      </c>
      <c r="E66">
        <v>1.435E-2</v>
      </c>
      <c r="F66">
        <v>300</v>
      </c>
      <c r="G66">
        <v>40</v>
      </c>
      <c r="H66">
        <v>30</v>
      </c>
      <c r="I66">
        <v>6</v>
      </c>
      <c r="J66">
        <v>2.6018435411467289</v>
      </c>
      <c r="K66">
        <v>18</v>
      </c>
      <c r="L66">
        <v>56</v>
      </c>
      <c r="M66">
        <v>0.95637729187306364</v>
      </c>
      <c r="N66">
        <v>8.3649787385446608</v>
      </c>
      <c r="O66">
        <v>1</v>
      </c>
      <c r="P66">
        <v>5</v>
      </c>
      <c r="Q66">
        <v>181.3131387558696</v>
      </c>
    </row>
    <row r="67" spans="1:17" x14ac:dyDescent="0.25">
      <c r="A67" t="s">
        <v>37</v>
      </c>
      <c r="B67" t="s">
        <v>1</v>
      </c>
      <c r="C67" t="s">
        <v>5</v>
      </c>
      <c r="D67" t="s">
        <v>17</v>
      </c>
      <c r="E67">
        <v>1.435E-2</v>
      </c>
      <c r="F67">
        <v>300</v>
      </c>
      <c r="G67">
        <v>40</v>
      </c>
      <c r="H67">
        <v>30</v>
      </c>
      <c r="I67">
        <v>8</v>
      </c>
      <c r="J67">
        <v>2.6634781927208624</v>
      </c>
      <c r="K67">
        <v>14</v>
      </c>
      <c r="L67">
        <v>58</v>
      </c>
      <c r="M67">
        <v>0.9516921169510536</v>
      </c>
      <c r="N67">
        <v>7.6691842286793266</v>
      </c>
      <c r="O67">
        <v>1</v>
      </c>
      <c r="P67">
        <v>6</v>
      </c>
      <c r="Q67">
        <v>185.60823642654094</v>
      </c>
    </row>
    <row r="68" spans="1:17" x14ac:dyDescent="0.25">
      <c r="A68" t="s">
        <v>37</v>
      </c>
      <c r="B68" t="s">
        <v>1</v>
      </c>
      <c r="C68" t="s">
        <v>5</v>
      </c>
      <c r="D68" t="s">
        <v>17</v>
      </c>
      <c r="E68">
        <v>1.435E-2</v>
      </c>
      <c r="F68">
        <v>300</v>
      </c>
      <c r="G68">
        <v>40</v>
      </c>
      <c r="H68">
        <v>30</v>
      </c>
      <c r="I68">
        <v>9</v>
      </c>
      <c r="J68">
        <v>2.0699061353533215</v>
      </c>
      <c r="K68">
        <v>10</v>
      </c>
      <c r="L68">
        <v>59</v>
      </c>
      <c r="M68">
        <v>0.95823034547700581</v>
      </c>
      <c r="N68">
        <v>7.2735299822830264</v>
      </c>
      <c r="O68">
        <v>1</v>
      </c>
      <c r="P68">
        <v>7</v>
      </c>
      <c r="Q68">
        <v>144.24432998977849</v>
      </c>
    </row>
    <row r="69" spans="1:17" x14ac:dyDescent="0.25">
      <c r="A69" t="s">
        <v>37</v>
      </c>
      <c r="B69" t="s">
        <v>2</v>
      </c>
      <c r="C69" t="s">
        <v>5</v>
      </c>
      <c r="D69" t="s">
        <v>18</v>
      </c>
      <c r="E69">
        <v>8.8999999999999999E-3</v>
      </c>
      <c r="F69">
        <v>300</v>
      </c>
      <c r="G69">
        <v>40</v>
      </c>
      <c r="H69">
        <v>30</v>
      </c>
      <c r="I69">
        <v>15</v>
      </c>
      <c r="J69">
        <v>2.9551050503622038</v>
      </c>
      <c r="K69">
        <v>27</v>
      </c>
      <c r="L69">
        <v>65</v>
      </c>
      <c r="M69">
        <v>0.93357470957778688</v>
      </c>
      <c r="N69">
        <v>10.585053395485479</v>
      </c>
      <c r="O69">
        <v>1</v>
      </c>
      <c r="P69">
        <v>1</v>
      </c>
      <c r="Q69">
        <v>332.03427532159594</v>
      </c>
    </row>
    <row r="70" spans="1:17" x14ac:dyDescent="0.25">
      <c r="A70" t="s">
        <v>37</v>
      </c>
      <c r="B70" t="s">
        <v>2</v>
      </c>
      <c r="C70" t="s">
        <v>5</v>
      </c>
      <c r="D70" t="s">
        <v>18</v>
      </c>
      <c r="E70">
        <v>8.8999999999999999E-3</v>
      </c>
      <c r="F70">
        <v>300</v>
      </c>
      <c r="G70">
        <v>40</v>
      </c>
      <c r="H70">
        <v>30</v>
      </c>
      <c r="I70">
        <v>18</v>
      </c>
      <c r="J70">
        <v>2.8320131914979845</v>
      </c>
      <c r="K70">
        <v>3</v>
      </c>
      <c r="L70">
        <v>68</v>
      </c>
      <c r="M70">
        <v>0.95113990163556883</v>
      </c>
      <c r="N70">
        <v>5.5463973331882954</v>
      </c>
      <c r="O70">
        <v>1</v>
      </c>
      <c r="P70">
        <v>2</v>
      </c>
      <c r="Q70">
        <v>318.20372938179599</v>
      </c>
    </row>
    <row r="71" spans="1:17" x14ac:dyDescent="0.25">
      <c r="A71" t="s">
        <v>37</v>
      </c>
      <c r="B71" t="s">
        <v>2</v>
      </c>
      <c r="C71" t="s">
        <v>5</v>
      </c>
      <c r="D71" t="s">
        <v>18</v>
      </c>
      <c r="E71">
        <v>8.8999999999999999E-3</v>
      </c>
      <c r="F71">
        <v>300</v>
      </c>
      <c r="G71">
        <v>40</v>
      </c>
      <c r="H71">
        <v>30</v>
      </c>
      <c r="I71">
        <v>16</v>
      </c>
      <c r="J71">
        <v>2.9630420149920411</v>
      </c>
      <c r="K71">
        <v>35</v>
      </c>
      <c r="L71">
        <v>66</v>
      </c>
      <c r="M71">
        <v>0.97900582755075993</v>
      </c>
      <c r="N71">
        <v>11.031757653583654</v>
      </c>
      <c r="O71">
        <v>1</v>
      </c>
      <c r="P71">
        <v>3</v>
      </c>
      <c r="Q71">
        <v>332.92606910022937</v>
      </c>
    </row>
    <row r="72" spans="1:17" x14ac:dyDescent="0.25">
      <c r="A72" t="s">
        <v>37</v>
      </c>
      <c r="B72" t="s">
        <v>2</v>
      </c>
      <c r="C72" t="s">
        <v>5</v>
      </c>
      <c r="D72" t="s">
        <v>18</v>
      </c>
      <c r="E72">
        <v>8.8999999999999999E-3</v>
      </c>
      <c r="F72">
        <v>300</v>
      </c>
      <c r="G72">
        <v>40</v>
      </c>
      <c r="H72">
        <v>30</v>
      </c>
      <c r="I72">
        <v>16</v>
      </c>
      <c r="J72">
        <v>2.8495982594685598</v>
      </c>
      <c r="K72">
        <v>46</v>
      </c>
      <c r="L72">
        <v>66</v>
      </c>
      <c r="M72">
        <v>0.97650288851519584</v>
      </c>
      <c r="N72">
        <v>13.829204136608682</v>
      </c>
      <c r="O72">
        <v>1</v>
      </c>
      <c r="P72">
        <v>4</v>
      </c>
      <c r="Q72">
        <v>320.17957971556854</v>
      </c>
    </row>
    <row r="73" spans="1:17" x14ac:dyDescent="0.25">
      <c r="A73" t="s">
        <v>37</v>
      </c>
      <c r="B73" t="s">
        <v>2</v>
      </c>
      <c r="C73" t="s">
        <v>5</v>
      </c>
      <c r="D73" t="s">
        <v>18</v>
      </c>
      <c r="E73">
        <v>8.8999999999999999E-3</v>
      </c>
      <c r="F73">
        <v>300</v>
      </c>
      <c r="G73">
        <v>40</v>
      </c>
      <c r="H73">
        <v>30</v>
      </c>
      <c r="I73">
        <v>15</v>
      </c>
      <c r="J73">
        <v>2.9577074499967595</v>
      </c>
      <c r="K73">
        <v>54</v>
      </c>
      <c r="L73">
        <v>65</v>
      </c>
      <c r="M73">
        <v>0.98288265828658716</v>
      </c>
      <c r="N73">
        <v>11.440683096266142</v>
      </c>
      <c r="O73">
        <v>1</v>
      </c>
      <c r="P73">
        <v>5</v>
      </c>
      <c r="Q73">
        <v>332.32667977491678</v>
      </c>
    </row>
    <row r="74" spans="1:17" x14ac:dyDescent="0.25">
      <c r="A74" t="s">
        <v>37</v>
      </c>
      <c r="B74" t="s">
        <v>2</v>
      </c>
      <c r="C74" t="s">
        <v>5</v>
      </c>
      <c r="D74" t="s">
        <v>18</v>
      </c>
      <c r="E74">
        <v>8.8999999999999999E-3</v>
      </c>
      <c r="F74">
        <v>300</v>
      </c>
      <c r="G74">
        <v>40</v>
      </c>
      <c r="H74">
        <v>30</v>
      </c>
      <c r="I74">
        <v>16</v>
      </c>
      <c r="J74">
        <v>2.8790040898492526</v>
      </c>
      <c r="K74">
        <v>41</v>
      </c>
      <c r="L74">
        <v>66</v>
      </c>
      <c r="M74">
        <v>0.98529297974602392</v>
      </c>
      <c r="N74">
        <v>12.14568742328885</v>
      </c>
      <c r="O74">
        <v>1</v>
      </c>
      <c r="P74">
        <v>6</v>
      </c>
      <c r="Q74">
        <v>323.48360560103964</v>
      </c>
    </row>
    <row r="75" spans="1:17" x14ac:dyDescent="0.25">
      <c r="A75" t="s">
        <v>37</v>
      </c>
      <c r="B75" t="s">
        <v>1</v>
      </c>
      <c r="C75" t="s">
        <v>5</v>
      </c>
      <c r="D75" t="s">
        <v>19</v>
      </c>
      <c r="E75">
        <v>1.9400000000000001E-2</v>
      </c>
      <c r="F75">
        <v>300</v>
      </c>
      <c r="G75">
        <v>40</v>
      </c>
      <c r="H75">
        <v>30</v>
      </c>
      <c r="I75">
        <v>13</v>
      </c>
      <c r="J75">
        <v>1.2074733435878633</v>
      </c>
      <c r="K75">
        <v>1</v>
      </c>
      <c r="L75">
        <v>63</v>
      </c>
      <c r="M75">
        <v>0.89010406211508752</v>
      </c>
      <c r="N75">
        <v>3.8555219712832005</v>
      </c>
      <c r="O75">
        <v>0</v>
      </c>
      <c r="P75">
        <v>1</v>
      </c>
      <c r="Q75">
        <v>62.240893999374393</v>
      </c>
    </row>
    <row r="76" spans="1:17" x14ac:dyDescent="0.25">
      <c r="A76" t="s">
        <v>37</v>
      </c>
      <c r="B76" t="s">
        <v>1</v>
      </c>
      <c r="C76" t="s">
        <v>5</v>
      </c>
      <c r="D76" t="s">
        <v>19</v>
      </c>
      <c r="E76">
        <v>1.9400000000000001E-2</v>
      </c>
      <c r="F76">
        <v>300</v>
      </c>
      <c r="G76">
        <v>40</v>
      </c>
      <c r="H76">
        <v>30</v>
      </c>
      <c r="I76">
        <v>13</v>
      </c>
      <c r="J76">
        <v>1.1783894605092569</v>
      </c>
      <c r="K76">
        <v>6</v>
      </c>
      <c r="L76">
        <v>63</v>
      </c>
      <c r="M76">
        <v>0.91569974064641468</v>
      </c>
      <c r="N76">
        <v>6.0663212688532351</v>
      </c>
      <c r="O76">
        <v>1</v>
      </c>
      <c r="P76">
        <v>2</v>
      </c>
      <c r="Q76">
        <v>60.741724768518395</v>
      </c>
    </row>
    <row r="77" spans="1:17" x14ac:dyDescent="0.25">
      <c r="A77" t="s">
        <v>37</v>
      </c>
      <c r="B77" t="s">
        <v>1</v>
      </c>
      <c r="C77" t="s">
        <v>5</v>
      </c>
      <c r="D77" t="s">
        <v>19</v>
      </c>
      <c r="E77">
        <v>1.9400000000000001E-2</v>
      </c>
      <c r="F77">
        <v>300</v>
      </c>
      <c r="G77">
        <v>40</v>
      </c>
      <c r="H77">
        <v>30</v>
      </c>
      <c r="I77">
        <v>10</v>
      </c>
      <c r="J77">
        <v>1.0650762163784133</v>
      </c>
      <c r="K77">
        <v>10</v>
      </c>
      <c r="L77">
        <v>60</v>
      </c>
      <c r="M77">
        <v>0.87250162742926485</v>
      </c>
      <c r="N77">
        <v>6.6049564128467635</v>
      </c>
      <c r="O77">
        <v>0</v>
      </c>
      <c r="P77">
        <v>3</v>
      </c>
      <c r="Q77">
        <v>54.900835895794501</v>
      </c>
    </row>
    <row r="78" spans="1:17" x14ac:dyDescent="0.25">
      <c r="A78" t="s">
        <v>37</v>
      </c>
      <c r="B78" t="s">
        <v>1</v>
      </c>
      <c r="C78" t="s">
        <v>5</v>
      </c>
      <c r="D78" t="s">
        <v>19</v>
      </c>
      <c r="E78">
        <v>1.9400000000000001E-2</v>
      </c>
      <c r="F78">
        <v>300</v>
      </c>
      <c r="G78">
        <v>40</v>
      </c>
      <c r="H78">
        <v>30</v>
      </c>
      <c r="I78">
        <v>10</v>
      </c>
      <c r="J78">
        <v>1.3771608783406297</v>
      </c>
      <c r="K78">
        <v>15</v>
      </c>
      <c r="L78">
        <v>60</v>
      </c>
      <c r="M78">
        <v>0.89100175283619054</v>
      </c>
      <c r="N78">
        <v>9.2063131995575187</v>
      </c>
      <c r="O78">
        <v>0</v>
      </c>
      <c r="P78">
        <v>4</v>
      </c>
      <c r="Q78">
        <v>70.987674141269565</v>
      </c>
    </row>
    <row r="79" spans="1:17" x14ac:dyDescent="0.25">
      <c r="A79" t="s">
        <v>37</v>
      </c>
      <c r="B79" t="s">
        <v>1</v>
      </c>
      <c r="C79" t="s">
        <v>5</v>
      </c>
      <c r="D79" t="s">
        <v>19</v>
      </c>
      <c r="E79">
        <v>1.9400000000000001E-2</v>
      </c>
      <c r="F79">
        <v>300</v>
      </c>
      <c r="G79">
        <v>40</v>
      </c>
      <c r="H79">
        <v>30</v>
      </c>
      <c r="I79">
        <v>10</v>
      </c>
      <c r="J79">
        <v>1.0957119278840217</v>
      </c>
      <c r="K79">
        <v>16</v>
      </c>
      <c r="L79">
        <v>60</v>
      </c>
      <c r="M79">
        <v>0.90575607158175808</v>
      </c>
      <c r="N79">
        <v>8.7011889184257694</v>
      </c>
      <c r="O79">
        <v>1</v>
      </c>
      <c r="P79">
        <v>5</v>
      </c>
      <c r="Q79">
        <v>56.479996282681533</v>
      </c>
    </row>
    <row r="80" spans="1:17" x14ac:dyDescent="0.25">
      <c r="A80" t="s">
        <v>37</v>
      </c>
      <c r="B80" t="s">
        <v>1</v>
      </c>
      <c r="C80" t="s">
        <v>5</v>
      </c>
      <c r="D80" t="s">
        <v>19</v>
      </c>
      <c r="E80">
        <v>1.9400000000000001E-2</v>
      </c>
      <c r="F80">
        <v>300</v>
      </c>
      <c r="G80">
        <v>40</v>
      </c>
      <c r="H80">
        <v>30</v>
      </c>
      <c r="I80">
        <v>12</v>
      </c>
      <c r="J80">
        <v>1.4075599182674141</v>
      </c>
      <c r="K80">
        <v>22</v>
      </c>
      <c r="L80">
        <v>62</v>
      </c>
      <c r="M80">
        <v>0.94401050205390902</v>
      </c>
      <c r="N80">
        <v>8.5618316385387132</v>
      </c>
      <c r="O80">
        <v>1</v>
      </c>
      <c r="P80">
        <v>6</v>
      </c>
      <c r="Q80">
        <v>72.554634962237841</v>
      </c>
    </row>
    <row r="81" spans="1:17" x14ac:dyDescent="0.25">
      <c r="A81" t="s">
        <v>37</v>
      </c>
      <c r="B81" t="s">
        <v>2</v>
      </c>
      <c r="C81" t="s">
        <v>5</v>
      </c>
      <c r="D81" t="s">
        <v>20</v>
      </c>
      <c r="E81">
        <v>1.6E-2</v>
      </c>
      <c r="F81">
        <v>300</v>
      </c>
      <c r="G81">
        <v>40</v>
      </c>
      <c r="H81">
        <v>30</v>
      </c>
      <c r="I81">
        <v>8</v>
      </c>
      <c r="J81">
        <v>2.4691840531696139</v>
      </c>
      <c r="K81">
        <v>4</v>
      </c>
      <c r="L81">
        <v>58</v>
      </c>
      <c r="M81">
        <v>0.91316072360486333</v>
      </c>
      <c r="N81">
        <v>7.208330303765405</v>
      </c>
      <c r="O81">
        <v>1</v>
      </c>
      <c r="P81">
        <v>1</v>
      </c>
      <c r="Q81">
        <v>154.32400332310087</v>
      </c>
    </row>
    <row r="82" spans="1:17" x14ac:dyDescent="0.25">
      <c r="A82" t="s">
        <v>37</v>
      </c>
      <c r="B82" t="s">
        <v>2</v>
      </c>
      <c r="C82" t="s">
        <v>5</v>
      </c>
      <c r="D82" t="s">
        <v>20</v>
      </c>
      <c r="E82">
        <v>1.6E-2</v>
      </c>
      <c r="F82">
        <v>300</v>
      </c>
      <c r="G82">
        <v>40</v>
      </c>
      <c r="H82">
        <v>30</v>
      </c>
      <c r="I82">
        <v>9</v>
      </c>
      <c r="J82">
        <v>2.4464062075858464</v>
      </c>
      <c r="K82">
        <v>4</v>
      </c>
      <c r="L82">
        <v>59</v>
      </c>
      <c r="M82">
        <v>0.90496977116158117</v>
      </c>
      <c r="N82">
        <v>6.4692008724946204</v>
      </c>
      <c r="O82">
        <v>1</v>
      </c>
      <c r="P82">
        <v>2</v>
      </c>
      <c r="Q82">
        <v>152.9003879741154</v>
      </c>
    </row>
    <row r="83" spans="1:17" x14ac:dyDescent="0.25">
      <c r="A83" t="s">
        <v>37</v>
      </c>
      <c r="B83" t="s">
        <v>2</v>
      </c>
      <c r="C83" t="s">
        <v>5</v>
      </c>
      <c r="D83" t="s">
        <v>20</v>
      </c>
      <c r="E83">
        <v>1.6E-2</v>
      </c>
      <c r="F83">
        <v>300</v>
      </c>
      <c r="G83">
        <v>40</v>
      </c>
      <c r="H83">
        <v>30</v>
      </c>
      <c r="I83">
        <v>11</v>
      </c>
      <c r="J83">
        <v>2.4872335712625913</v>
      </c>
      <c r="K83">
        <v>1</v>
      </c>
      <c r="L83">
        <v>61</v>
      </c>
      <c r="M83">
        <v>0.86728421630537067</v>
      </c>
      <c r="N83">
        <v>5.9645341141227783</v>
      </c>
      <c r="O83">
        <v>0</v>
      </c>
      <c r="P83">
        <v>3</v>
      </c>
      <c r="Q83">
        <v>155.45209820391196</v>
      </c>
    </row>
    <row r="84" spans="1:17" x14ac:dyDescent="0.25">
      <c r="A84" t="s">
        <v>37</v>
      </c>
      <c r="B84" t="s">
        <v>2</v>
      </c>
      <c r="C84" t="s">
        <v>5</v>
      </c>
      <c r="D84" t="s">
        <v>20</v>
      </c>
      <c r="E84">
        <v>1.6E-2</v>
      </c>
      <c r="F84">
        <v>300</v>
      </c>
      <c r="G84">
        <v>40</v>
      </c>
      <c r="H84">
        <v>30</v>
      </c>
      <c r="I84">
        <v>8</v>
      </c>
      <c r="J84">
        <v>2.0993842850019919</v>
      </c>
      <c r="K84">
        <v>1</v>
      </c>
      <c r="L84">
        <v>58</v>
      </c>
      <c r="M84">
        <v>0.87587717078207894</v>
      </c>
      <c r="N84">
        <v>6.2560852110857841</v>
      </c>
      <c r="O84">
        <v>0</v>
      </c>
      <c r="P84">
        <v>4</v>
      </c>
      <c r="Q84">
        <v>131.21151781262449</v>
      </c>
    </row>
    <row r="85" spans="1:17" x14ac:dyDescent="0.25">
      <c r="A85" t="s">
        <v>37</v>
      </c>
      <c r="B85" t="s">
        <v>2</v>
      </c>
      <c r="C85" t="s">
        <v>5</v>
      </c>
      <c r="D85" t="s">
        <v>20</v>
      </c>
      <c r="E85">
        <v>1.6E-2</v>
      </c>
      <c r="F85">
        <v>300</v>
      </c>
      <c r="G85">
        <v>40</v>
      </c>
      <c r="H85">
        <v>30</v>
      </c>
      <c r="I85">
        <v>10</v>
      </c>
      <c r="J85">
        <v>2.2035255595320158</v>
      </c>
      <c r="K85">
        <v>2</v>
      </c>
      <c r="L85">
        <v>60</v>
      </c>
      <c r="M85">
        <v>0.90904510852594023</v>
      </c>
      <c r="N85">
        <v>6.3983014994638134</v>
      </c>
      <c r="O85">
        <v>1</v>
      </c>
      <c r="P85">
        <v>5</v>
      </c>
      <c r="Q85">
        <v>137.72034747075099</v>
      </c>
    </row>
    <row r="86" spans="1:17" x14ac:dyDescent="0.25">
      <c r="A86" t="s">
        <v>37</v>
      </c>
      <c r="B86" t="s">
        <v>2</v>
      </c>
      <c r="C86" t="s">
        <v>5</v>
      </c>
      <c r="D86" t="s">
        <v>20</v>
      </c>
      <c r="E86">
        <v>1.6E-2</v>
      </c>
      <c r="F86">
        <v>300</v>
      </c>
      <c r="G86">
        <v>40</v>
      </c>
      <c r="H86">
        <v>30</v>
      </c>
      <c r="I86">
        <v>8</v>
      </c>
      <c r="J86">
        <v>2.1088204113896505</v>
      </c>
      <c r="K86">
        <v>1</v>
      </c>
      <c r="L86">
        <v>58</v>
      </c>
      <c r="M86">
        <v>0.9002223808197708</v>
      </c>
      <c r="N86">
        <v>6.3270898891574623</v>
      </c>
      <c r="O86">
        <v>1</v>
      </c>
      <c r="P86">
        <v>6</v>
      </c>
      <c r="Q86">
        <v>131.80127571185315</v>
      </c>
    </row>
    <row r="87" spans="1:17" x14ac:dyDescent="0.25">
      <c r="A87" t="s">
        <v>37</v>
      </c>
      <c r="B87" t="s">
        <v>2</v>
      </c>
      <c r="C87" t="s">
        <v>5</v>
      </c>
      <c r="D87" t="s">
        <v>20</v>
      </c>
      <c r="E87">
        <v>1.6E-2</v>
      </c>
      <c r="F87">
        <v>300</v>
      </c>
      <c r="G87">
        <v>40</v>
      </c>
      <c r="H87">
        <v>30</v>
      </c>
      <c r="I87">
        <v>9</v>
      </c>
      <c r="J87">
        <v>2.3045930302180793</v>
      </c>
      <c r="K87">
        <v>1</v>
      </c>
      <c r="L87">
        <v>59</v>
      </c>
      <c r="M87">
        <v>0.92663173403340082</v>
      </c>
      <c r="N87">
        <v>5.8115459980016029</v>
      </c>
      <c r="O87">
        <v>1</v>
      </c>
      <c r="P87">
        <v>7</v>
      </c>
      <c r="Q87">
        <v>144.03706438862994</v>
      </c>
    </row>
    <row r="88" spans="1:17" x14ac:dyDescent="0.25">
      <c r="A88" t="s">
        <v>38</v>
      </c>
      <c r="B88" t="s">
        <v>1</v>
      </c>
      <c r="C88" t="s">
        <v>4</v>
      </c>
      <c r="D88" t="s">
        <v>7</v>
      </c>
      <c r="E88">
        <v>4.0724450000000002E-2</v>
      </c>
      <c r="F88">
        <v>50</v>
      </c>
      <c r="G88">
        <v>40</v>
      </c>
      <c r="H88">
        <v>30</v>
      </c>
      <c r="I88">
        <v>10</v>
      </c>
      <c r="J88">
        <v>0.62771311677607344</v>
      </c>
      <c r="K88">
        <v>8</v>
      </c>
      <c r="L88">
        <v>60</v>
      </c>
      <c r="M88">
        <v>0.88815512950466835</v>
      </c>
      <c r="N88">
        <v>7.4933934046998028</v>
      </c>
      <c r="O88">
        <v>0</v>
      </c>
      <c r="P88">
        <v>1</v>
      </c>
      <c r="Q88">
        <v>15.413667140405172</v>
      </c>
    </row>
    <row r="89" spans="1:17" x14ac:dyDescent="0.25">
      <c r="A89" t="s">
        <v>38</v>
      </c>
      <c r="B89" t="s">
        <v>1</v>
      </c>
      <c r="C89" t="s">
        <v>4</v>
      </c>
      <c r="D89" t="s">
        <v>7</v>
      </c>
      <c r="E89">
        <v>4.0724450000000002E-2</v>
      </c>
      <c r="F89">
        <v>50</v>
      </c>
      <c r="G89">
        <v>40</v>
      </c>
      <c r="H89">
        <v>30</v>
      </c>
      <c r="I89">
        <v>13</v>
      </c>
      <c r="J89">
        <v>0.44074112218313233</v>
      </c>
      <c r="K89">
        <v>7</v>
      </c>
      <c r="L89">
        <v>63</v>
      </c>
      <c r="M89">
        <v>0.74315602843932638</v>
      </c>
      <c r="N89">
        <v>7.0798762784110583</v>
      </c>
      <c r="O89">
        <v>0</v>
      </c>
      <c r="P89">
        <v>2</v>
      </c>
      <c r="Q89">
        <v>10.822518712545714</v>
      </c>
    </row>
    <row r="90" spans="1:17" x14ac:dyDescent="0.25">
      <c r="A90" t="s">
        <v>38</v>
      </c>
      <c r="B90" t="s">
        <v>1</v>
      </c>
      <c r="C90" t="s">
        <v>4</v>
      </c>
      <c r="D90" t="s">
        <v>7</v>
      </c>
      <c r="E90">
        <v>4.0724450000000002E-2</v>
      </c>
      <c r="F90">
        <v>100</v>
      </c>
      <c r="G90">
        <v>40</v>
      </c>
      <c r="H90">
        <v>30</v>
      </c>
      <c r="I90">
        <v>15</v>
      </c>
      <c r="J90">
        <v>1.0758393314828083</v>
      </c>
      <c r="K90">
        <v>4</v>
      </c>
      <c r="L90">
        <v>65</v>
      </c>
      <c r="M90">
        <v>0.83778124672460386</v>
      </c>
      <c r="N90">
        <v>5.8756699180386027</v>
      </c>
      <c r="O90">
        <v>0</v>
      </c>
      <c r="P90">
        <v>3</v>
      </c>
      <c r="Q90">
        <v>26.417528818260486</v>
      </c>
    </row>
    <row r="91" spans="1:17" x14ac:dyDescent="0.25">
      <c r="A91" t="s">
        <v>38</v>
      </c>
      <c r="B91" t="s">
        <v>1</v>
      </c>
      <c r="C91" t="s">
        <v>4</v>
      </c>
      <c r="D91" t="s">
        <v>7</v>
      </c>
      <c r="E91">
        <v>4.0724450000000002E-2</v>
      </c>
      <c r="F91">
        <v>100</v>
      </c>
      <c r="G91">
        <v>40</v>
      </c>
      <c r="H91">
        <v>30</v>
      </c>
      <c r="I91">
        <v>9</v>
      </c>
      <c r="J91">
        <v>0.86195926208556584</v>
      </c>
      <c r="K91">
        <v>19</v>
      </c>
      <c r="L91">
        <v>59</v>
      </c>
      <c r="M91">
        <v>0.89293758303850401</v>
      </c>
      <c r="N91">
        <v>8.679691877210713</v>
      </c>
      <c r="O91">
        <v>0</v>
      </c>
      <c r="P91">
        <v>4</v>
      </c>
      <c r="Q91">
        <v>21.165645259434218</v>
      </c>
    </row>
    <row r="92" spans="1:17" x14ac:dyDescent="0.25">
      <c r="A92" t="s">
        <v>38</v>
      </c>
      <c r="B92" t="s">
        <v>1</v>
      </c>
      <c r="C92" t="s">
        <v>4</v>
      </c>
      <c r="D92" t="s">
        <v>7</v>
      </c>
      <c r="E92">
        <v>4.0724450000000002E-2</v>
      </c>
      <c r="F92">
        <v>150</v>
      </c>
      <c r="G92">
        <v>40</v>
      </c>
      <c r="H92">
        <v>30</v>
      </c>
      <c r="I92">
        <v>15</v>
      </c>
      <c r="J92">
        <v>1.2993464279151237</v>
      </c>
      <c r="K92">
        <v>1</v>
      </c>
      <c r="L92">
        <v>65</v>
      </c>
      <c r="M92">
        <v>0.894682137228347</v>
      </c>
      <c r="N92">
        <v>4.4200066727732867</v>
      </c>
      <c r="O92">
        <v>0</v>
      </c>
      <c r="P92">
        <v>5</v>
      </c>
      <c r="Q92">
        <v>31.905806657060406</v>
      </c>
    </row>
    <row r="93" spans="1:17" x14ac:dyDescent="0.25">
      <c r="A93" t="s">
        <v>38</v>
      </c>
      <c r="B93" t="s">
        <v>1</v>
      </c>
      <c r="C93" t="s">
        <v>4</v>
      </c>
      <c r="D93" t="s">
        <v>7</v>
      </c>
      <c r="E93">
        <v>4.0724450000000002E-2</v>
      </c>
      <c r="F93">
        <v>150</v>
      </c>
      <c r="G93">
        <v>40</v>
      </c>
      <c r="H93">
        <v>30</v>
      </c>
      <c r="I93">
        <v>14</v>
      </c>
      <c r="J93">
        <v>1.2321253933059737</v>
      </c>
      <c r="K93">
        <v>1</v>
      </c>
      <c r="L93">
        <v>64</v>
      </c>
      <c r="M93">
        <v>0.9095058361280014</v>
      </c>
      <c r="N93">
        <v>3.7046717401009355</v>
      </c>
      <c r="O93">
        <v>1</v>
      </c>
      <c r="P93">
        <v>6</v>
      </c>
      <c r="Q93">
        <v>30.255175780298412</v>
      </c>
    </row>
    <row r="94" spans="1:17" x14ac:dyDescent="0.25">
      <c r="A94" t="s">
        <v>38</v>
      </c>
      <c r="B94" t="s">
        <v>1</v>
      </c>
      <c r="C94" t="s">
        <v>4</v>
      </c>
      <c r="D94" t="s">
        <v>7</v>
      </c>
      <c r="E94">
        <v>4.0724450000000002E-2</v>
      </c>
      <c r="F94">
        <v>200</v>
      </c>
      <c r="G94">
        <v>40</v>
      </c>
      <c r="H94">
        <v>30</v>
      </c>
      <c r="I94">
        <v>14</v>
      </c>
      <c r="J94">
        <v>1.1767413400319944</v>
      </c>
      <c r="K94">
        <v>2</v>
      </c>
      <c r="L94">
        <v>64</v>
      </c>
      <c r="M94">
        <v>0.96509327424021207</v>
      </c>
      <c r="N94">
        <v>4.6837498680777054</v>
      </c>
      <c r="O94">
        <v>1</v>
      </c>
      <c r="P94">
        <v>7</v>
      </c>
      <c r="Q94">
        <v>28.89520521534347</v>
      </c>
    </row>
    <row r="95" spans="1:17" x14ac:dyDescent="0.25">
      <c r="A95" t="s">
        <v>38</v>
      </c>
      <c r="B95" t="s">
        <v>1</v>
      </c>
      <c r="C95" t="s">
        <v>4</v>
      </c>
      <c r="D95" t="s">
        <v>7</v>
      </c>
      <c r="E95">
        <v>4.0724450000000002E-2</v>
      </c>
      <c r="F95">
        <v>200</v>
      </c>
      <c r="G95">
        <v>40</v>
      </c>
      <c r="H95">
        <v>30</v>
      </c>
      <c r="I95">
        <v>11</v>
      </c>
      <c r="J95">
        <v>1.2648596345684422</v>
      </c>
      <c r="K95">
        <v>1</v>
      </c>
      <c r="L95">
        <v>61</v>
      </c>
      <c r="M95">
        <v>0.91698441397657982</v>
      </c>
      <c r="N95">
        <v>4.105856093874702</v>
      </c>
      <c r="O95">
        <v>1</v>
      </c>
      <c r="P95">
        <v>8</v>
      </c>
      <c r="Q95">
        <v>31.058974020973693</v>
      </c>
    </row>
    <row r="96" spans="1:17" x14ac:dyDescent="0.25">
      <c r="A96" t="s">
        <v>38</v>
      </c>
      <c r="B96" t="s">
        <v>1</v>
      </c>
      <c r="C96" t="s">
        <v>4</v>
      </c>
      <c r="D96" t="s">
        <v>7</v>
      </c>
      <c r="E96">
        <v>4.0724450000000002E-2</v>
      </c>
      <c r="F96">
        <v>250</v>
      </c>
      <c r="G96">
        <v>40</v>
      </c>
      <c r="H96">
        <v>30</v>
      </c>
      <c r="I96">
        <v>13</v>
      </c>
      <c r="J96">
        <v>1.3733128338243654</v>
      </c>
      <c r="K96">
        <v>3</v>
      </c>
      <c r="L96">
        <v>63</v>
      </c>
      <c r="M96">
        <v>0.94691419134649879</v>
      </c>
      <c r="N96">
        <v>3.6669413363166354</v>
      </c>
      <c r="O96">
        <v>1</v>
      </c>
      <c r="P96">
        <v>9</v>
      </c>
      <c r="Q96">
        <v>33.72207196964883</v>
      </c>
    </row>
    <row r="97" spans="1:17" x14ac:dyDescent="0.25">
      <c r="A97" t="s">
        <v>38</v>
      </c>
      <c r="B97" t="s">
        <v>1</v>
      </c>
      <c r="C97" t="s">
        <v>4</v>
      </c>
      <c r="D97" t="s">
        <v>7</v>
      </c>
      <c r="E97">
        <v>4.0724450000000002E-2</v>
      </c>
      <c r="F97">
        <v>250</v>
      </c>
      <c r="G97">
        <v>40</v>
      </c>
      <c r="H97">
        <v>30</v>
      </c>
      <c r="I97">
        <v>10</v>
      </c>
      <c r="J97">
        <v>1.3091441457412398</v>
      </c>
      <c r="K97">
        <v>16</v>
      </c>
      <c r="L97">
        <v>60</v>
      </c>
      <c r="M97">
        <v>0.96218167771432761</v>
      </c>
      <c r="N97">
        <v>6.7454494045497375</v>
      </c>
      <c r="O97">
        <v>1</v>
      </c>
      <c r="P97">
        <v>10</v>
      </c>
      <c r="Q97">
        <v>32.146392296058998</v>
      </c>
    </row>
    <row r="98" spans="1:17" x14ac:dyDescent="0.25">
      <c r="A98" t="s">
        <v>38</v>
      </c>
      <c r="B98" t="s">
        <v>1</v>
      </c>
      <c r="C98" t="s">
        <v>4</v>
      </c>
      <c r="D98" t="s">
        <v>7</v>
      </c>
      <c r="E98">
        <v>4.0724450000000002E-2</v>
      </c>
      <c r="F98">
        <v>300</v>
      </c>
      <c r="G98">
        <v>40</v>
      </c>
      <c r="H98">
        <v>30</v>
      </c>
      <c r="I98">
        <v>11</v>
      </c>
      <c r="J98">
        <v>1.5302163891963381</v>
      </c>
      <c r="K98">
        <v>4</v>
      </c>
      <c r="L98">
        <v>61</v>
      </c>
      <c r="M98">
        <v>0.94587107639942192</v>
      </c>
      <c r="N98">
        <v>4.5825714369590553</v>
      </c>
      <c r="O98">
        <v>1</v>
      </c>
      <c r="P98">
        <v>11</v>
      </c>
      <c r="Q98">
        <v>37.574881654542615</v>
      </c>
    </row>
    <row r="99" spans="1:17" x14ac:dyDescent="0.25">
      <c r="A99" t="s">
        <v>38</v>
      </c>
      <c r="B99" t="s">
        <v>1</v>
      </c>
      <c r="C99" t="s">
        <v>4</v>
      </c>
      <c r="D99" t="s">
        <v>7</v>
      </c>
      <c r="E99">
        <v>4.0724450000000002E-2</v>
      </c>
      <c r="F99">
        <v>300</v>
      </c>
      <c r="G99">
        <v>40</v>
      </c>
      <c r="H99">
        <v>30</v>
      </c>
      <c r="I99">
        <v>9</v>
      </c>
      <c r="J99">
        <v>1.4858917165211127</v>
      </c>
      <c r="K99">
        <v>28</v>
      </c>
      <c r="L99">
        <v>59</v>
      </c>
      <c r="M99">
        <v>0.9677965605033787</v>
      </c>
      <c r="N99">
        <v>8.4056981305044811</v>
      </c>
      <c r="O99">
        <v>1</v>
      </c>
      <c r="P99">
        <v>12</v>
      </c>
      <c r="Q99">
        <v>36.486477202788805</v>
      </c>
    </row>
    <row r="100" spans="1:17" x14ac:dyDescent="0.25">
      <c r="A100" t="s">
        <v>38</v>
      </c>
      <c r="B100" t="s">
        <v>1</v>
      </c>
      <c r="C100" t="s">
        <v>4</v>
      </c>
      <c r="D100" t="s">
        <v>8</v>
      </c>
      <c r="E100">
        <v>2.0083500000000001E-2</v>
      </c>
      <c r="F100">
        <v>50</v>
      </c>
      <c r="G100">
        <v>40</v>
      </c>
      <c r="H100">
        <v>30</v>
      </c>
      <c r="I100">
        <v>10</v>
      </c>
      <c r="J100">
        <v>0.62771311677607344</v>
      </c>
      <c r="K100">
        <v>8</v>
      </c>
      <c r="L100">
        <v>60</v>
      </c>
      <c r="M100">
        <v>0.88815512950466857</v>
      </c>
      <c r="N100">
        <v>7.4933934055937046</v>
      </c>
      <c r="O100">
        <v>0</v>
      </c>
      <c r="P100">
        <v>1</v>
      </c>
      <c r="Q100">
        <v>31.255165522746207</v>
      </c>
    </row>
    <row r="101" spans="1:17" x14ac:dyDescent="0.25">
      <c r="A101" t="s">
        <v>38</v>
      </c>
      <c r="B101" t="s">
        <v>1</v>
      </c>
      <c r="C101" t="s">
        <v>4</v>
      </c>
      <c r="D101" t="s">
        <v>8</v>
      </c>
      <c r="E101">
        <v>2.0083500000000001E-2</v>
      </c>
      <c r="F101">
        <v>50</v>
      </c>
      <c r="G101">
        <v>40</v>
      </c>
      <c r="H101">
        <v>30</v>
      </c>
      <c r="I101">
        <v>13</v>
      </c>
      <c r="J101">
        <v>0.44074112218313233</v>
      </c>
      <c r="K101">
        <v>7</v>
      </c>
      <c r="L101">
        <v>63</v>
      </c>
      <c r="M101">
        <v>0.74315602843932416</v>
      </c>
      <c r="N101">
        <v>7.0798762778480215</v>
      </c>
      <c r="O101">
        <v>0</v>
      </c>
      <c r="P101">
        <v>2</v>
      </c>
      <c r="Q101">
        <v>21.945433922530054</v>
      </c>
    </row>
    <row r="102" spans="1:17" x14ac:dyDescent="0.25">
      <c r="A102" t="s">
        <v>38</v>
      </c>
      <c r="B102" t="s">
        <v>1</v>
      </c>
      <c r="C102" t="s">
        <v>4</v>
      </c>
      <c r="D102" t="s">
        <v>8</v>
      </c>
      <c r="E102">
        <v>2.0083500000000001E-2</v>
      </c>
      <c r="F102">
        <v>100</v>
      </c>
      <c r="G102">
        <v>40</v>
      </c>
      <c r="H102">
        <v>30</v>
      </c>
      <c r="I102">
        <v>15</v>
      </c>
      <c r="J102">
        <v>1.0758393314828083</v>
      </c>
      <c r="K102">
        <v>4</v>
      </c>
      <c r="L102">
        <v>65</v>
      </c>
      <c r="M102">
        <v>0.83778124672460375</v>
      </c>
      <c r="N102">
        <v>5.8756699199253806</v>
      </c>
      <c r="O102">
        <v>0</v>
      </c>
      <c r="P102">
        <v>3</v>
      </c>
      <c r="Q102">
        <v>53.56831884297101</v>
      </c>
    </row>
    <row r="103" spans="1:17" x14ac:dyDescent="0.25">
      <c r="A103" t="s">
        <v>38</v>
      </c>
      <c r="B103" t="s">
        <v>1</v>
      </c>
      <c r="C103" t="s">
        <v>4</v>
      </c>
      <c r="D103" t="s">
        <v>8</v>
      </c>
      <c r="E103">
        <v>2.0083500000000001E-2</v>
      </c>
      <c r="F103">
        <v>100</v>
      </c>
      <c r="G103">
        <v>40</v>
      </c>
      <c r="H103">
        <v>30</v>
      </c>
      <c r="I103">
        <v>9</v>
      </c>
      <c r="J103">
        <v>0.86195926208556584</v>
      </c>
      <c r="K103">
        <v>19</v>
      </c>
      <c r="L103">
        <v>59</v>
      </c>
      <c r="M103">
        <v>0.89293758303851423</v>
      </c>
      <c r="N103">
        <v>8.6796918787680131</v>
      </c>
      <c r="O103">
        <v>0</v>
      </c>
      <c r="P103">
        <v>4</v>
      </c>
      <c r="Q103">
        <v>42.918777209428924</v>
      </c>
    </row>
    <row r="104" spans="1:17" x14ac:dyDescent="0.25">
      <c r="A104" t="s">
        <v>38</v>
      </c>
      <c r="B104" t="s">
        <v>1</v>
      </c>
      <c r="C104" t="s">
        <v>4</v>
      </c>
      <c r="D104" t="s">
        <v>8</v>
      </c>
      <c r="E104">
        <v>2.0083500000000001E-2</v>
      </c>
      <c r="F104">
        <v>150</v>
      </c>
      <c r="G104">
        <v>40</v>
      </c>
      <c r="H104">
        <v>30</v>
      </c>
      <c r="I104">
        <v>15</v>
      </c>
      <c r="J104">
        <v>1.2993464279151237</v>
      </c>
      <c r="K104">
        <v>1</v>
      </c>
      <c r="L104">
        <v>65</v>
      </c>
      <c r="M104">
        <v>0.89468213722834711</v>
      </c>
      <c r="N104">
        <v>4.4200066722835594</v>
      </c>
      <c r="O104">
        <v>0</v>
      </c>
      <c r="P104">
        <v>5</v>
      </c>
      <c r="Q104">
        <v>64.697210541744397</v>
      </c>
    </row>
    <row r="105" spans="1:17" x14ac:dyDescent="0.25">
      <c r="A105" t="s">
        <v>38</v>
      </c>
      <c r="B105" t="s">
        <v>1</v>
      </c>
      <c r="C105" t="s">
        <v>4</v>
      </c>
      <c r="D105" t="s">
        <v>8</v>
      </c>
      <c r="E105">
        <v>2.0083500000000001E-2</v>
      </c>
      <c r="F105">
        <v>150</v>
      </c>
      <c r="G105">
        <v>40</v>
      </c>
      <c r="H105">
        <v>30</v>
      </c>
      <c r="I105">
        <v>14</v>
      </c>
      <c r="J105">
        <v>1.2321253933059737</v>
      </c>
      <c r="K105">
        <v>1</v>
      </c>
      <c r="L105">
        <v>64</v>
      </c>
      <c r="M105">
        <v>0.90950583612800151</v>
      </c>
      <c r="N105">
        <v>3.7046717406720222</v>
      </c>
      <c r="O105">
        <v>1</v>
      </c>
      <c r="P105">
        <v>6</v>
      </c>
      <c r="Q105">
        <v>61.350132860605655</v>
      </c>
    </row>
    <row r="106" spans="1:17" x14ac:dyDescent="0.25">
      <c r="A106" t="s">
        <v>38</v>
      </c>
      <c r="B106" t="s">
        <v>1</v>
      </c>
      <c r="C106" t="s">
        <v>4</v>
      </c>
      <c r="D106" t="s">
        <v>8</v>
      </c>
      <c r="E106">
        <v>2.0083500000000001E-2</v>
      </c>
      <c r="F106">
        <v>200</v>
      </c>
      <c r="G106">
        <v>40</v>
      </c>
      <c r="H106">
        <v>30</v>
      </c>
      <c r="I106">
        <v>14</v>
      </c>
      <c r="J106">
        <v>1.1767413400319944</v>
      </c>
      <c r="K106">
        <v>2</v>
      </c>
      <c r="L106">
        <v>64</v>
      </c>
      <c r="M106">
        <v>0.96509327424021418</v>
      </c>
      <c r="N106">
        <v>4.6837498668868429</v>
      </c>
      <c r="O106">
        <v>1</v>
      </c>
      <c r="P106">
        <v>7</v>
      </c>
      <c r="Q106">
        <v>58.592443549779389</v>
      </c>
    </row>
    <row r="107" spans="1:17" x14ac:dyDescent="0.25">
      <c r="A107" t="s">
        <v>38</v>
      </c>
      <c r="B107" t="s">
        <v>1</v>
      </c>
      <c r="C107" t="s">
        <v>4</v>
      </c>
      <c r="D107" t="s">
        <v>8</v>
      </c>
      <c r="E107">
        <v>2.0083500000000001E-2</v>
      </c>
      <c r="F107">
        <v>200</v>
      </c>
      <c r="G107">
        <v>40</v>
      </c>
      <c r="H107">
        <v>30</v>
      </c>
      <c r="I107">
        <v>11</v>
      </c>
      <c r="J107">
        <v>1.2648596345684422</v>
      </c>
      <c r="K107">
        <v>1</v>
      </c>
      <c r="L107">
        <v>61</v>
      </c>
      <c r="M107">
        <v>0.91698441397658204</v>
      </c>
      <c r="N107">
        <v>4.1058560945092104</v>
      </c>
      <c r="O107">
        <v>1</v>
      </c>
      <c r="P107">
        <v>8</v>
      </c>
      <c r="Q107">
        <v>62.98004006116674</v>
      </c>
    </row>
    <row r="108" spans="1:17" x14ac:dyDescent="0.25">
      <c r="A108" t="s">
        <v>38</v>
      </c>
      <c r="B108" t="s">
        <v>1</v>
      </c>
      <c r="C108" t="s">
        <v>4</v>
      </c>
      <c r="D108" t="s">
        <v>8</v>
      </c>
      <c r="E108">
        <v>2.0083500000000001E-2</v>
      </c>
      <c r="F108">
        <v>250</v>
      </c>
      <c r="G108">
        <v>40</v>
      </c>
      <c r="H108">
        <v>30</v>
      </c>
      <c r="I108">
        <v>13</v>
      </c>
      <c r="J108">
        <v>1.3733128338243654</v>
      </c>
      <c r="K108">
        <v>3</v>
      </c>
      <c r="L108">
        <v>63</v>
      </c>
      <c r="M108">
        <v>0.94691419134649935</v>
      </c>
      <c r="N108">
        <v>3.6669413367806181</v>
      </c>
      <c r="O108">
        <v>1</v>
      </c>
      <c r="P108">
        <v>9</v>
      </c>
      <c r="Q108">
        <v>68.380154545988759</v>
      </c>
    </row>
    <row r="109" spans="1:17" x14ac:dyDescent="0.25">
      <c r="A109" t="s">
        <v>38</v>
      </c>
      <c r="B109" t="s">
        <v>1</v>
      </c>
      <c r="C109" t="s">
        <v>4</v>
      </c>
      <c r="D109" t="s">
        <v>8</v>
      </c>
      <c r="E109">
        <v>2.0083500000000001E-2</v>
      </c>
      <c r="F109">
        <v>250</v>
      </c>
      <c r="G109">
        <v>40</v>
      </c>
      <c r="H109">
        <v>30</v>
      </c>
      <c r="I109">
        <v>10</v>
      </c>
      <c r="J109">
        <v>1.3091441457412398</v>
      </c>
      <c r="K109">
        <v>16</v>
      </c>
      <c r="L109">
        <v>60</v>
      </c>
      <c r="M109">
        <v>0.9621816777143265</v>
      </c>
      <c r="N109">
        <v>6.7454494035368331</v>
      </c>
      <c r="O109">
        <v>1</v>
      </c>
      <c r="P109">
        <v>10</v>
      </c>
      <c r="Q109">
        <v>65.185059662969095</v>
      </c>
    </row>
    <row r="110" spans="1:17" x14ac:dyDescent="0.25">
      <c r="A110" t="s">
        <v>38</v>
      </c>
      <c r="B110" t="s">
        <v>1</v>
      </c>
      <c r="C110" t="s">
        <v>4</v>
      </c>
      <c r="D110" t="s">
        <v>8</v>
      </c>
      <c r="E110">
        <v>2.0083500000000001E-2</v>
      </c>
      <c r="F110">
        <v>300</v>
      </c>
      <c r="G110">
        <v>40</v>
      </c>
      <c r="H110">
        <v>30</v>
      </c>
      <c r="I110">
        <v>11</v>
      </c>
      <c r="J110">
        <v>1.5302163891963381</v>
      </c>
      <c r="K110">
        <v>4</v>
      </c>
      <c r="L110">
        <v>61</v>
      </c>
      <c r="M110">
        <v>0.94587107639942047</v>
      </c>
      <c r="N110">
        <v>4.582571436604745</v>
      </c>
      <c r="O110">
        <v>1</v>
      </c>
      <c r="P110">
        <v>11</v>
      </c>
      <c r="Q110">
        <v>76.192714875212886</v>
      </c>
    </row>
    <row r="111" spans="1:17" x14ac:dyDescent="0.25">
      <c r="A111" t="s">
        <v>38</v>
      </c>
      <c r="B111" t="s">
        <v>1</v>
      </c>
      <c r="C111" t="s">
        <v>4</v>
      </c>
      <c r="D111" t="s">
        <v>8</v>
      </c>
      <c r="E111">
        <v>2.0083500000000001E-2</v>
      </c>
      <c r="F111">
        <v>300</v>
      </c>
      <c r="G111">
        <v>40</v>
      </c>
      <c r="H111">
        <v>30</v>
      </c>
      <c r="I111">
        <v>9</v>
      </c>
      <c r="J111">
        <v>1.4858917165211127</v>
      </c>
      <c r="K111">
        <v>28</v>
      </c>
      <c r="L111">
        <v>59</v>
      </c>
      <c r="M111">
        <v>0.96779656050337881</v>
      </c>
      <c r="N111">
        <v>8.4056981312545069</v>
      </c>
      <c r="O111">
        <v>1</v>
      </c>
      <c r="P111">
        <v>12</v>
      </c>
      <c r="Q111">
        <v>73.985695547146292</v>
      </c>
    </row>
    <row r="112" spans="1:17" x14ac:dyDescent="0.25">
      <c r="A112" t="s">
        <v>38</v>
      </c>
      <c r="B112" t="s">
        <v>1</v>
      </c>
      <c r="C112" t="s">
        <v>4</v>
      </c>
      <c r="D112" t="s">
        <v>9</v>
      </c>
      <c r="E112">
        <v>2.97486E-2</v>
      </c>
      <c r="F112">
        <v>50</v>
      </c>
      <c r="G112">
        <v>40</v>
      </c>
      <c r="H112">
        <v>30</v>
      </c>
      <c r="I112">
        <v>41</v>
      </c>
      <c r="J112">
        <v>0.75808519462885604</v>
      </c>
      <c r="O112">
        <v>0</v>
      </c>
      <c r="P112">
        <v>1</v>
      </c>
      <c r="Q112">
        <v>25.483054484206182</v>
      </c>
    </row>
    <row r="113" spans="1:17" x14ac:dyDescent="0.25">
      <c r="A113" t="s">
        <v>38</v>
      </c>
      <c r="B113" t="s">
        <v>1</v>
      </c>
      <c r="C113" t="s">
        <v>4</v>
      </c>
      <c r="D113" t="s">
        <v>9</v>
      </c>
      <c r="E113">
        <v>2.97486E-2</v>
      </c>
      <c r="F113">
        <v>50</v>
      </c>
      <c r="G113">
        <v>40</v>
      </c>
      <c r="H113">
        <v>30</v>
      </c>
      <c r="I113">
        <v>18</v>
      </c>
      <c r="J113">
        <v>0.38433977190885449</v>
      </c>
      <c r="O113">
        <v>0</v>
      </c>
      <c r="P113">
        <v>2</v>
      </c>
      <c r="Q113">
        <v>12.919591910505183</v>
      </c>
    </row>
    <row r="114" spans="1:17" x14ac:dyDescent="0.25">
      <c r="A114" t="s">
        <v>38</v>
      </c>
      <c r="B114" t="s">
        <v>1</v>
      </c>
      <c r="C114" t="s">
        <v>4</v>
      </c>
      <c r="D114" t="s">
        <v>9</v>
      </c>
      <c r="E114">
        <v>2.97486E-2</v>
      </c>
      <c r="F114">
        <v>100</v>
      </c>
      <c r="G114">
        <v>40</v>
      </c>
      <c r="H114">
        <v>30</v>
      </c>
      <c r="I114">
        <v>50</v>
      </c>
      <c r="J114">
        <v>0.64249962984756526</v>
      </c>
      <c r="K114">
        <v>7</v>
      </c>
      <c r="L114">
        <v>100</v>
      </c>
      <c r="M114">
        <v>0.54097429525817375</v>
      </c>
      <c r="N114">
        <v>60.206066868191492</v>
      </c>
      <c r="O114">
        <v>0</v>
      </c>
      <c r="P114">
        <v>3</v>
      </c>
      <c r="Q114">
        <v>21.597642573014031</v>
      </c>
    </row>
    <row r="115" spans="1:17" x14ac:dyDescent="0.25">
      <c r="A115" t="s">
        <v>38</v>
      </c>
      <c r="B115" t="s">
        <v>1</v>
      </c>
      <c r="C115" t="s">
        <v>4</v>
      </c>
      <c r="D115" t="s">
        <v>9</v>
      </c>
      <c r="E115">
        <v>2.97486E-2</v>
      </c>
      <c r="F115">
        <v>100</v>
      </c>
      <c r="G115">
        <v>40</v>
      </c>
      <c r="H115">
        <v>30</v>
      </c>
      <c r="I115">
        <v>33</v>
      </c>
      <c r="J115">
        <v>0.51704297313020842</v>
      </c>
      <c r="O115">
        <v>0</v>
      </c>
      <c r="P115">
        <v>4</v>
      </c>
      <c r="Q115">
        <v>17.380413637287415</v>
      </c>
    </row>
    <row r="116" spans="1:17" x14ac:dyDescent="0.25">
      <c r="A116" t="s">
        <v>38</v>
      </c>
      <c r="B116" t="s">
        <v>1</v>
      </c>
      <c r="C116" t="s">
        <v>4</v>
      </c>
      <c r="D116" t="s">
        <v>9</v>
      </c>
      <c r="E116">
        <v>2.97486E-2</v>
      </c>
      <c r="F116">
        <v>150</v>
      </c>
      <c r="G116">
        <v>40</v>
      </c>
      <c r="H116">
        <v>30</v>
      </c>
      <c r="I116">
        <v>42</v>
      </c>
      <c r="J116">
        <v>1.6612878477039725</v>
      </c>
      <c r="K116">
        <v>4</v>
      </c>
      <c r="L116">
        <v>92</v>
      </c>
      <c r="M116">
        <v>0.72962028078759888</v>
      </c>
      <c r="N116">
        <v>6.5150089678086562</v>
      </c>
      <c r="O116">
        <v>0</v>
      </c>
      <c r="P116">
        <v>5</v>
      </c>
      <c r="Q116">
        <v>55.844236290244666</v>
      </c>
    </row>
    <row r="117" spans="1:17" x14ac:dyDescent="0.25">
      <c r="A117" t="s">
        <v>38</v>
      </c>
      <c r="B117" t="s">
        <v>1</v>
      </c>
      <c r="C117" t="s">
        <v>4</v>
      </c>
      <c r="D117" t="s">
        <v>9</v>
      </c>
      <c r="E117">
        <v>2.97486E-2</v>
      </c>
      <c r="F117">
        <v>150</v>
      </c>
      <c r="G117">
        <v>40</v>
      </c>
      <c r="H117">
        <v>30</v>
      </c>
      <c r="I117">
        <v>39</v>
      </c>
      <c r="J117">
        <v>2.0279329093591052</v>
      </c>
      <c r="K117">
        <v>72</v>
      </c>
      <c r="L117">
        <v>89</v>
      </c>
      <c r="M117">
        <v>0.62023441796739642</v>
      </c>
      <c r="N117">
        <v>46.349364856510306</v>
      </c>
      <c r="O117">
        <v>0</v>
      </c>
      <c r="P117">
        <v>6</v>
      </c>
      <c r="Q117">
        <v>68.169020033181567</v>
      </c>
    </row>
    <row r="118" spans="1:17" x14ac:dyDescent="0.25">
      <c r="A118" t="s">
        <v>38</v>
      </c>
      <c r="B118" t="s">
        <v>1</v>
      </c>
      <c r="C118" t="s">
        <v>4</v>
      </c>
      <c r="D118" t="s">
        <v>9</v>
      </c>
      <c r="E118">
        <v>2.97486E-2</v>
      </c>
      <c r="F118">
        <v>200</v>
      </c>
      <c r="G118">
        <v>40</v>
      </c>
      <c r="H118">
        <v>30</v>
      </c>
      <c r="I118">
        <v>43</v>
      </c>
      <c r="J118">
        <v>2.3814061330877023</v>
      </c>
      <c r="K118">
        <v>25</v>
      </c>
      <c r="L118">
        <v>93</v>
      </c>
      <c r="M118">
        <v>0.79255736679593392</v>
      </c>
      <c r="N118">
        <v>35.474151410062582</v>
      </c>
      <c r="O118">
        <v>0</v>
      </c>
      <c r="P118">
        <v>7</v>
      </c>
      <c r="Q118">
        <v>80.051032085130132</v>
      </c>
    </row>
    <row r="119" spans="1:17" x14ac:dyDescent="0.25">
      <c r="A119" t="s">
        <v>38</v>
      </c>
      <c r="B119" t="s">
        <v>1</v>
      </c>
      <c r="C119" t="s">
        <v>4</v>
      </c>
      <c r="D119" t="s">
        <v>9</v>
      </c>
      <c r="E119">
        <v>2.97486E-2</v>
      </c>
      <c r="F119">
        <v>200</v>
      </c>
      <c r="G119">
        <v>40</v>
      </c>
      <c r="H119">
        <v>30</v>
      </c>
      <c r="I119">
        <v>40</v>
      </c>
      <c r="J119">
        <v>1.9980857859832053</v>
      </c>
      <c r="K119">
        <v>98</v>
      </c>
      <c r="L119">
        <v>90</v>
      </c>
      <c r="M119">
        <v>0.89589769087922588</v>
      </c>
      <c r="N119">
        <v>41.449470948033913</v>
      </c>
      <c r="O119">
        <v>0</v>
      </c>
      <c r="P119">
        <v>8</v>
      </c>
      <c r="Q119">
        <v>67.165708167214774</v>
      </c>
    </row>
    <row r="120" spans="1:17" x14ac:dyDescent="0.25">
      <c r="A120" t="s">
        <v>38</v>
      </c>
      <c r="B120" t="s">
        <v>1</v>
      </c>
      <c r="C120" t="s">
        <v>4</v>
      </c>
      <c r="D120" t="s">
        <v>9</v>
      </c>
      <c r="E120">
        <v>2.97486E-2</v>
      </c>
      <c r="F120">
        <v>250</v>
      </c>
      <c r="G120">
        <v>40</v>
      </c>
      <c r="H120">
        <v>30</v>
      </c>
      <c r="I120">
        <v>45</v>
      </c>
      <c r="J120">
        <v>2.7889420077235618</v>
      </c>
      <c r="K120">
        <v>2</v>
      </c>
      <c r="L120">
        <v>95</v>
      </c>
      <c r="M120">
        <v>0.82775948950591471</v>
      </c>
      <c r="N120">
        <v>46.051712401752035</v>
      </c>
      <c r="O120">
        <v>0</v>
      </c>
      <c r="P120">
        <v>9</v>
      </c>
      <c r="Q120">
        <v>93.750361621170811</v>
      </c>
    </row>
    <row r="121" spans="1:17" x14ac:dyDescent="0.25">
      <c r="A121" t="s">
        <v>38</v>
      </c>
      <c r="B121" t="s">
        <v>1</v>
      </c>
      <c r="C121" t="s">
        <v>4</v>
      </c>
      <c r="D121" t="s">
        <v>9</v>
      </c>
      <c r="E121">
        <v>2.97486E-2</v>
      </c>
      <c r="F121">
        <v>250</v>
      </c>
      <c r="G121">
        <v>40</v>
      </c>
      <c r="H121">
        <v>30</v>
      </c>
      <c r="I121">
        <v>47</v>
      </c>
      <c r="J121">
        <v>2.2126175858050923</v>
      </c>
      <c r="K121">
        <v>19</v>
      </c>
      <c r="L121">
        <v>97</v>
      </c>
      <c r="M121">
        <v>0.91461214234612576</v>
      </c>
      <c r="N121">
        <v>27.74182394503989</v>
      </c>
      <c r="O121">
        <v>1</v>
      </c>
      <c r="P121">
        <v>10</v>
      </c>
      <c r="Q121">
        <v>74.377200466747752</v>
      </c>
    </row>
    <row r="122" spans="1:17" x14ac:dyDescent="0.25">
      <c r="A122" t="s">
        <v>38</v>
      </c>
      <c r="B122" t="s">
        <v>1</v>
      </c>
      <c r="C122" t="s">
        <v>4</v>
      </c>
      <c r="D122" t="s">
        <v>9</v>
      </c>
      <c r="E122">
        <v>2.97486E-2</v>
      </c>
      <c r="F122">
        <v>300</v>
      </c>
      <c r="G122">
        <v>40</v>
      </c>
      <c r="H122">
        <v>30</v>
      </c>
      <c r="I122">
        <v>45</v>
      </c>
      <c r="J122">
        <v>3.5631243591499011</v>
      </c>
      <c r="K122">
        <v>78</v>
      </c>
      <c r="L122">
        <v>95</v>
      </c>
      <c r="M122">
        <v>0.93473331319330888</v>
      </c>
      <c r="N122">
        <v>24.668131603243378</v>
      </c>
      <c r="O122">
        <v>1</v>
      </c>
      <c r="P122">
        <v>11</v>
      </c>
      <c r="Q122">
        <v>119.77452246996165</v>
      </c>
    </row>
    <row r="123" spans="1:17" x14ac:dyDescent="0.25">
      <c r="A123" t="s">
        <v>38</v>
      </c>
      <c r="B123" t="s">
        <v>1</v>
      </c>
      <c r="C123" t="s">
        <v>4</v>
      </c>
      <c r="D123" t="s">
        <v>9</v>
      </c>
      <c r="E123">
        <v>2.97486E-2</v>
      </c>
      <c r="F123">
        <v>300</v>
      </c>
      <c r="G123">
        <v>40</v>
      </c>
      <c r="H123">
        <v>30</v>
      </c>
      <c r="I123">
        <v>42</v>
      </c>
      <c r="J123">
        <v>2.3357447912099429</v>
      </c>
      <c r="K123">
        <v>30</v>
      </c>
      <c r="L123">
        <v>92</v>
      </c>
      <c r="M123">
        <v>0.95247601851367081</v>
      </c>
      <c r="N123">
        <v>24.210560596908234</v>
      </c>
      <c r="O123">
        <v>1</v>
      </c>
      <c r="P123">
        <v>12</v>
      </c>
      <c r="Q123">
        <v>78.516124833099468</v>
      </c>
    </row>
    <row r="124" spans="1:17" x14ac:dyDescent="0.25">
      <c r="A124" t="s">
        <v>38</v>
      </c>
      <c r="B124" t="s">
        <v>1</v>
      </c>
      <c r="C124" t="s">
        <v>4</v>
      </c>
      <c r="D124" t="s">
        <v>10</v>
      </c>
      <c r="E124">
        <v>2.5954000000000001E-2</v>
      </c>
      <c r="F124">
        <v>50</v>
      </c>
      <c r="G124">
        <v>40</v>
      </c>
      <c r="H124">
        <v>30</v>
      </c>
      <c r="I124">
        <v>1</v>
      </c>
      <c r="J124">
        <v>0.1636196503616347</v>
      </c>
      <c r="O124">
        <v>0</v>
      </c>
      <c r="P124">
        <v>1</v>
      </c>
      <c r="Q124">
        <v>6.3042170902995567</v>
      </c>
    </row>
    <row r="125" spans="1:17" x14ac:dyDescent="0.25">
      <c r="A125" t="s">
        <v>38</v>
      </c>
      <c r="B125" t="s">
        <v>1</v>
      </c>
      <c r="C125" t="s">
        <v>4</v>
      </c>
      <c r="D125" t="s">
        <v>10</v>
      </c>
      <c r="E125">
        <v>2.5954000000000001E-2</v>
      </c>
      <c r="F125">
        <v>50</v>
      </c>
      <c r="G125">
        <v>40</v>
      </c>
      <c r="H125">
        <v>30</v>
      </c>
      <c r="I125">
        <v>23</v>
      </c>
      <c r="J125">
        <v>0.80059450787134401</v>
      </c>
      <c r="K125">
        <v>92</v>
      </c>
      <c r="L125">
        <v>73</v>
      </c>
      <c r="M125">
        <v>0.43975744705811015</v>
      </c>
      <c r="N125">
        <v>116.43053907675927</v>
      </c>
      <c r="O125">
        <v>0</v>
      </c>
      <c r="P125">
        <v>2</v>
      </c>
      <c r="Q125">
        <v>30.846671336647297</v>
      </c>
    </row>
    <row r="126" spans="1:17" x14ac:dyDescent="0.25">
      <c r="A126" t="s">
        <v>38</v>
      </c>
      <c r="B126" t="s">
        <v>1</v>
      </c>
      <c r="C126" t="s">
        <v>4</v>
      </c>
      <c r="D126" t="s">
        <v>10</v>
      </c>
      <c r="E126">
        <v>2.5954000000000001E-2</v>
      </c>
      <c r="F126">
        <v>100</v>
      </c>
      <c r="G126">
        <v>40</v>
      </c>
      <c r="H126">
        <v>30</v>
      </c>
      <c r="I126">
        <v>1</v>
      </c>
      <c r="J126">
        <v>-3.031970452174633E-2</v>
      </c>
      <c r="O126">
        <v>0</v>
      </c>
      <c r="P126">
        <v>3</v>
      </c>
      <c r="Q126">
        <v>-1.1682093134679175</v>
      </c>
    </row>
    <row r="127" spans="1:17" x14ac:dyDescent="0.25">
      <c r="A127" t="s">
        <v>38</v>
      </c>
      <c r="B127" t="s">
        <v>1</v>
      </c>
      <c r="C127" t="s">
        <v>4</v>
      </c>
      <c r="D127" t="s">
        <v>10</v>
      </c>
      <c r="E127">
        <v>2.5954000000000001E-2</v>
      </c>
      <c r="F127">
        <v>100</v>
      </c>
      <c r="G127">
        <v>40</v>
      </c>
      <c r="H127">
        <v>30</v>
      </c>
      <c r="I127">
        <v>30</v>
      </c>
      <c r="J127">
        <v>0.7741957640586814</v>
      </c>
      <c r="K127">
        <v>5</v>
      </c>
      <c r="L127">
        <v>80</v>
      </c>
      <c r="M127">
        <v>0.46646095347775129</v>
      </c>
      <c r="N127">
        <v>-12.06242260880828</v>
      </c>
      <c r="O127">
        <v>0</v>
      </c>
      <c r="P127">
        <v>4</v>
      </c>
      <c r="Q127">
        <v>29.829535488120573</v>
      </c>
    </row>
    <row r="128" spans="1:17" x14ac:dyDescent="0.25">
      <c r="A128" t="s">
        <v>38</v>
      </c>
      <c r="B128" t="s">
        <v>1</v>
      </c>
      <c r="C128" t="s">
        <v>4</v>
      </c>
      <c r="D128" t="s">
        <v>10</v>
      </c>
      <c r="E128">
        <v>2.5954000000000001E-2</v>
      </c>
      <c r="F128">
        <v>150</v>
      </c>
      <c r="G128">
        <v>40</v>
      </c>
      <c r="H128">
        <v>30</v>
      </c>
      <c r="I128">
        <v>29</v>
      </c>
      <c r="J128">
        <v>0.94811903510354589</v>
      </c>
      <c r="K128">
        <v>102</v>
      </c>
      <c r="L128">
        <v>79</v>
      </c>
      <c r="M128">
        <v>0.64465341342450322</v>
      </c>
      <c r="N128">
        <v>54.367871779059421</v>
      </c>
      <c r="O128">
        <v>0</v>
      </c>
      <c r="P128">
        <v>5</v>
      </c>
      <c r="Q128">
        <v>36.530748058239418</v>
      </c>
    </row>
    <row r="129" spans="1:17" x14ac:dyDescent="0.25">
      <c r="A129" t="s">
        <v>38</v>
      </c>
      <c r="B129" t="s">
        <v>1</v>
      </c>
      <c r="C129" t="s">
        <v>4</v>
      </c>
      <c r="D129" t="s">
        <v>10</v>
      </c>
      <c r="E129">
        <v>2.5954000000000001E-2</v>
      </c>
      <c r="F129">
        <v>150</v>
      </c>
      <c r="G129">
        <v>40</v>
      </c>
      <c r="H129">
        <v>30</v>
      </c>
      <c r="I129">
        <v>30</v>
      </c>
      <c r="J129">
        <v>0.60352614507651459</v>
      </c>
      <c r="K129">
        <v>28</v>
      </c>
      <c r="L129">
        <v>80</v>
      </c>
      <c r="M129">
        <v>0.47495808934588291</v>
      </c>
      <c r="N129">
        <v>26.785363294073914</v>
      </c>
      <c r="O129">
        <v>0</v>
      </c>
      <c r="P129">
        <v>6</v>
      </c>
      <c r="Q129">
        <v>23.25368517671706</v>
      </c>
    </row>
    <row r="130" spans="1:17" x14ac:dyDescent="0.25">
      <c r="A130" t="s">
        <v>38</v>
      </c>
      <c r="B130" t="s">
        <v>1</v>
      </c>
      <c r="C130" t="s">
        <v>4</v>
      </c>
      <c r="D130" t="s">
        <v>10</v>
      </c>
      <c r="E130">
        <v>2.5954000000000001E-2</v>
      </c>
      <c r="F130">
        <v>200</v>
      </c>
      <c r="G130">
        <v>40</v>
      </c>
      <c r="H130">
        <v>30</v>
      </c>
      <c r="I130">
        <v>31</v>
      </c>
      <c r="J130">
        <v>0.68347221794674273</v>
      </c>
      <c r="K130">
        <v>25</v>
      </c>
      <c r="L130">
        <v>81</v>
      </c>
      <c r="M130">
        <v>0.7202610496473083</v>
      </c>
      <c r="N130">
        <v>22.652189229024568</v>
      </c>
      <c r="O130">
        <v>0</v>
      </c>
      <c r="P130">
        <v>7</v>
      </c>
      <c r="Q130">
        <v>26.333983892530735</v>
      </c>
    </row>
    <row r="131" spans="1:17" x14ac:dyDescent="0.25">
      <c r="A131" t="s">
        <v>38</v>
      </c>
      <c r="B131" t="s">
        <v>1</v>
      </c>
      <c r="C131" t="s">
        <v>4</v>
      </c>
      <c r="D131" t="s">
        <v>10</v>
      </c>
      <c r="E131">
        <v>2.5954000000000001E-2</v>
      </c>
      <c r="F131">
        <v>200</v>
      </c>
      <c r="G131">
        <v>40</v>
      </c>
      <c r="H131">
        <v>30</v>
      </c>
      <c r="I131">
        <v>12</v>
      </c>
      <c r="J131">
        <v>0.53601542410372627</v>
      </c>
      <c r="K131">
        <v>14</v>
      </c>
      <c r="L131">
        <v>62</v>
      </c>
      <c r="M131">
        <v>0.3789419208983299</v>
      </c>
      <c r="N131">
        <v>-22.814464625825785</v>
      </c>
      <c r="O131">
        <v>0</v>
      </c>
      <c r="P131">
        <v>8</v>
      </c>
      <c r="Q131">
        <v>20.652516918537653</v>
      </c>
    </row>
    <row r="132" spans="1:17" x14ac:dyDescent="0.25">
      <c r="A132" t="s">
        <v>38</v>
      </c>
      <c r="B132" t="s">
        <v>1</v>
      </c>
      <c r="C132" t="s">
        <v>4</v>
      </c>
      <c r="D132" t="s">
        <v>10</v>
      </c>
      <c r="E132">
        <v>2.5954000000000001E-2</v>
      </c>
      <c r="F132">
        <v>250</v>
      </c>
      <c r="G132">
        <v>40</v>
      </c>
      <c r="H132">
        <v>30</v>
      </c>
      <c r="I132">
        <v>15</v>
      </c>
      <c r="J132">
        <v>1.4155716660998401</v>
      </c>
      <c r="K132">
        <v>64</v>
      </c>
      <c r="L132">
        <v>65</v>
      </c>
      <c r="M132">
        <v>0.65754696079986075</v>
      </c>
      <c r="N132">
        <v>62.305836660508561</v>
      </c>
      <c r="O132">
        <v>0</v>
      </c>
      <c r="P132">
        <v>9</v>
      </c>
      <c r="Q132">
        <v>54.541560688134389</v>
      </c>
    </row>
    <row r="133" spans="1:17" x14ac:dyDescent="0.25">
      <c r="A133" t="s">
        <v>38</v>
      </c>
      <c r="B133" t="s">
        <v>1</v>
      </c>
      <c r="C133" t="s">
        <v>4</v>
      </c>
      <c r="D133" t="s">
        <v>10</v>
      </c>
      <c r="E133">
        <v>2.5954000000000001E-2</v>
      </c>
      <c r="F133">
        <v>250</v>
      </c>
      <c r="G133">
        <v>40</v>
      </c>
      <c r="H133">
        <v>30</v>
      </c>
      <c r="I133">
        <v>15</v>
      </c>
      <c r="J133">
        <v>1.5434109123190751</v>
      </c>
      <c r="K133">
        <v>78</v>
      </c>
      <c r="L133">
        <v>65</v>
      </c>
      <c r="M133">
        <v>0.6261311449333824</v>
      </c>
      <c r="N133">
        <v>67.493382823236658</v>
      </c>
      <c r="O133">
        <v>0</v>
      </c>
      <c r="P133">
        <v>10</v>
      </c>
      <c r="Q133">
        <v>59.467169311823803</v>
      </c>
    </row>
    <row r="134" spans="1:17" x14ac:dyDescent="0.25">
      <c r="A134" t="s">
        <v>38</v>
      </c>
      <c r="B134" t="s">
        <v>1</v>
      </c>
      <c r="C134" t="s">
        <v>4</v>
      </c>
      <c r="D134" t="s">
        <v>10</v>
      </c>
      <c r="E134">
        <v>2.5954000000000001E-2</v>
      </c>
      <c r="F134">
        <v>300</v>
      </c>
      <c r="G134">
        <v>40</v>
      </c>
      <c r="H134">
        <v>30</v>
      </c>
      <c r="I134">
        <v>12</v>
      </c>
      <c r="J134">
        <v>2.1731855063981502</v>
      </c>
      <c r="K134">
        <v>2</v>
      </c>
      <c r="L134">
        <v>62</v>
      </c>
      <c r="M134">
        <v>0.90287597378160422</v>
      </c>
      <c r="N134">
        <v>4.025133924931211</v>
      </c>
      <c r="O134">
        <v>1</v>
      </c>
      <c r="P134">
        <v>11</v>
      </c>
      <c r="Q134">
        <v>83.732199522160371</v>
      </c>
    </row>
    <row r="135" spans="1:17" x14ac:dyDescent="0.25">
      <c r="A135" t="s">
        <v>38</v>
      </c>
      <c r="B135" t="s">
        <v>1</v>
      </c>
      <c r="C135" t="s">
        <v>4</v>
      </c>
      <c r="D135" t="s">
        <v>10</v>
      </c>
      <c r="E135">
        <v>2.5954000000000001E-2</v>
      </c>
      <c r="F135">
        <v>300</v>
      </c>
      <c r="G135">
        <v>40</v>
      </c>
      <c r="H135">
        <v>30</v>
      </c>
      <c r="I135">
        <v>13</v>
      </c>
      <c r="J135">
        <v>2.3199748607556487</v>
      </c>
      <c r="K135">
        <v>1</v>
      </c>
      <c r="L135">
        <v>63</v>
      </c>
      <c r="M135">
        <v>0.91003452057696255</v>
      </c>
      <c r="N135">
        <v>3.1127945229581746</v>
      </c>
      <c r="O135">
        <v>1</v>
      </c>
      <c r="P135">
        <v>12</v>
      </c>
      <c r="Q135">
        <v>89.387950248734242</v>
      </c>
    </row>
    <row r="136" spans="1:17" x14ac:dyDescent="0.25">
      <c r="A136" t="s">
        <v>38</v>
      </c>
      <c r="B136" t="s">
        <v>2</v>
      </c>
      <c r="C136" t="s">
        <v>4</v>
      </c>
      <c r="D136" t="s">
        <v>11</v>
      </c>
      <c r="E136">
        <v>8.6679000000000006E-2</v>
      </c>
      <c r="F136">
        <v>50</v>
      </c>
      <c r="G136">
        <v>40</v>
      </c>
      <c r="H136">
        <v>30</v>
      </c>
      <c r="I136">
        <v>8</v>
      </c>
      <c r="J136">
        <v>0.82028211374659721</v>
      </c>
      <c r="K136">
        <v>4</v>
      </c>
      <c r="L136">
        <v>58</v>
      </c>
      <c r="M136">
        <v>0.75644994543997557</v>
      </c>
      <c r="N136">
        <v>8.0608165196312047</v>
      </c>
      <c r="O136">
        <v>0</v>
      </c>
      <c r="P136">
        <v>1</v>
      </c>
      <c r="Q136">
        <v>9.4634468988635909</v>
      </c>
    </row>
    <row r="137" spans="1:17" x14ac:dyDescent="0.25">
      <c r="A137" t="s">
        <v>38</v>
      </c>
      <c r="B137" t="s">
        <v>2</v>
      </c>
      <c r="C137" t="s">
        <v>4</v>
      </c>
      <c r="D137" t="s">
        <v>11</v>
      </c>
      <c r="E137">
        <v>8.6679000000000006E-2</v>
      </c>
      <c r="F137">
        <v>50</v>
      </c>
      <c r="G137">
        <v>40</v>
      </c>
      <c r="H137">
        <v>30</v>
      </c>
      <c r="I137">
        <v>11</v>
      </c>
      <c r="J137">
        <v>1.4069962797171425</v>
      </c>
      <c r="K137">
        <v>6</v>
      </c>
      <c r="L137">
        <v>61</v>
      </c>
      <c r="M137">
        <v>0.91946430080028729</v>
      </c>
      <c r="N137">
        <v>6.2780897250968355</v>
      </c>
      <c r="O137">
        <v>1</v>
      </c>
      <c r="P137">
        <v>2</v>
      </c>
      <c r="Q137">
        <v>16.232262482459909</v>
      </c>
    </row>
    <row r="138" spans="1:17" x14ac:dyDescent="0.25">
      <c r="A138" t="s">
        <v>38</v>
      </c>
      <c r="B138" t="s">
        <v>2</v>
      </c>
      <c r="C138" t="s">
        <v>4</v>
      </c>
      <c r="D138" t="s">
        <v>11</v>
      </c>
      <c r="E138">
        <v>8.6679000000000006E-2</v>
      </c>
      <c r="F138">
        <v>100</v>
      </c>
      <c r="G138">
        <v>40</v>
      </c>
      <c r="H138">
        <v>30</v>
      </c>
      <c r="I138">
        <v>10</v>
      </c>
      <c r="J138">
        <v>1.107845607463755</v>
      </c>
      <c r="K138">
        <v>11</v>
      </c>
      <c r="L138">
        <v>60</v>
      </c>
      <c r="M138">
        <v>0.91064922642932933</v>
      </c>
      <c r="N138">
        <v>8.916773633401915</v>
      </c>
      <c r="O138">
        <v>1</v>
      </c>
      <c r="P138">
        <v>3</v>
      </c>
      <c r="Q138">
        <v>12.781015095510504</v>
      </c>
    </row>
    <row r="139" spans="1:17" x14ac:dyDescent="0.25">
      <c r="A139" t="s">
        <v>38</v>
      </c>
      <c r="B139" t="s">
        <v>2</v>
      </c>
      <c r="C139" t="s">
        <v>4</v>
      </c>
      <c r="D139" t="s">
        <v>11</v>
      </c>
      <c r="E139">
        <v>8.6679000000000006E-2</v>
      </c>
      <c r="F139">
        <v>100</v>
      </c>
      <c r="G139">
        <v>40</v>
      </c>
      <c r="H139">
        <v>30</v>
      </c>
      <c r="I139">
        <v>9</v>
      </c>
      <c r="J139">
        <v>1.1852541557138481</v>
      </c>
      <c r="K139">
        <v>3</v>
      </c>
      <c r="L139">
        <v>59</v>
      </c>
      <c r="M139">
        <v>0.80255454228085288</v>
      </c>
      <c r="N139">
        <v>7.2980052350274391</v>
      </c>
      <c r="O139">
        <v>0</v>
      </c>
      <c r="P139">
        <v>4</v>
      </c>
      <c r="Q139">
        <v>13.674063564575595</v>
      </c>
    </row>
    <row r="140" spans="1:17" x14ac:dyDescent="0.25">
      <c r="A140" t="s">
        <v>38</v>
      </c>
      <c r="B140" t="s">
        <v>2</v>
      </c>
      <c r="C140" t="s">
        <v>4</v>
      </c>
      <c r="D140" t="s">
        <v>11</v>
      </c>
      <c r="E140">
        <v>8.6679000000000006E-2</v>
      </c>
      <c r="F140">
        <v>150</v>
      </c>
      <c r="G140">
        <v>40</v>
      </c>
      <c r="H140">
        <v>30</v>
      </c>
      <c r="I140">
        <v>10</v>
      </c>
      <c r="J140">
        <v>1.1851141099493849</v>
      </c>
      <c r="K140">
        <v>4</v>
      </c>
      <c r="L140">
        <v>60</v>
      </c>
      <c r="M140">
        <v>0.9238733207444233</v>
      </c>
      <c r="N140">
        <v>6.4612959259074252</v>
      </c>
      <c r="O140">
        <v>1</v>
      </c>
      <c r="P140">
        <v>5</v>
      </c>
      <c r="Q140">
        <v>13.672447881832795</v>
      </c>
    </row>
    <row r="141" spans="1:17" x14ac:dyDescent="0.25">
      <c r="A141" t="s">
        <v>38</v>
      </c>
      <c r="B141" t="s">
        <v>2</v>
      </c>
      <c r="C141" t="s">
        <v>4</v>
      </c>
      <c r="D141" t="s">
        <v>11</v>
      </c>
      <c r="E141">
        <v>8.6679000000000006E-2</v>
      </c>
      <c r="F141">
        <v>150</v>
      </c>
      <c r="G141">
        <v>40</v>
      </c>
      <c r="H141">
        <v>30</v>
      </c>
      <c r="I141">
        <v>10</v>
      </c>
      <c r="J141">
        <v>1.3772185645617741</v>
      </c>
      <c r="K141">
        <v>17</v>
      </c>
      <c r="L141">
        <v>60</v>
      </c>
      <c r="M141">
        <v>0.94839266004331924</v>
      </c>
      <c r="N141">
        <v>10.392694979186178</v>
      </c>
      <c r="O141">
        <v>1</v>
      </c>
      <c r="P141">
        <v>6</v>
      </c>
      <c r="Q141">
        <v>15.888722349839915</v>
      </c>
    </row>
    <row r="142" spans="1:17" x14ac:dyDescent="0.25">
      <c r="A142" t="s">
        <v>38</v>
      </c>
      <c r="B142" t="s">
        <v>2</v>
      </c>
      <c r="C142" t="s">
        <v>4</v>
      </c>
      <c r="D142" t="s">
        <v>11</v>
      </c>
      <c r="E142">
        <v>8.6679000000000006E-2</v>
      </c>
      <c r="F142">
        <v>200</v>
      </c>
      <c r="G142">
        <v>40</v>
      </c>
      <c r="H142">
        <v>30</v>
      </c>
      <c r="I142">
        <v>11</v>
      </c>
      <c r="J142">
        <v>1.3074839740096789</v>
      </c>
      <c r="K142">
        <v>1</v>
      </c>
      <c r="L142">
        <v>61</v>
      </c>
      <c r="M142">
        <v>0.90051050545876765</v>
      </c>
      <c r="N142">
        <v>5.9811320486784316</v>
      </c>
      <c r="O142">
        <v>1</v>
      </c>
      <c r="P142">
        <v>7</v>
      </c>
      <c r="Q142">
        <v>15.084206947584521</v>
      </c>
    </row>
    <row r="143" spans="1:17" x14ac:dyDescent="0.25">
      <c r="A143" t="s">
        <v>38</v>
      </c>
      <c r="B143" t="s">
        <v>2</v>
      </c>
      <c r="C143" t="s">
        <v>4</v>
      </c>
      <c r="D143" t="s">
        <v>11</v>
      </c>
      <c r="E143">
        <v>8.6679000000000006E-2</v>
      </c>
      <c r="F143">
        <v>200</v>
      </c>
      <c r="G143">
        <v>40</v>
      </c>
      <c r="H143">
        <v>30</v>
      </c>
      <c r="I143">
        <v>10</v>
      </c>
      <c r="J143">
        <v>1.3951847244905533</v>
      </c>
      <c r="K143">
        <v>12</v>
      </c>
      <c r="L143">
        <v>60</v>
      </c>
      <c r="M143">
        <v>0.91044715772858953</v>
      </c>
      <c r="N143">
        <v>8.1824759407166177</v>
      </c>
      <c r="O143">
        <v>1</v>
      </c>
      <c r="P143">
        <v>8</v>
      </c>
      <c r="Q143">
        <v>16.095994698722333</v>
      </c>
    </row>
    <row r="144" spans="1:17" x14ac:dyDescent="0.25">
      <c r="A144" t="s">
        <v>38</v>
      </c>
      <c r="B144" t="s">
        <v>2</v>
      </c>
      <c r="C144" t="s">
        <v>4</v>
      </c>
      <c r="D144" t="s">
        <v>11</v>
      </c>
      <c r="E144">
        <v>8.6679000000000006E-2</v>
      </c>
      <c r="F144">
        <v>250</v>
      </c>
      <c r="G144">
        <v>40</v>
      </c>
      <c r="H144">
        <v>30</v>
      </c>
      <c r="I144">
        <v>13</v>
      </c>
      <c r="J144">
        <v>1.5159317974449196</v>
      </c>
      <c r="K144">
        <v>3</v>
      </c>
      <c r="L144">
        <v>63</v>
      </c>
      <c r="M144">
        <v>0.95727829104326068</v>
      </c>
      <c r="N144">
        <v>4.8389062071015196</v>
      </c>
      <c r="O144">
        <v>1</v>
      </c>
      <c r="P144">
        <v>9</v>
      </c>
      <c r="Q144">
        <v>17.489031915976412</v>
      </c>
    </row>
    <row r="145" spans="1:17" x14ac:dyDescent="0.25">
      <c r="A145" t="s">
        <v>38</v>
      </c>
      <c r="B145" t="s">
        <v>2</v>
      </c>
      <c r="C145" t="s">
        <v>4</v>
      </c>
      <c r="D145" t="s">
        <v>11</v>
      </c>
      <c r="E145">
        <v>8.6679000000000006E-2</v>
      </c>
      <c r="F145">
        <v>250</v>
      </c>
      <c r="G145">
        <v>40</v>
      </c>
      <c r="H145">
        <v>30</v>
      </c>
      <c r="I145">
        <v>13</v>
      </c>
      <c r="J145">
        <v>1.890482872427647</v>
      </c>
      <c r="K145">
        <v>10</v>
      </c>
      <c r="L145">
        <v>63</v>
      </c>
      <c r="M145">
        <v>0.97208524772809091</v>
      </c>
      <c r="N145">
        <v>6.5315890832686767</v>
      </c>
      <c r="O145">
        <v>1</v>
      </c>
      <c r="P145">
        <v>10</v>
      </c>
      <c r="Q145">
        <v>21.810160159065596</v>
      </c>
    </row>
    <row r="146" spans="1:17" x14ac:dyDescent="0.25">
      <c r="A146" t="s">
        <v>38</v>
      </c>
      <c r="B146" t="s">
        <v>2</v>
      </c>
      <c r="C146" t="s">
        <v>4</v>
      </c>
      <c r="D146" t="s">
        <v>11</v>
      </c>
      <c r="E146">
        <v>8.6679000000000006E-2</v>
      </c>
      <c r="F146">
        <v>300</v>
      </c>
      <c r="G146">
        <v>40</v>
      </c>
      <c r="H146">
        <v>30</v>
      </c>
      <c r="I146">
        <v>10</v>
      </c>
      <c r="J146">
        <v>1.9593698525454522</v>
      </c>
      <c r="K146">
        <v>10</v>
      </c>
      <c r="L146">
        <v>60</v>
      </c>
      <c r="M146">
        <v>0.96519853101660025</v>
      </c>
      <c r="N146">
        <v>7.2003761655558796</v>
      </c>
      <c r="O146">
        <v>1</v>
      </c>
      <c r="P146">
        <v>11</v>
      </c>
      <c r="Q146">
        <v>22.604896832513667</v>
      </c>
    </row>
    <row r="147" spans="1:17" x14ac:dyDescent="0.25">
      <c r="A147" t="s">
        <v>38</v>
      </c>
      <c r="B147" t="s">
        <v>2</v>
      </c>
      <c r="C147" t="s">
        <v>4</v>
      </c>
      <c r="D147" t="s">
        <v>11</v>
      </c>
      <c r="E147">
        <v>8.6679000000000006E-2</v>
      </c>
      <c r="F147">
        <v>300</v>
      </c>
      <c r="G147">
        <v>40</v>
      </c>
      <c r="H147">
        <v>30</v>
      </c>
      <c r="I147">
        <v>9</v>
      </c>
      <c r="J147">
        <v>1.9480459170332087</v>
      </c>
      <c r="K147">
        <v>16</v>
      </c>
      <c r="L147">
        <v>59</v>
      </c>
      <c r="M147">
        <v>0.97414602827382712</v>
      </c>
      <c r="N147">
        <v>6.9012745798142623</v>
      </c>
      <c r="O147">
        <v>1</v>
      </c>
      <c r="P147">
        <v>12</v>
      </c>
      <c r="Q147">
        <v>22.474254629532052</v>
      </c>
    </row>
    <row r="148" spans="1:17" x14ac:dyDescent="0.25">
      <c r="A148" t="s">
        <v>38</v>
      </c>
      <c r="B148" t="s">
        <v>2</v>
      </c>
      <c r="C148" t="s">
        <v>4</v>
      </c>
      <c r="D148" t="s">
        <v>12</v>
      </c>
      <c r="E148">
        <v>8.1669350000000002E-2</v>
      </c>
      <c r="F148">
        <v>50</v>
      </c>
      <c r="G148">
        <v>40</v>
      </c>
      <c r="H148">
        <v>30</v>
      </c>
      <c r="I148">
        <v>15</v>
      </c>
      <c r="J148">
        <v>1.9894222339389471</v>
      </c>
      <c r="K148">
        <v>1</v>
      </c>
      <c r="L148">
        <v>65</v>
      </c>
      <c r="M148">
        <v>0.93980294952147703</v>
      </c>
      <c r="N148">
        <v>4.4032890205656985</v>
      </c>
      <c r="O148">
        <v>1</v>
      </c>
      <c r="P148">
        <v>1</v>
      </c>
      <c r="Q148">
        <v>24.359471869666493</v>
      </c>
    </row>
    <row r="149" spans="1:17" x14ac:dyDescent="0.25">
      <c r="A149" t="s">
        <v>38</v>
      </c>
      <c r="B149" t="s">
        <v>2</v>
      </c>
      <c r="C149" t="s">
        <v>4</v>
      </c>
      <c r="D149" t="s">
        <v>12</v>
      </c>
      <c r="E149">
        <v>8.1669350000000002E-2</v>
      </c>
      <c r="F149">
        <v>100</v>
      </c>
      <c r="G149">
        <v>40</v>
      </c>
      <c r="H149">
        <v>30</v>
      </c>
      <c r="I149">
        <v>15</v>
      </c>
      <c r="J149">
        <v>2.3005466120648159</v>
      </c>
      <c r="K149">
        <v>2</v>
      </c>
      <c r="L149">
        <v>65</v>
      </c>
      <c r="M149">
        <v>0.97325135077450542</v>
      </c>
      <c r="N149">
        <v>4.6947549496285728</v>
      </c>
      <c r="O149">
        <v>1</v>
      </c>
      <c r="P149">
        <v>2</v>
      </c>
      <c r="Q149">
        <v>28.169032961139227</v>
      </c>
    </row>
    <row r="150" spans="1:17" x14ac:dyDescent="0.25">
      <c r="A150" t="s">
        <v>38</v>
      </c>
      <c r="B150" t="s">
        <v>2</v>
      </c>
      <c r="C150" t="s">
        <v>4</v>
      </c>
      <c r="D150" t="s">
        <v>12</v>
      </c>
      <c r="E150">
        <v>8.1669350000000002E-2</v>
      </c>
      <c r="F150">
        <v>50</v>
      </c>
      <c r="G150">
        <v>40</v>
      </c>
      <c r="H150">
        <v>30</v>
      </c>
      <c r="I150">
        <v>14</v>
      </c>
      <c r="J150">
        <v>1.8584294493533275</v>
      </c>
      <c r="K150">
        <v>3</v>
      </c>
      <c r="L150">
        <v>64</v>
      </c>
      <c r="M150">
        <v>0.9167055806377471</v>
      </c>
      <c r="N150">
        <v>5.1942604231663516</v>
      </c>
      <c r="O150">
        <v>1</v>
      </c>
      <c r="P150">
        <v>3</v>
      </c>
      <c r="Q150">
        <v>22.755531289931014</v>
      </c>
    </row>
    <row r="151" spans="1:17" x14ac:dyDescent="0.25">
      <c r="A151" t="s">
        <v>38</v>
      </c>
      <c r="B151" t="s">
        <v>2</v>
      </c>
      <c r="C151" t="s">
        <v>4</v>
      </c>
      <c r="D151" t="s">
        <v>12</v>
      </c>
      <c r="E151">
        <v>8.1669350000000002E-2</v>
      </c>
      <c r="F151">
        <v>100</v>
      </c>
      <c r="G151">
        <v>40</v>
      </c>
      <c r="H151">
        <v>30</v>
      </c>
      <c r="I151">
        <v>15</v>
      </c>
      <c r="J151">
        <v>2.4820729380361799</v>
      </c>
      <c r="K151">
        <v>8</v>
      </c>
      <c r="L151">
        <v>65</v>
      </c>
      <c r="M151">
        <v>0.95858053703600943</v>
      </c>
      <c r="N151">
        <v>5.6576984422098908</v>
      </c>
      <c r="O151">
        <v>1</v>
      </c>
      <c r="P151">
        <v>4</v>
      </c>
      <c r="Q151">
        <v>30.391731268048293</v>
      </c>
    </row>
    <row r="152" spans="1:17" x14ac:dyDescent="0.25">
      <c r="A152" t="s">
        <v>38</v>
      </c>
      <c r="B152" t="s">
        <v>2</v>
      </c>
      <c r="C152" t="s">
        <v>4</v>
      </c>
      <c r="D152" t="s">
        <v>12</v>
      </c>
      <c r="E152">
        <v>8.1669350000000002E-2</v>
      </c>
      <c r="F152">
        <v>150</v>
      </c>
      <c r="G152">
        <v>40</v>
      </c>
      <c r="H152">
        <v>30</v>
      </c>
      <c r="I152">
        <v>15</v>
      </c>
      <c r="J152">
        <v>3.0822792488814375</v>
      </c>
      <c r="K152">
        <v>3</v>
      </c>
      <c r="L152">
        <v>65</v>
      </c>
      <c r="M152">
        <v>0.96247876209270311</v>
      </c>
      <c r="N152">
        <v>4.7126693390983929</v>
      </c>
      <c r="O152">
        <v>1</v>
      </c>
      <c r="P152">
        <v>5</v>
      </c>
      <c r="Q152">
        <v>37.740954824318273</v>
      </c>
    </row>
    <row r="153" spans="1:17" x14ac:dyDescent="0.25">
      <c r="A153" t="s">
        <v>38</v>
      </c>
      <c r="B153" t="s">
        <v>2</v>
      </c>
      <c r="C153" t="s">
        <v>4</v>
      </c>
      <c r="D153" t="s">
        <v>12</v>
      </c>
      <c r="E153">
        <v>8.1669350000000002E-2</v>
      </c>
      <c r="F153">
        <v>150</v>
      </c>
      <c r="G153">
        <v>40</v>
      </c>
      <c r="H153">
        <v>30</v>
      </c>
      <c r="I153">
        <v>15</v>
      </c>
      <c r="J153">
        <v>3.4472347822925111</v>
      </c>
      <c r="K153">
        <v>16</v>
      </c>
      <c r="L153">
        <v>65</v>
      </c>
      <c r="M153">
        <v>0.98052868797986437</v>
      </c>
      <c r="N153">
        <v>7.639566955225364</v>
      </c>
      <c r="O153">
        <v>1</v>
      </c>
      <c r="P153">
        <v>6</v>
      </c>
      <c r="Q153">
        <v>42.209651261979076</v>
      </c>
    </row>
    <row r="154" spans="1:17" x14ac:dyDescent="0.25">
      <c r="A154" t="s">
        <v>38</v>
      </c>
      <c r="B154" t="s">
        <v>2</v>
      </c>
      <c r="C154" t="s">
        <v>4</v>
      </c>
      <c r="D154" t="s">
        <v>12</v>
      </c>
      <c r="E154">
        <v>8.1669350000000002E-2</v>
      </c>
      <c r="F154">
        <v>200</v>
      </c>
      <c r="G154">
        <v>40</v>
      </c>
      <c r="H154">
        <v>30</v>
      </c>
      <c r="I154">
        <v>15</v>
      </c>
      <c r="J154">
        <v>3.6691595527826304</v>
      </c>
      <c r="K154">
        <v>29</v>
      </c>
      <c r="L154">
        <v>65</v>
      </c>
      <c r="M154">
        <v>0.99195329586234782</v>
      </c>
      <c r="N154">
        <v>8.603770531869058</v>
      </c>
      <c r="O154">
        <v>1</v>
      </c>
      <c r="P154">
        <v>7</v>
      </c>
      <c r="Q154">
        <v>44.927008146662494</v>
      </c>
    </row>
    <row r="155" spans="1:17" x14ac:dyDescent="0.25">
      <c r="A155" t="s">
        <v>38</v>
      </c>
      <c r="B155" t="s">
        <v>2</v>
      </c>
      <c r="C155" t="s">
        <v>4</v>
      </c>
      <c r="D155" t="s">
        <v>12</v>
      </c>
      <c r="E155">
        <v>8.1669350000000002E-2</v>
      </c>
      <c r="F155">
        <v>200</v>
      </c>
      <c r="G155">
        <v>40</v>
      </c>
      <c r="H155">
        <v>30</v>
      </c>
      <c r="I155">
        <v>15</v>
      </c>
      <c r="J155">
        <v>3.5358568903906566</v>
      </c>
      <c r="K155">
        <v>15</v>
      </c>
      <c r="L155">
        <v>65</v>
      </c>
      <c r="M155">
        <v>0.98517609021392671</v>
      </c>
      <c r="N155">
        <v>6.9041380651667117</v>
      </c>
      <c r="O155">
        <v>1</v>
      </c>
      <c r="P155">
        <v>8</v>
      </c>
      <c r="Q155">
        <v>43.29478427819808</v>
      </c>
    </row>
    <row r="156" spans="1:17" x14ac:dyDescent="0.25">
      <c r="A156" t="s">
        <v>38</v>
      </c>
      <c r="B156" t="s">
        <v>2</v>
      </c>
      <c r="C156" t="s">
        <v>4</v>
      </c>
      <c r="D156" t="s">
        <v>12</v>
      </c>
      <c r="E156">
        <v>8.1669350000000002E-2</v>
      </c>
      <c r="F156">
        <v>250</v>
      </c>
      <c r="G156">
        <v>40</v>
      </c>
      <c r="H156">
        <v>30</v>
      </c>
      <c r="I156">
        <v>15</v>
      </c>
      <c r="J156">
        <v>4.5813626535015066</v>
      </c>
      <c r="K156">
        <v>47</v>
      </c>
      <c r="L156">
        <v>65</v>
      </c>
      <c r="M156">
        <v>0.99676251949308337</v>
      </c>
      <c r="N156">
        <v>11.186732373126967</v>
      </c>
      <c r="O156">
        <v>1</v>
      </c>
      <c r="P156">
        <v>9</v>
      </c>
      <c r="Q156">
        <v>56.096475036246851</v>
      </c>
    </row>
    <row r="157" spans="1:17" x14ac:dyDescent="0.25">
      <c r="A157" t="s">
        <v>38</v>
      </c>
      <c r="B157" t="s">
        <v>2</v>
      </c>
      <c r="C157" t="s">
        <v>4</v>
      </c>
      <c r="D157" t="s">
        <v>12</v>
      </c>
      <c r="E157">
        <v>8.1669350000000002E-2</v>
      </c>
      <c r="F157">
        <v>250</v>
      </c>
      <c r="G157">
        <v>40</v>
      </c>
      <c r="H157">
        <v>30</v>
      </c>
      <c r="I157">
        <v>16</v>
      </c>
      <c r="J157">
        <v>3.9698948932385072</v>
      </c>
      <c r="K157">
        <v>13</v>
      </c>
      <c r="L157">
        <v>66</v>
      </c>
      <c r="M157">
        <v>0.98662896192582372</v>
      </c>
      <c r="N157">
        <v>6.6240539386176698</v>
      </c>
      <c r="O157">
        <v>1</v>
      </c>
      <c r="P157">
        <v>10</v>
      </c>
      <c r="Q157">
        <v>48.609360711680786</v>
      </c>
    </row>
    <row r="158" spans="1:17" x14ac:dyDescent="0.25">
      <c r="A158" t="s">
        <v>38</v>
      </c>
      <c r="B158" t="s">
        <v>2</v>
      </c>
      <c r="C158" t="s">
        <v>4</v>
      </c>
      <c r="D158" t="s">
        <v>12</v>
      </c>
      <c r="E158">
        <v>8.1669350000000002E-2</v>
      </c>
      <c r="F158">
        <v>300</v>
      </c>
      <c r="G158">
        <v>40</v>
      </c>
      <c r="H158">
        <v>30</v>
      </c>
      <c r="I158">
        <v>16</v>
      </c>
      <c r="J158">
        <v>4.3785498538934187</v>
      </c>
      <c r="K158">
        <v>1</v>
      </c>
      <c r="L158">
        <v>66</v>
      </c>
      <c r="M158">
        <v>0.96732073531961349</v>
      </c>
      <c r="N158">
        <v>3.9597635066985215</v>
      </c>
      <c r="O158">
        <v>1</v>
      </c>
      <c r="P158">
        <v>11</v>
      </c>
      <c r="Q158">
        <v>53.613134595701062</v>
      </c>
    </row>
    <row r="159" spans="1:17" x14ac:dyDescent="0.25">
      <c r="A159" t="s">
        <v>38</v>
      </c>
      <c r="B159" t="s">
        <v>2</v>
      </c>
      <c r="C159" t="s">
        <v>4</v>
      </c>
      <c r="D159" t="s">
        <v>12</v>
      </c>
      <c r="E159">
        <v>8.1669350000000002E-2</v>
      </c>
      <c r="F159">
        <v>300</v>
      </c>
      <c r="G159">
        <v>40</v>
      </c>
      <c r="H159">
        <v>30</v>
      </c>
      <c r="I159">
        <v>16</v>
      </c>
      <c r="J159">
        <v>4.4567091998861947</v>
      </c>
      <c r="K159">
        <v>6</v>
      </c>
      <c r="L159">
        <v>66</v>
      </c>
      <c r="M159">
        <v>0.97375634643097109</v>
      </c>
      <c r="N159">
        <v>5.536787971671048</v>
      </c>
      <c r="O159">
        <v>1</v>
      </c>
      <c r="P159">
        <v>12</v>
      </c>
      <c r="Q159">
        <v>54.570156366938079</v>
      </c>
    </row>
    <row r="160" spans="1:17" x14ac:dyDescent="0.25">
      <c r="A160" t="s">
        <v>38</v>
      </c>
      <c r="B160" t="s">
        <v>2</v>
      </c>
      <c r="C160" t="s">
        <v>4</v>
      </c>
      <c r="D160" t="s">
        <v>13</v>
      </c>
      <c r="E160">
        <v>0.1057612</v>
      </c>
      <c r="F160">
        <v>50</v>
      </c>
      <c r="G160">
        <v>40</v>
      </c>
      <c r="H160">
        <v>30</v>
      </c>
      <c r="I160">
        <v>17</v>
      </c>
      <c r="J160">
        <v>3.0078444042264696</v>
      </c>
      <c r="K160">
        <v>2</v>
      </c>
      <c r="L160">
        <v>67</v>
      </c>
      <c r="M160">
        <v>0.96890792408872939</v>
      </c>
      <c r="N160">
        <v>4.6603704704470532</v>
      </c>
      <c r="O160">
        <v>1</v>
      </c>
      <c r="P160">
        <v>1</v>
      </c>
      <c r="Q160">
        <v>28.439961008635205</v>
      </c>
    </row>
    <row r="161" spans="1:17" x14ac:dyDescent="0.25">
      <c r="A161" t="s">
        <v>38</v>
      </c>
      <c r="B161" t="s">
        <v>2</v>
      </c>
      <c r="C161" t="s">
        <v>4</v>
      </c>
      <c r="D161" t="s">
        <v>13</v>
      </c>
      <c r="E161">
        <v>0.1057612</v>
      </c>
      <c r="F161">
        <v>50</v>
      </c>
      <c r="G161">
        <v>40</v>
      </c>
      <c r="H161">
        <v>30</v>
      </c>
      <c r="I161">
        <v>15</v>
      </c>
      <c r="J161">
        <v>2.6991295325982194</v>
      </c>
      <c r="K161">
        <v>22</v>
      </c>
      <c r="L161">
        <v>65</v>
      </c>
      <c r="M161">
        <v>0.97910759517141865</v>
      </c>
      <c r="N161">
        <v>8.5552589075929166</v>
      </c>
      <c r="O161">
        <v>1</v>
      </c>
      <c r="P161">
        <v>2</v>
      </c>
      <c r="Q161">
        <v>25.520980592109577</v>
      </c>
    </row>
    <row r="162" spans="1:17" x14ac:dyDescent="0.25">
      <c r="A162" t="s">
        <v>38</v>
      </c>
      <c r="B162" t="s">
        <v>2</v>
      </c>
      <c r="C162" t="s">
        <v>4</v>
      </c>
      <c r="D162" t="s">
        <v>13</v>
      </c>
      <c r="E162">
        <v>0.1057612</v>
      </c>
      <c r="F162">
        <v>100</v>
      </c>
      <c r="G162">
        <v>40</v>
      </c>
      <c r="H162">
        <v>30</v>
      </c>
      <c r="I162">
        <v>16</v>
      </c>
      <c r="J162">
        <v>5.5361483937974185</v>
      </c>
      <c r="K162">
        <v>25</v>
      </c>
      <c r="L162">
        <v>66</v>
      </c>
      <c r="M162">
        <v>0.99056882959198456</v>
      </c>
      <c r="N162">
        <v>8.5547463939059494</v>
      </c>
      <c r="O162">
        <v>1</v>
      </c>
      <c r="P162">
        <v>3</v>
      </c>
      <c r="Q162">
        <v>52.34574110162724</v>
      </c>
    </row>
    <row r="163" spans="1:17" x14ac:dyDescent="0.25">
      <c r="A163" t="s">
        <v>38</v>
      </c>
      <c r="B163" t="s">
        <v>2</v>
      </c>
      <c r="C163" t="s">
        <v>4</v>
      </c>
      <c r="D163" t="s">
        <v>13</v>
      </c>
      <c r="E163">
        <v>0.1057612</v>
      </c>
      <c r="F163">
        <v>100</v>
      </c>
      <c r="G163">
        <v>40</v>
      </c>
      <c r="H163">
        <v>30</v>
      </c>
      <c r="I163">
        <v>16</v>
      </c>
      <c r="J163">
        <v>5.417181543058307</v>
      </c>
      <c r="K163">
        <v>25</v>
      </c>
      <c r="L163">
        <v>66</v>
      </c>
      <c r="M163">
        <v>0.9897070350097128</v>
      </c>
      <c r="N163">
        <v>8.8379136991563012</v>
      </c>
      <c r="O163">
        <v>1</v>
      </c>
      <c r="P163">
        <v>4</v>
      </c>
      <c r="Q163">
        <v>51.22087819595756</v>
      </c>
    </row>
    <row r="164" spans="1:17" x14ac:dyDescent="0.25">
      <c r="A164" t="s">
        <v>38</v>
      </c>
      <c r="B164" t="s">
        <v>2</v>
      </c>
      <c r="C164" t="s">
        <v>4</v>
      </c>
      <c r="D164" t="s">
        <v>13</v>
      </c>
      <c r="E164">
        <v>0.1057612</v>
      </c>
      <c r="F164">
        <v>150</v>
      </c>
      <c r="G164">
        <v>40</v>
      </c>
      <c r="H164">
        <v>30</v>
      </c>
      <c r="I164">
        <v>16</v>
      </c>
      <c r="J164">
        <v>7.7052375086381826</v>
      </c>
      <c r="K164">
        <v>44</v>
      </c>
      <c r="L164">
        <v>66</v>
      </c>
      <c r="M164">
        <v>0.99475947110732221</v>
      </c>
      <c r="N164">
        <v>10.264898766743746</v>
      </c>
      <c r="O164">
        <v>1</v>
      </c>
      <c r="P164">
        <v>5</v>
      </c>
      <c r="Q164">
        <v>72.855049948735285</v>
      </c>
    </row>
    <row r="165" spans="1:17" x14ac:dyDescent="0.25">
      <c r="A165" t="s">
        <v>38</v>
      </c>
      <c r="B165" t="s">
        <v>2</v>
      </c>
      <c r="C165" t="s">
        <v>4</v>
      </c>
      <c r="D165" t="s">
        <v>13</v>
      </c>
      <c r="E165">
        <v>0.1057612</v>
      </c>
      <c r="F165">
        <v>150</v>
      </c>
      <c r="G165">
        <v>40</v>
      </c>
      <c r="H165">
        <v>30</v>
      </c>
      <c r="I165">
        <v>17</v>
      </c>
      <c r="J165">
        <v>7.5237719478904799</v>
      </c>
      <c r="K165">
        <v>31</v>
      </c>
      <c r="L165">
        <v>67</v>
      </c>
      <c r="M165">
        <v>0.99273571994586196</v>
      </c>
      <c r="N165">
        <v>9.3637297058965423</v>
      </c>
      <c r="O165">
        <v>1</v>
      </c>
      <c r="P165">
        <v>6</v>
      </c>
      <c r="Q165">
        <v>71.139245279842513</v>
      </c>
    </row>
    <row r="166" spans="1:17" x14ac:dyDescent="0.25">
      <c r="A166" t="s">
        <v>38</v>
      </c>
      <c r="B166" t="s">
        <v>2</v>
      </c>
      <c r="C166" t="s">
        <v>4</v>
      </c>
      <c r="D166" t="s">
        <v>13</v>
      </c>
      <c r="E166">
        <v>0.1057612</v>
      </c>
      <c r="F166">
        <v>200</v>
      </c>
      <c r="G166">
        <v>40</v>
      </c>
      <c r="H166">
        <v>30</v>
      </c>
      <c r="I166">
        <v>16</v>
      </c>
      <c r="J166">
        <v>8.6711708473251132</v>
      </c>
      <c r="K166">
        <v>51</v>
      </c>
      <c r="L166">
        <v>66</v>
      </c>
      <c r="M166">
        <v>0.99407438015710137</v>
      </c>
      <c r="N166">
        <v>10.925532198245111</v>
      </c>
      <c r="O166">
        <v>1</v>
      </c>
      <c r="P166">
        <v>7</v>
      </c>
      <c r="Q166">
        <v>81.988204060894859</v>
      </c>
    </row>
    <row r="167" spans="1:17" x14ac:dyDescent="0.25">
      <c r="A167" t="s">
        <v>38</v>
      </c>
      <c r="B167" t="s">
        <v>2</v>
      </c>
      <c r="C167" t="s">
        <v>4</v>
      </c>
      <c r="D167" t="s">
        <v>13</v>
      </c>
      <c r="E167">
        <v>0.1057612</v>
      </c>
      <c r="F167">
        <v>200</v>
      </c>
      <c r="G167">
        <v>40</v>
      </c>
      <c r="H167">
        <v>30</v>
      </c>
      <c r="I167">
        <v>17</v>
      </c>
      <c r="J167">
        <v>9.0641087605673167</v>
      </c>
      <c r="K167">
        <v>37</v>
      </c>
      <c r="L167">
        <v>67</v>
      </c>
      <c r="M167">
        <v>0.99331775900565722</v>
      </c>
      <c r="N167">
        <v>9.9229784514126855</v>
      </c>
      <c r="O167">
        <v>1</v>
      </c>
      <c r="P167">
        <v>8</v>
      </c>
      <c r="Q167">
        <v>85.703535517442276</v>
      </c>
    </row>
    <row r="168" spans="1:17" x14ac:dyDescent="0.25">
      <c r="A168" t="s">
        <v>38</v>
      </c>
      <c r="B168" t="s">
        <v>2</v>
      </c>
      <c r="C168" t="s">
        <v>4</v>
      </c>
      <c r="D168" t="s">
        <v>13</v>
      </c>
      <c r="E168">
        <v>0.1057612</v>
      </c>
      <c r="F168">
        <v>250</v>
      </c>
      <c r="G168">
        <v>40</v>
      </c>
      <c r="H168">
        <v>30</v>
      </c>
      <c r="I168">
        <v>17</v>
      </c>
      <c r="J168">
        <v>9.6875839290284222</v>
      </c>
      <c r="K168">
        <v>34</v>
      </c>
      <c r="L168">
        <v>67</v>
      </c>
      <c r="M168">
        <v>0.99294191035614643</v>
      </c>
      <c r="N168">
        <v>9.5264605107709421</v>
      </c>
      <c r="O168">
        <v>1</v>
      </c>
      <c r="P168">
        <v>9</v>
      </c>
      <c r="Q168">
        <v>91.598657437968015</v>
      </c>
    </row>
    <row r="169" spans="1:17" x14ac:dyDescent="0.25">
      <c r="A169" t="s">
        <v>38</v>
      </c>
      <c r="B169" t="s">
        <v>2</v>
      </c>
      <c r="C169" t="s">
        <v>4</v>
      </c>
      <c r="D169" t="s">
        <v>13</v>
      </c>
      <c r="E169">
        <v>0.1057612</v>
      </c>
      <c r="F169">
        <v>250</v>
      </c>
      <c r="G169">
        <v>40</v>
      </c>
      <c r="H169">
        <v>30</v>
      </c>
      <c r="I169">
        <v>17</v>
      </c>
      <c r="J169">
        <v>8.6970820162953917</v>
      </c>
      <c r="K169">
        <v>28</v>
      </c>
      <c r="L169">
        <v>67</v>
      </c>
      <c r="M169">
        <v>0.99204165790324284</v>
      </c>
      <c r="N169">
        <v>9.0605749034176863</v>
      </c>
      <c r="O169">
        <v>1</v>
      </c>
      <c r="P169">
        <v>10</v>
      </c>
      <c r="Q169">
        <v>82.233200987653234</v>
      </c>
    </row>
    <row r="170" spans="1:17" x14ac:dyDescent="0.25">
      <c r="A170" t="s">
        <v>38</v>
      </c>
      <c r="B170" t="s">
        <v>2</v>
      </c>
      <c r="C170" t="s">
        <v>4</v>
      </c>
      <c r="D170" t="s">
        <v>13</v>
      </c>
      <c r="E170">
        <v>0.1057612</v>
      </c>
      <c r="F170">
        <v>300</v>
      </c>
      <c r="G170">
        <v>40</v>
      </c>
      <c r="H170">
        <v>30</v>
      </c>
      <c r="I170">
        <v>16</v>
      </c>
      <c r="J170">
        <v>9.1694825384616117</v>
      </c>
      <c r="K170">
        <v>53</v>
      </c>
      <c r="L170">
        <v>66</v>
      </c>
      <c r="M170">
        <v>0.99636978451533165</v>
      </c>
      <c r="N170">
        <v>10.977777010983727</v>
      </c>
      <c r="O170">
        <v>1</v>
      </c>
      <c r="P170">
        <v>11</v>
      </c>
      <c r="Q170">
        <v>86.699872339398681</v>
      </c>
    </row>
    <row r="171" spans="1:17" x14ac:dyDescent="0.25">
      <c r="A171" t="s">
        <v>38</v>
      </c>
      <c r="B171" t="s">
        <v>2</v>
      </c>
      <c r="C171" t="s">
        <v>4</v>
      </c>
      <c r="D171" t="s">
        <v>13</v>
      </c>
      <c r="E171">
        <v>0.1057612</v>
      </c>
      <c r="F171">
        <v>300</v>
      </c>
      <c r="G171">
        <v>40</v>
      </c>
      <c r="H171">
        <v>30</v>
      </c>
      <c r="I171">
        <v>17</v>
      </c>
      <c r="J171">
        <v>8.4459874925259744</v>
      </c>
      <c r="K171">
        <v>24</v>
      </c>
      <c r="L171">
        <v>67</v>
      </c>
      <c r="M171">
        <v>0.99226783922442741</v>
      </c>
      <c r="N171">
        <v>8.5206371968732739</v>
      </c>
      <c r="O171">
        <v>1</v>
      </c>
      <c r="P171">
        <v>12</v>
      </c>
      <c r="Q171">
        <v>79.859036135425598</v>
      </c>
    </row>
    <row r="172" spans="1:17" x14ac:dyDescent="0.25">
      <c r="A172" t="s">
        <v>38</v>
      </c>
      <c r="B172" t="s">
        <v>1</v>
      </c>
      <c r="C172" t="s">
        <v>5</v>
      </c>
      <c r="D172" t="s">
        <v>14</v>
      </c>
      <c r="E172">
        <v>1.67E-2</v>
      </c>
      <c r="F172">
        <v>50</v>
      </c>
      <c r="G172">
        <v>40</v>
      </c>
      <c r="H172">
        <v>30</v>
      </c>
      <c r="I172">
        <v>12</v>
      </c>
      <c r="J172">
        <v>0.34238026272839778</v>
      </c>
      <c r="K172">
        <v>1</v>
      </c>
      <c r="L172">
        <v>62</v>
      </c>
      <c r="M172">
        <v>0.35632953959971159</v>
      </c>
      <c r="N172">
        <v>7.4837876652396575</v>
      </c>
      <c r="O172">
        <v>0</v>
      </c>
      <c r="P172">
        <v>1</v>
      </c>
      <c r="Q172">
        <v>20.501812139425017</v>
      </c>
    </row>
    <row r="173" spans="1:17" x14ac:dyDescent="0.25">
      <c r="A173" t="s">
        <v>38</v>
      </c>
      <c r="B173" t="s">
        <v>1</v>
      </c>
      <c r="C173" t="s">
        <v>5</v>
      </c>
      <c r="D173" t="s">
        <v>14</v>
      </c>
      <c r="E173">
        <v>1.67E-2</v>
      </c>
      <c r="F173">
        <v>50</v>
      </c>
      <c r="G173">
        <v>40</v>
      </c>
      <c r="H173">
        <v>30</v>
      </c>
      <c r="I173">
        <v>13</v>
      </c>
      <c r="J173">
        <v>0.24327939214973421</v>
      </c>
      <c r="O173">
        <v>0</v>
      </c>
      <c r="P173">
        <v>2</v>
      </c>
      <c r="Q173">
        <v>14.567628272439174</v>
      </c>
    </row>
    <row r="174" spans="1:17" x14ac:dyDescent="0.25">
      <c r="A174" t="s">
        <v>38</v>
      </c>
      <c r="B174" t="s">
        <v>1</v>
      </c>
      <c r="C174" t="s">
        <v>5</v>
      </c>
      <c r="D174" t="s">
        <v>14</v>
      </c>
      <c r="E174">
        <v>1.67E-2</v>
      </c>
      <c r="F174">
        <v>100</v>
      </c>
      <c r="G174">
        <v>40</v>
      </c>
      <c r="H174">
        <v>30</v>
      </c>
      <c r="I174">
        <v>14</v>
      </c>
      <c r="J174">
        <v>0.65999628183273751</v>
      </c>
      <c r="K174">
        <v>7</v>
      </c>
      <c r="L174">
        <v>64</v>
      </c>
      <c r="M174">
        <v>0.79268292928253148</v>
      </c>
      <c r="N174">
        <v>5.9588713571660374</v>
      </c>
      <c r="O174">
        <v>0</v>
      </c>
      <c r="P174">
        <v>3</v>
      </c>
      <c r="Q174">
        <v>39.520735439086081</v>
      </c>
    </row>
    <row r="175" spans="1:17" x14ac:dyDescent="0.25">
      <c r="A175" t="s">
        <v>38</v>
      </c>
      <c r="B175" t="s">
        <v>1</v>
      </c>
      <c r="C175" t="s">
        <v>5</v>
      </c>
      <c r="D175" t="s">
        <v>14</v>
      </c>
      <c r="E175">
        <v>1.67E-2</v>
      </c>
      <c r="F175">
        <v>100</v>
      </c>
      <c r="G175">
        <v>40</v>
      </c>
      <c r="H175">
        <v>30</v>
      </c>
      <c r="I175">
        <v>9</v>
      </c>
      <c r="J175">
        <v>0.62462072048713002</v>
      </c>
      <c r="K175">
        <v>12</v>
      </c>
      <c r="L175">
        <v>59</v>
      </c>
      <c r="M175">
        <v>0.66708079743159743</v>
      </c>
      <c r="N175">
        <v>10.098888349111302</v>
      </c>
      <c r="O175">
        <v>0</v>
      </c>
      <c r="P175">
        <v>4</v>
      </c>
      <c r="Q175">
        <v>37.402438352522758</v>
      </c>
    </row>
    <row r="176" spans="1:17" x14ac:dyDescent="0.25">
      <c r="A176" t="s">
        <v>38</v>
      </c>
      <c r="B176" t="s">
        <v>1</v>
      </c>
      <c r="C176" t="s">
        <v>5</v>
      </c>
      <c r="D176" t="s">
        <v>14</v>
      </c>
      <c r="E176">
        <v>1.67E-2</v>
      </c>
      <c r="F176">
        <v>150</v>
      </c>
      <c r="G176">
        <v>40</v>
      </c>
      <c r="H176">
        <v>30</v>
      </c>
      <c r="I176">
        <v>15</v>
      </c>
      <c r="J176">
        <v>1.1354202463433936</v>
      </c>
      <c r="K176">
        <v>5</v>
      </c>
      <c r="L176">
        <v>65</v>
      </c>
      <c r="M176">
        <v>0.91435289173982459</v>
      </c>
      <c r="N176">
        <v>6.2424974624996485</v>
      </c>
      <c r="O176">
        <v>1</v>
      </c>
      <c r="P176">
        <v>5</v>
      </c>
      <c r="Q176">
        <v>67.989236307987639</v>
      </c>
    </row>
    <row r="177" spans="1:17" x14ac:dyDescent="0.25">
      <c r="A177" t="s">
        <v>38</v>
      </c>
      <c r="B177" t="s">
        <v>1</v>
      </c>
      <c r="C177" t="s">
        <v>5</v>
      </c>
      <c r="D177" t="s">
        <v>14</v>
      </c>
      <c r="E177">
        <v>1.67E-2</v>
      </c>
      <c r="F177">
        <v>150</v>
      </c>
      <c r="G177">
        <v>40</v>
      </c>
      <c r="H177">
        <v>30</v>
      </c>
      <c r="I177">
        <v>13</v>
      </c>
      <c r="J177">
        <v>1.1631311677554022</v>
      </c>
      <c r="K177">
        <v>2</v>
      </c>
      <c r="L177">
        <v>63</v>
      </c>
      <c r="M177">
        <v>0.90167821795014791</v>
      </c>
      <c r="N177">
        <v>3.7321143584640497</v>
      </c>
      <c r="O177">
        <v>1</v>
      </c>
      <c r="P177">
        <v>6</v>
      </c>
      <c r="Q177">
        <v>69.648572919485161</v>
      </c>
    </row>
    <row r="178" spans="1:17" x14ac:dyDescent="0.25">
      <c r="A178" t="s">
        <v>38</v>
      </c>
      <c r="B178" t="s">
        <v>1</v>
      </c>
      <c r="C178" t="s">
        <v>5</v>
      </c>
      <c r="D178" t="s">
        <v>14</v>
      </c>
      <c r="E178">
        <v>1.67E-2</v>
      </c>
      <c r="F178">
        <v>200</v>
      </c>
      <c r="G178">
        <v>40</v>
      </c>
      <c r="H178">
        <v>30</v>
      </c>
      <c r="I178">
        <v>15</v>
      </c>
      <c r="J178">
        <v>1.6459361532427363</v>
      </c>
      <c r="K178">
        <v>3</v>
      </c>
      <c r="L178">
        <v>65</v>
      </c>
      <c r="M178">
        <v>0.95920266490701378</v>
      </c>
      <c r="N178">
        <v>4.2371308925100806</v>
      </c>
      <c r="O178">
        <v>1</v>
      </c>
      <c r="P178">
        <v>7</v>
      </c>
      <c r="Q178">
        <v>98.55905109237942</v>
      </c>
    </row>
    <row r="179" spans="1:17" x14ac:dyDescent="0.25">
      <c r="A179" t="s">
        <v>38</v>
      </c>
      <c r="B179" t="s">
        <v>1</v>
      </c>
      <c r="C179" t="s">
        <v>5</v>
      </c>
      <c r="D179" t="s">
        <v>14</v>
      </c>
      <c r="E179">
        <v>1.67E-2</v>
      </c>
      <c r="F179">
        <v>200</v>
      </c>
      <c r="G179">
        <v>40</v>
      </c>
      <c r="H179">
        <v>30</v>
      </c>
      <c r="I179">
        <v>13</v>
      </c>
      <c r="J179">
        <v>1.5942624243174686</v>
      </c>
      <c r="K179">
        <v>6</v>
      </c>
      <c r="L179">
        <v>63</v>
      </c>
      <c r="M179">
        <v>0.96909912176918467</v>
      </c>
      <c r="N179">
        <v>4.6743416149588022</v>
      </c>
      <c r="O179">
        <v>1</v>
      </c>
      <c r="P179">
        <v>8</v>
      </c>
      <c r="Q179">
        <v>95.464815827393323</v>
      </c>
    </row>
    <row r="180" spans="1:17" x14ac:dyDescent="0.25">
      <c r="A180" t="s">
        <v>38</v>
      </c>
      <c r="B180" t="s">
        <v>1</v>
      </c>
      <c r="C180" t="s">
        <v>5</v>
      </c>
      <c r="D180" t="s">
        <v>14</v>
      </c>
      <c r="E180">
        <v>1.67E-2</v>
      </c>
      <c r="F180">
        <v>250</v>
      </c>
      <c r="G180">
        <v>40</v>
      </c>
      <c r="H180">
        <v>30</v>
      </c>
      <c r="I180">
        <v>15</v>
      </c>
      <c r="J180">
        <v>2.2311452986382703</v>
      </c>
      <c r="K180">
        <v>1</v>
      </c>
      <c r="L180">
        <v>65</v>
      </c>
      <c r="M180">
        <v>0.98328342966821802</v>
      </c>
      <c r="N180">
        <v>3.569024379694087</v>
      </c>
      <c r="O180">
        <v>1</v>
      </c>
      <c r="P180">
        <v>9</v>
      </c>
      <c r="Q180">
        <v>133.60151488851918</v>
      </c>
    </row>
    <row r="181" spans="1:17" x14ac:dyDescent="0.25">
      <c r="A181" t="s">
        <v>38</v>
      </c>
      <c r="B181" t="s">
        <v>1</v>
      </c>
      <c r="C181" t="s">
        <v>5</v>
      </c>
      <c r="D181" t="s">
        <v>14</v>
      </c>
      <c r="E181">
        <v>1.67E-2</v>
      </c>
      <c r="F181">
        <v>250</v>
      </c>
      <c r="G181">
        <v>40</v>
      </c>
      <c r="H181">
        <v>30</v>
      </c>
      <c r="I181">
        <v>15</v>
      </c>
      <c r="J181">
        <v>2.2332650943233578</v>
      </c>
      <c r="K181">
        <v>1</v>
      </c>
      <c r="L181">
        <v>65</v>
      </c>
      <c r="M181">
        <v>0.96655568058723518</v>
      </c>
      <c r="N181">
        <v>3.6213221028446143</v>
      </c>
      <c r="O181">
        <v>1</v>
      </c>
      <c r="P181">
        <v>10</v>
      </c>
      <c r="Q181">
        <v>133.72844876187773</v>
      </c>
    </row>
    <row r="182" spans="1:17" x14ac:dyDescent="0.25">
      <c r="A182" t="s">
        <v>38</v>
      </c>
      <c r="B182" t="s">
        <v>1</v>
      </c>
      <c r="C182" t="s">
        <v>5</v>
      </c>
      <c r="D182" t="s">
        <v>14</v>
      </c>
      <c r="E182">
        <v>1.67E-2</v>
      </c>
      <c r="F182">
        <v>300</v>
      </c>
      <c r="G182">
        <v>40</v>
      </c>
      <c r="H182">
        <v>30</v>
      </c>
      <c r="I182">
        <v>15</v>
      </c>
      <c r="J182">
        <v>2.6766376307164994</v>
      </c>
      <c r="K182">
        <v>2</v>
      </c>
      <c r="L182">
        <v>65</v>
      </c>
      <c r="M182">
        <v>0.9834754726109044</v>
      </c>
      <c r="N182">
        <v>3.5664278972523311</v>
      </c>
      <c r="O182">
        <v>1</v>
      </c>
      <c r="P182">
        <v>11</v>
      </c>
      <c r="Q182">
        <v>160.27770243811375</v>
      </c>
    </row>
    <row r="183" spans="1:17" x14ac:dyDescent="0.25">
      <c r="A183" t="s">
        <v>38</v>
      </c>
      <c r="B183" t="s">
        <v>1</v>
      </c>
      <c r="C183" t="s">
        <v>5</v>
      </c>
      <c r="D183" t="s">
        <v>14</v>
      </c>
      <c r="E183">
        <v>1.67E-2</v>
      </c>
      <c r="F183">
        <v>300</v>
      </c>
      <c r="G183">
        <v>40</v>
      </c>
      <c r="H183">
        <v>30</v>
      </c>
      <c r="I183">
        <v>11</v>
      </c>
      <c r="J183">
        <v>2.8373080896882037</v>
      </c>
      <c r="K183">
        <v>37</v>
      </c>
      <c r="L183">
        <v>61</v>
      </c>
      <c r="M183">
        <v>0.95698359043879244</v>
      </c>
      <c r="N183">
        <v>8.8321278367494553</v>
      </c>
      <c r="O183">
        <v>1</v>
      </c>
      <c r="P183">
        <v>12</v>
      </c>
      <c r="Q183">
        <v>169.89868800528166</v>
      </c>
    </row>
    <row r="184" spans="1:17" x14ac:dyDescent="0.25">
      <c r="A184" t="s">
        <v>38</v>
      </c>
      <c r="B184" t="s">
        <v>2</v>
      </c>
      <c r="C184" t="s">
        <v>5</v>
      </c>
      <c r="D184" t="s">
        <v>15</v>
      </c>
      <c r="E184">
        <v>2.4649999999999998E-2</v>
      </c>
      <c r="F184">
        <v>50</v>
      </c>
      <c r="G184">
        <v>40</v>
      </c>
      <c r="H184">
        <v>30</v>
      </c>
      <c r="I184">
        <v>27</v>
      </c>
      <c r="J184">
        <v>0.41698737560323257</v>
      </c>
      <c r="K184">
        <v>3</v>
      </c>
      <c r="L184">
        <v>77</v>
      </c>
      <c r="M184">
        <v>0.51886009190151205</v>
      </c>
      <c r="N184">
        <v>13.796036474014022</v>
      </c>
      <c r="O184">
        <v>0</v>
      </c>
      <c r="P184">
        <v>1</v>
      </c>
      <c r="Q184">
        <v>16.916323553883675</v>
      </c>
    </row>
    <row r="185" spans="1:17" x14ac:dyDescent="0.25">
      <c r="A185" t="s">
        <v>38</v>
      </c>
      <c r="B185" t="s">
        <v>2</v>
      </c>
      <c r="C185" t="s">
        <v>5</v>
      </c>
      <c r="D185" t="s">
        <v>15</v>
      </c>
      <c r="E185">
        <v>2.4649999999999998E-2</v>
      </c>
      <c r="F185">
        <v>50</v>
      </c>
      <c r="G185">
        <v>40</v>
      </c>
      <c r="H185">
        <v>30</v>
      </c>
      <c r="I185">
        <v>30</v>
      </c>
      <c r="J185">
        <v>0.90884873273806555</v>
      </c>
      <c r="K185">
        <v>41</v>
      </c>
      <c r="L185">
        <v>80</v>
      </c>
      <c r="M185">
        <v>0.50819959563064299</v>
      </c>
      <c r="N185">
        <v>58.851208826236459</v>
      </c>
      <c r="O185">
        <v>0</v>
      </c>
      <c r="P185">
        <v>2</v>
      </c>
      <c r="Q185">
        <v>36.870131145560471</v>
      </c>
    </row>
    <row r="186" spans="1:17" x14ac:dyDescent="0.25">
      <c r="A186" t="s">
        <v>38</v>
      </c>
      <c r="B186" t="s">
        <v>2</v>
      </c>
      <c r="C186" t="s">
        <v>5</v>
      </c>
      <c r="D186" t="s">
        <v>15</v>
      </c>
      <c r="E186">
        <v>2.4649999999999998E-2</v>
      </c>
      <c r="F186">
        <v>100</v>
      </c>
      <c r="G186">
        <v>40</v>
      </c>
      <c r="H186">
        <v>30</v>
      </c>
      <c r="I186">
        <v>31</v>
      </c>
      <c r="J186">
        <v>0.72497196174153622</v>
      </c>
      <c r="K186">
        <v>20</v>
      </c>
      <c r="L186">
        <v>81</v>
      </c>
      <c r="M186">
        <v>0.79579607182211276</v>
      </c>
      <c r="N186">
        <v>13.624627704165901</v>
      </c>
      <c r="O186">
        <v>0</v>
      </c>
      <c r="P186">
        <v>3</v>
      </c>
      <c r="Q186">
        <v>29.410627251177942</v>
      </c>
    </row>
    <row r="187" spans="1:17" x14ac:dyDescent="0.25">
      <c r="A187" t="s">
        <v>38</v>
      </c>
      <c r="B187" t="s">
        <v>2</v>
      </c>
      <c r="C187" t="s">
        <v>5</v>
      </c>
      <c r="D187" t="s">
        <v>15</v>
      </c>
      <c r="E187">
        <v>2.4649999999999998E-2</v>
      </c>
      <c r="F187">
        <v>100</v>
      </c>
      <c r="G187">
        <v>40</v>
      </c>
      <c r="H187">
        <v>30</v>
      </c>
      <c r="I187">
        <v>29</v>
      </c>
      <c r="J187">
        <v>1.0525499844198678</v>
      </c>
      <c r="K187">
        <v>50</v>
      </c>
      <c r="L187">
        <v>79</v>
      </c>
      <c r="M187">
        <v>0.74471876671749371</v>
      </c>
      <c r="N187">
        <v>49.60375279383868</v>
      </c>
      <c r="O187">
        <v>0</v>
      </c>
      <c r="P187">
        <v>4</v>
      </c>
      <c r="Q187">
        <v>42.699796528189367</v>
      </c>
    </row>
    <row r="188" spans="1:17" x14ac:dyDescent="0.25">
      <c r="A188" t="s">
        <v>38</v>
      </c>
      <c r="B188" t="s">
        <v>2</v>
      </c>
      <c r="C188" t="s">
        <v>5</v>
      </c>
      <c r="D188" t="s">
        <v>15</v>
      </c>
      <c r="E188">
        <v>2.4649999999999998E-2</v>
      </c>
      <c r="F188">
        <v>100</v>
      </c>
      <c r="G188">
        <v>40</v>
      </c>
      <c r="H188">
        <v>30</v>
      </c>
      <c r="I188">
        <v>31</v>
      </c>
      <c r="J188">
        <v>0.82523942345809653</v>
      </c>
      <c r="K188">
        <v>46</v>
      </c>
      <c r="L188">
        <v>81</v>
      </c>
      <c r="M188">
        <v>0.3314977644616045</v>
      </c>
      <c r="N188">
        <v>88.2875386241342</v>
      </c>
      <c r="O188">
        <v>0</v>
      </c>
      <c r="P188">
        <v>5</v>
      </c>
      <c r="Q188">
        <v>33.478272756920752</v>
      </c>
    </row>
    <row r="189" spans="1:17" x14ac:dyDescent="0.25">
      <c r="A189" t="s">
        <v>38</v>
      </c>
      <c r="B189" t="s">
        <v>2</v>
      </c>
      <c r="C189" t="s">
        <v>5</v>
      </c>
      <c r="D189" t="s">
        <v>15</v>
      </c>
      <c r="E189">
        <v>2.4649999999999998E-2</v>
      </c>
      <c r="F189">
        <v>150</v>
      </c>
      <c r="G189">
        <v>40</v>
      </c>
      <c r="H189">
        <v>30</v>
      </c>
      <c r="I189">
        <v>28</v>
      </c>
      <c r="J189">
        <v>1.3815573522190097</v>
      </c>
      <c r="K189">
        <v>106</v>
      </c>
      <c r="L189">
        <v>78</v>
      </c>
      <c r="M189">
        <v>0.81576723422160313</v>
      </c>
      <c r="N189">
        <v>45.943002121644653</v>
      </c>
      <c r="O189">
        <v>0</v>
      </c>
      <c r="P189">
        <v>6</v>
      </c>
      <c r="Q189">
        <v>56.046951408479096</v>
      </c>
    </row>
    <row r="190" spans="1:17" x14ac:dyDescent="0.25">
      <c r="A190" t="s">
        <v>38</v>
      </c>
      <c r="B190" t="s">
        <v>2</v>
      </c>
      <c r="C190" t="s">
        <v>5</v>
      </c>
      <c r="D190" t="s">
        <v>15</v>
      </c>
      <c r="E190">
        <v>2.4649999999999998E-2</v>
      </c>
      <c r="F190">
        <v>150</v>
      </c>
      <c r="G190">
        <v>40</v>
      </c>
      <c r="H190">
        <v>30</v>
      </c>
      <c r="I190">
        <v>31</v>
      </c>
      <c r="J190">
        <v>1.5420278889749228</v>
      </c>
      <c r="K190">
        <v>94</v>
      </c>
      <c r="L190">
        <v>81</v>
      </c>
      <c r="M190">
        <v>0.83980338803058507</v>
      </c>
      <c r="N190">
        <v>31.189341096404611</v>
      </c>
      <c r="O190">
        <v>0</v>
      </c>
      <c r="P190">
        <v>7</v>
      </c>
      <c r="Q190">
        <v>62.556912331639879</v>
      </c>
    </row>
    <row r="191" spans="1:17" x14ac:dyDescent="0.25">
      <c r="A191" t="s">
        <v>38</v>
      </c>
      <c r="B191" t="s">
        <v>2</v>
      </c>
      <c r="C191" t="s">
        <v>5</v>
      </c>
      <c r="D191" t="s">
        <v>15</v>
      </c>
      <c r="E191">
        <v>2.4649999999999998E-2</v>
      </c>
      <c r="F191">
        <v>200</v>
      </c>
      <c r="G191">
        <v>40</v>
      </c>
      <c r="H191">
        <v>30</v>
      </c>
      <c r="I191">
        <v>30</v>
      </c>
      <c r="J191">
        <v>1.3760473211697837</v>
      </c>
      <c r="K191">
        <v>89</v>
      </c>
      <c r="L191">
        <v>80</v>
      </c>
      <c r="M191">
        <v>0.88536108681715764</v>
      </c>
      <c r="N191">
        <v>31.767532115394253</v>
      </c>
      <c r="O191">
        <v>0</v>
      </c>
      <c r="P191">
        <v>8</v>
      </c>
      <c r="Q191">
        <v>55.823420737110901</v>
      </c>
    </row>
    <row r="192" spans="1:17" x14ac:dyDescent="0.25">
      <c r="A192" t="s">
        <v>38</v>
      </c>
      <c r="B192" t="s">
        <v>2</v>
      </c>
      <c r="C192" t="s">
        <v>5</v>
      </c>
      <c r="D192" t="s">
        <v>15</v>
      </c>
      <c r="E192">
        <v>2.4649999999999998E-2</v>
      </c>
      <c r="F192">
        <v>200</v>
      </c>
      <c r="G192">
        <v>40</v>
      </c>
      <c r="H192">
        <v>30</v>
      </c>
      <c r="I192">
        <v>30</v>
      </c>
      <c r="J192">
        <v>1.5172254432399606</v>
      </c>
      <c r="K192">
        <v>25</v>
      </c>
      <c r="L192">
        <v>80</v>
      </c>
      <c r="M192">
        <v>0.6587374215285029</v>
      </c>
      <c r="N192">
        <v>15.095284513341729</v>
      </c>
      <c r="O192">
        <v>0</v>
      </c>
      <c r="P192">
        <v>9</v>
      </c>
      <c r="Q192">
        <v>61.550727920485222</v>
      </c>
    </row>
    <row r="193" spans="1:17" x14ac:dyDescent="0.25">
      <c r="A193" t="s">
        <v>38</v>
      </c>
      <c r="B193" t="s">
        <v>2</v>
      </c>
      <c r="C193" t="s">
        <v>5</v>
      </c>
      <c r="D193" t="s">
        <v>15</v>
      </c>
      <c r="E193">
        <v>2.4649999999999998E-2</v>
      </c>
      <c r="F193">
        <v>250</v>
      </c>
      <c r="G193">
        <v>40</v>
      </c>
      <c r="H193">
        <v>30</v>
      </c>
      <c r="I193">
        <v>16</v>
      </c>
      <c r="J193">
        <v>1.6392840535916755</v>
      </c>
      <c r="K193">
        <v>58</v>
      </c>
      <c r="L193">
        <v>66</v>
      </c>
      <c r="M193">
        <v>0.88194353465770869</v>
      </c>
      <c r="N193">
        <v>43.52204904404104</v>
      </c>
      <c r="O193">
        <v>0</v>
      </c>
      <c r="P193">
        <v>10</v>
      </c>
      <c r="Q193">
        <v>66.50239568323228</v>
      </c>
    </row>
    <row r="194" spans="1:17" x14ac:dyDescent="0.25">
      <c r="A194" t="s">
        <v>38</v>
      </c>
      <c r="B194" t="s">
        <v>2</v>
      </c>
      <c r="C194" t="s">
        <v>5</v>
      </c>
      <c r="D194" t="s">
        <v>15</v>
      </c>
      <c r="E194">
        <v>2.4649999999999998E-2</v>
      </c>
      <c r="F194">
        <v>250</v>
      </c>
      <c r="G194">
        <v>40</v>
      </c>
      <c r="H194">
        <v>30</v>
      </c>
      <c r="I194">
        <v>19</v>
      </c>
      <c r="J194">
        <v>1.5677003068088686</v>
      </c>
      <c r="K194">
        <v>71</v>
      </c>
      <c r="L194">
        <v>69</v>
      </c>
      <c r="M194">
        <v>0.88566145781905925</v>
      </c>
      <c r="N194">
        <v>45.258112121280902</v>
      </c>
      <c r="O194">
        <v>0</v>
      </c>
      <c r="P194">
        <v>11</v>
      </c>
      <c r="Q194">
        <v>63.598389728554515</v>
      </c>
    </row>
    <row r="195" spans="1:17" x14ac:dyDescent="0.25">
      <c r="A195" t="s">
        <v>38</v>
      </c>
      <c r="B195" t="s">
        <v>2</v>
      </c>
      <c r="C195" t="s">
        <v>5</v>
      </c>
      <c r="D195" t="s">
        <v>15</v>
      </c>
      <c r="E195">
        <v>2.4649999999999998E-2</v>
      </c>
      <c r="F195">
        <v>300</v>
      </c>
      <c r="G195">
        <v>40</v>
      </c>
      <c r="H195">
        <v>30</v>
      </c>
      <c r="I195">
        <v>15</v>
      </c>
      <c r="J195">
        <v>2.209175481719178</v>
      </c>
      <c r="K195">
        <v>110</v>
      </c>
      <c r="L195">
        <v>65</v>
      </c>
      <c r="M195">
        <v>0.94940243548511649</v>
      </c>
      <c r="N195">
        <v>43.778750252429276</v>
      </c>
      <c r="O195">
        <v>1</v>
      </c>
      <c r="P195">
        <v>12</v>
      </c>
      <c r="Q195">
        <v>89.621723396315545</v>
      </c>
    </row>
    <row r="196" spans="1:17" x14ac:dyDescent="0.25">
      <c r="A196" t="s">
        <v>38</v>
      </c>
      <c r="B196" t="s">
        <v>2</v>
      </c>
      <c r="C196" t="s">
        <v>5</v>
      </c>
      <c r="D196" t="s">
        <v>15</v>
      </c>
      <c r="E196">
        <v>2.4649999999999998E-2</v>
      </c>
      <c r="F196">
        <v>300</v>
      </c>
      <c r="G196">
        <v>40</v>
      </c>
      <c r="H196">
        <v>30</v>
      </c>
      <c r="I196">
        <v>16</v>
      </c>
      <c r="J196">
        <v>2.0699859655045154</v>
      </c>
      <c r="K196">
        <v>83</v>
      </c>
      <c r="L196">
        <v>66</v>
      </c>
      <c r="M196">
        <v>0.91986119271629574</v>
      </c>
      <c r="N196">
        <v>41.854050445542313</v>
      </c>
      <c r="O196">
        <v>1</v>
      </c>
      <c r="P196">
        <v>13</v>
      </c>
      <c r="Q196">
        <v>83.975089878479338</v>
      </c>
    </row>
    <row r="197" spans="1:17" x14ac:dyDescent="0.25">
      <c r="A197" t="s">
        <v>38</v>
      </c>
      <c r="B197" t="s">
        <v>1</v>
      </c>
      <c r="C197" t="s">
        <v>5</v>
      </c>
      <c r="D197" t="s">
        <v>16</v>
      </c>
      <c r="E197">
        <v>1.0500000000000001E-2</v>
      </c>
      <c r="F197">
        <v>50</v>
      </c>
      <c r="G197">
        <v>40</v>
      </c>
      <c r="H197">
        <v>30</v>
      </c>
      <c r="I197">
        <v>28</v>
      </c>
      <c r="J197">
        <v>0.52490774796914574</v>
      </c>
      <c r="O197">
        <v>0</v>
      </c>
      <c r="P197">
        <v>1</v>
      </c>
      <c r="Q197">
        <v>49.991214092299593</v>
      </c>
    </row>
    <row r="198" spans="1:17" x14ac:dyDescent="0.25">
      <c r="A198" t="s">
        <v>38</v>
      </c>
      <c r="B198" t="s">
        <v>1</v>
      </c>
      <c r="C198" t="s">
        <v>5</v>
      </c>
      <c r="D198" t="s">
        <v>16</v>
      </c>
      <c r="E198">
        <v>1.0500000000000001E-2</v>
      </c>
      <c r="F198">
        <v>50</v>
      </c>
      <c r="G198">
        <v>40</v>
      </c>
      <c r="H198">
        <v>30</v>
      </c>
      <c r="I198">
        <v>18</v>
      </c>
      <c r="J198">
        <v>0.79248298473625822</v>
      </c>
      <c r="K198">
        <v>2</v>
      </c>
      <c r="L198">
        <v>68</v>
      </c>
      <c r="M198">
        <v>0.29071219357028044</v>
      </c>
      <c r="N198">
        <v>11.115315218279479</v>
      </c>
      <c r="O198">
        <v>0</v>
      </c>
      <c r="P198">
        <v>2</v>
      </c>
      <c r="Q198">
        <v>75.474569974881732</v>
      </c>
    </row>
    <row r="199" spans="1:17" x14ac:dyDescent="0.25">
      <c r="A199" t="s">
        <v>38</v>
      </c>
      <c r="B199" t="s">
        <v>1</v>
      </c>
      <c r="C199" t="s">
        <v>5</v>
      </c>
      <c r="D199" t="s">
        <v>16</v>
      </c>
      <c r="E199">
        <v>1.0500000000000001E-2</v>
      </c>
      <c r="F199">
        <v>100</v>
      </c>
      <c r="G199">
        <v>40</v>
      </c>
      <c r="H199">
        <v>30</v>
      </c>
      <c r="I199">
        <v>13</v>
      </c>
      <c r="J199">
        <v>1.3266928870449861</v>
      </c>
      <c r="K199">
        <v>56</v>
      </c>
      <c r="L199">
        <v>63</v>
      </c>
      <c r="M199">
        <v>0.8922785868700005</v>
      </c>
      <c r="N199">
        <v>23.268364289586007</v>
      </c>
      <c r="O199">
        <v>0</v>
      </c>
      <c r="P199">
        <v>3</v>
      </c>
      <c r="Q199">
        <v>126.35170352809391</v>
      </c>
    </row>
    <row r="200" spans="1:17" x14ac:dyDescent="0.25">
      <c r="A200" t="s">
        <v>38</v>
      </c>
      <c r="B200" t="s">
        <v>1</v>
      </c>
      <c r="C200" t="s">
        <v>5</v>
      </c>
      <c r="D200" t="s">
        <v>16</v>
      </c>
      <c r="E200">
        <v>1.0500000000000001E-2</v>
      </c>
      <c r="F200">
        <v>100</v>
      </c>
      <c r="G200">
        <v>40</v>
      </c>
      <c r="H200">
        <v>30</v>
      </c>
      <c r="I200">
        <v>14</v>
      </c>
      <c r="J200">
        <v>1.3016472364207163</v>
      </c>
      <c r="K200">
        <v>17</v>
      </c>
      <c r="L200">
        <v>64</v>
      </c>
      <c r="M200">
        <v>0.87513407323414838</v>
      </c>
      <c r="N200">
        <v>11.491127473582059</v>
      </c>
      <c r="O200">
        <v>0</v>
      </c>
      <c r="P200">
        <v>4</v>
      </c>
      <c r="Q200">
        <v>123.96640346863964</v>
      </c>
    </row>
    <row r="201" spans="1:17" x14ac:dyDescent="0.25">
      <c r="A201" t="s">
        <v>38</v>
      </c>
      <c r="B201" t="s">
        <v>1</v>
      </c>
      <c r="C201" t="s">
        <v>5</v>
      </c>
      <c r="D201" t="s">
        <v>16</v>
      </c>
      <c r="E201">
        <v>1.0500000000000001E-2</v>
      </c>
      <c r="F201">
        <v>150</v>
      </c>
      <c r="G201">
        <v>40</v>
      </c>
      <c r="H201">
        <v>30</v>
      </c>
      <c r="I201">
        <v>12</v>
      </c>
      <c r="J201">
        <v>1.7217597390382271</v>
      </c>
      <c r="K201">
        <v>4</v>
      </c>
      <c r="L201">
        <v>62</v>
      </c>
      <c r="M201">
        <v>0.90617910806619084</v>
      </c>
      <c r="N201">
        <v>5.8968683989322059</v>
      </c>
      <c r="O201">
        <v>1</v>
      </c>
      <c r="P201">
        <v>5</v>
      </c>
      <c r="Q201">
        <v>163.97711800364067</v>
      </c>
    </row>
    <row r="202" spans="1:17" x14ac:dyDescent="0.25">
      <c r="A202" t="s">
        <v>38</v>
      </c>
      <c r="B202" t="s">
        <v>1</v>
      </c>
      <c r="C202" t="s">
        <v>5</v>
      </c>
      <c r="D202" t="s">
        <v>16</v>
      </c>
      <c r="E202">
        <v>1.0500000000000001E-2</v>
      </c>
      <c r="F202">
        <v>150</v>
      </c>
      <c r="G202">
        <v>40</v>
      </c>
      <c r="H202">
        <v>30</v>
      </c>
      <c r="I202">
        <v>13</v>
      </c>
      <c r="J202">
        <v>1.6670598243494077</v>
      </c>
      <c r="K202">
        <v>44</v>
      </c>
      <c r="L202">
        <v>63</v>
      </c>
      <c r="M202">
        <v>0.94906312013832062</v>
      </c>
      <c r="N202">
        <v>15.320979932364702</v>
      </c>
      <c r="O202">
        <v>1</v>
      </c>
      <c r="P202">
        <v>6</v>
      </c>
      <c r="Q202">
        <v>158.76760231899121</v>
      </c>
    </row>
    <row r="203" spans="1:17" x14ac:dyDescent="0.25">
      <c r="A203" t="s">
        <v>38</v>
      </c>
      <c r="B203" t="s">
        <v>1</v>
      </c>
      <c r="C203" t="s">
        <v>5</v>
      </c>
      <c r="D203" t="s">
        <v>16</v>
      </c>
      <c r="E203">
        <v>1.0500000000000001E-2</v>
      </c>
      <c r="F203">
        <v>200</v>
      </c>
      <c r="G203">
        <v>40</v>
      </c>
      <c r="H203">
        <v>30</v>
      </c>
      <c r="I203">
        <v>12</v>
      </c>
      <c r="J203">
        <v>1.955246546203488</v>
      </c>
      <c r="K203">
        <v>11</v>
      </c>
      <c r="L203">
        <v>62</v>
      </c>
      <c r="M203">
        <v>0.93086736051092189</v>
      </c>
      <c r="N203">
        <v>6.8745748478687254</v>
      </c>
      <c r="O203">
        <v>1</v>
      </c>
      <c r="P203">
        <v>7</v>
      </c>
      <c r="Q203">
        <v>186.21395678128457</v>
      </c>
    </row>
    <row r="204" spans="1:17" x14ac:dyDescent="0.25">
      <c r="A204" t="s">
        <v>38</v>
      </c>
      <c r="B204" t="s">
        <v>1</v>
      </c>
      <c r="C204" t="s">
        <v>5</v>
      </c>
      <c r="D204" t="s">
        <v>16</v>
      </c>
      <c r="E204">
        <v>1.0500000000000001E-2</v>
      </c>
      <c r="F204">
        <v>200</v>
      </c>
      <c r="G204">
        <v>40</v>
      </c>
      <c r="H204">
        <v>30</v>
      </c>
      <c r="I204">
        <v>13</v>
      </c>
      <c r="J204">
        <v>1.4216625207612847</v>
      </c>
      <c r="K204">
        <v>9</v>
      </c>
      <c r="L204">
        <v>63</v>
      </c>
      <c r="M204">
        <v>0.94341570580881418</v>
      </c>
      <c r="N204">
        <v>6.207311485423566</v>
      </c>
      <c r="O204">
        <v>1</v>
      </c>
      <c r="P204">
        <v>8</v>
      </c>
      <c r="Q204">
        <v>135.39643054869379</v>
      </c>
    </row>
    <row r="205" spans="1:17" x14ac:dyDescent="0.25">
      <c r="A205" t="s">
        <v>38</v>
      </c>
      <c r="B205" t="s">
        <v>1</v>
      </c>
      <c r="C205" t="s">
        <v>5</v>
      </c>
      <c r="D205" t="s">
        <v>16</v>
      </c>
      <c r="E205">
        <v>1.0500000000000001E-2</v>
      </c>
      <c r="F205">
        <v>250</v>
      </c>
      <c r="G205">
        <v>40</v>
      </c>
      <c r="H205">
        <v>30</v>
      </c>
      <c r="I205">
        <v>11</v>
      </c>
      <c r="J205">
        <v>2.35230942016877</v>
      </c>
      <c r="K205">
        <v>5</v>
      </c>
      <c r="L205">
        <v>61</v>
      </c>
      <c r="M205">
        <v>0.91344252723144792</v>
      </c>
      <c r="N205">
        <v>5.8400524920927843</v>
      </c>
      <c r="O205">
        <v>1</v>
      </c>
      <c r="P205">
        <v>9</v>
      </c>
      <c r="Q205">
        <v>224.0294685875019</v>
      </c>
    </row>
    <row r="206" spans="1:17" x14ac:dyDescent="0.25">
      <c r="A206" t="s">
        <v>38</v>
      </c>
      <c r="B206" t="s">
        <v>1</v>
      </c>
      <c r="C206" t="s">
        <v>5</v>
      </c>
      <c r="D206" t="s">
        <v>16</v>
      </c>
      <c r="E206">
        <v>1.0500000000000001E-2</v>
      </c>
      <c r="F206">
        <v>250</v>
      </c>
      <c r="G206">
        <v>40</v>
      </c>
      <c r="H206">
        <v>30</v>
      </c>
      <c r="I206">
        <v>11</v>
      </c>
      <c r="J206">
        <v>2.291963354018923</v>
      </c>
      <c r="K206">
        <v>34</v>
      </c>
      <c r="L206">
        <v>61</v>
      </c>
      <c r="M206">
        <v>0.96985563408591069</v>
      </c>
      <c r="N206">
        <v>11.874682388736721</v>
      </c>
      <c r="O206">
        <v>1</v>
      </c>
      <c r="P206">
        <v>10</v>
      </c>
      <c r="Q206">
        <v>218.28222419227836</v>
      </c>
    </row>
    <row r="207" spans="1:17" x14ac:dyDescent="0.25">
      <c r="A207" t="s">
        <v>38</v>
      </c>
      <c r="B207" t="s">
        <v>1</v>
      </c>
      <c r="C207" t="s">
        <v>5</v>
      </c>
      <c r="D207" t="s">
        <v>16</v>
      </c>
      <c r="E207">
        <v>1.0500000000000001E-2</v>
      </c>
      <c r="F207">
        <v>300</v>
      </c>
      <c r="G207">
        <v>40</v>
      </c>
      <c r="H207">
        <v>30</v>
      </c>
      <c r="I207">
        <v>11</v>
      </c>
      <c r="J207">
        <v>3.1254348804422518</v>
      </c>
      <c r="K207">
        <v>34</v>
      </c>
      <c r="L207">
        <v>61</v>
      </c>
      <c r="M207">
        <v>0.97653782946869061</v>
      </c>
      <c r="N207">
        <v>11.745391165635555</v>
      </c>
      <c r="O207">
        <v>1</v>
      </c>
      <c r="P207">
        <v>11</v>
      </c>
      <c r="Q207">
        <v>297.66046480402395</v>
      </c>
    </row>
    <row r="208" spans="1:17" x14ac:dyDescent="0.25">
      <c r="A208" t="s">
        <v>38</v>
      </c>
      <c r="B208" t="s">
        <v>1</v>
      </c>
      <c r="C208" t="s">
        <v>5</v>
      </c>
      <c r="D208" t="s">
        <v>16</v>
      </c>
      <c r="E208">
        <v>1.0500000000000001E-2</v>
      </c>
      <c r="F208">
        <v>300</v>
      </c>
      <c r="G208">
        <v>40</v>
      </c>
      <c r="H208">
        <v>30</v>
      </c>
      <c r="I208">
        <v>11</v>
      </c>
      <c r="J208">
        <v>4.2722683332288671</v>
      </c>
      <c r="K208">
        <v>6</v>
      </c>
      <c r="L208">
        <v>61</v>
      </c>
      <c r="M208">
        <v>0.93212125781068356</v>
      </c>
      <c r="N208">
        <v>5.6472925168628922</v>
      </c>
      <c r="O208">
        <v>1</v>
      </c>
      <c r="P208">
        <v>12</v>
      </c>
      <c r="Q208">
        <v>406.88269840274921</v>
      </c>
    </row>
    <row r="209" spans="1:17" x14ac:dyDescent="0.25">
      <c r="A209" t="s">
        <v>38</v>
      </c>
      <c r="B209" t="s">
        <v>1</v>
      </c>
      <c r="C209" t="s">
        <v>5</v>
      </c>
      <c r="D209" t="s">
        <v>17</v>
      </c>
      <c r="E209">
        <v>1.435E-2</v>
      </c>
      <c r="F209">
        <v>50</v>
      </c>
      <c r="G209">
        <v>40</v>
      </c>
      <c r="H209">
        <v>30</v>
      </c>
      <c r="I209">
        <v>10</v>
      </c>
      <c r="J209">
        <v>0.81428526819188296</v>
      </c>
      <c r="K209">
        <v>5</v>
      </c>
      <c r="L209">
        <v>60</v>
      </c>
      <c r="M209">
        <v>0.84273289267151341</v>
      </c>
      <c r="N209">
        <v>8.9098253053327188</v>
      </c>
      <c r="O209">
        <v>0</v>
      </c>
      <c r="P209">
        <v>1</v>
      </c>
      <c r="Q209">
        <v>56.744617992465713</v>
      </c>
    </row>
    <row r="210" spans="1:17" x14ac:dyDescent="0.25">
      <c r="A210" t="s">
        <v>38</v>
      </c>
      <c r="B210" t="s">
        <v>1</v>
      </c>
      <c r="C210" t="s">
        <v>5</v>
      </c>
      <c r="D210" t="s">
        <v>17</v>
      </c>
      <c r="E210">
        <v>1.435E-2</v>
      </c>
      <c r="F210">
        <v>50</v>
      </c>
      <c r="G210">
        <v>40</v>
      </c>
      <c r="H210">
        <v>30</v>
      </c>
      <c r="I210">
        <v>13</v>
      </c>
      <c r="J210">
        <v>0.8946576362916675</v>
      </c>
      <c r="K210">
        <v>14</v>
      </c>
      <c r="L210">
        <v>63</v>
      </c>
      <c r="M210">
        <v>0.9350893549346968</v>
      </c>
      <c r="N210">
        <v>7.7164045513090249</v>
      </c>
      <c r="O210">
        <v>1</v>
      </c>
      <c r="P210">
        <v>2</v>
      </c>
      <c r="Q210">
        <v>62.345479880952439</v>
      </c>
    </row>
    <row r="211" spans="1:17" x14ac:dyDescent="0.25">
      <c r="A211" t="s">
        <v>38</v>
      </c>
      <c r="B211" t="s">
        <v>1</v>
      </c>
      <c r="C211" t="s">
        <v>5</v>
      </c>
      <c r="D211" t="s">
        <v>17</v>
      </c>
      <c r="E211">
        <v>1.435E-2</v>
      </c>
      <c r="F211">
        <v>100</v>
      </c>
      <c r="G211">
        <v>40</v>
      </c>
      <c r="H211">
        <v>30</v>
      </c>
      <c r="I211">
        <v>14</v>
      </c>
      <c r="J211">
        <v>1.7420974509521721</v>
      </c>
      <c r="K211">
        <v>1</v>
      </c>
      <c r="L211">
        <v>64</v>
      </c>
      <c r="M211">
        <v>0.97919701439957074</v>
      </c>
      <c r="N211">
        <v>3.8917107916276694</v>
      </c>
      <c r="O211">
        <v>1</v>
      </c>
      <c r="P211">
        <v>3</v>
      </c>
      <c r="Q211">
        <v>121.40051923011652</v>
      </c>
    </row>
    <row r="212" spans="1:17" x14ac:dyDescent="0.25">
      <c r="A212" t="s">
        <v>38</v>
      </c>
      <c r="B212" t="s">
        <v>1</v>
      </c>
      <c r="C212" t="s">
        <v>5</v>
      </c>
      <c r="D212" t="s">
        <v>17</v>
      </c>
      <c r="E212">
        <v>1.435E-2</v>
      </c>
      <c r="F212">
        <v>100</v>
      </c>
      <c r="G212">
        <v>40</v>
      </c>
      <c r="H212">
        <v>30</v>
      </c>
      <c r="I212">
        <v>16</v>
      </c>
      <c r="J212">
        <v>1.4102222238775484</v>
      </c>
      <c r="K212">
        <v>7</v>
      </c>
      <c r="L212">
        <v>66</v>
      </c>
      <c r="M212">
        <v>0.82994075129519496</v>
      </c>
      <c r="N212">
        <v>7.6710324860415229</v>
      </c>
      <c r="O212">
        <v>0</v>
      </c>
      <c r="P212">
        <v>4</v>
      </c>
      <c r="Q212">
        <v>98.273325705752498</v>
      </c>
    </row>
    <row r="213" spans="1:17" x14ac:dyDescent="0.25">
      <c r="A213" t="s">
        <v>38</v>
      </c>
      <c r="B213" t="s">
        <v>1</v>
      </c>
      <c r="C213" t="s">
        <v>5</v>
      </c>
      <c r="D213" t="s">
        <v>17</v>
      </c>
      <c r="E213">
        <v>1.435E-2</v>
      </c>
      <c r="F213">
        <v>150</v>
      </c>
      <c r="G213">
        <v>40</v>
      </c>
      <c r="H213">
        <v>30</v>
      </c>
      <c r="I213">
        <v>9</v>
      </c>
      <c r="J213">
        <v>1.7700068900339128</v>
      </c>
      <c r="K213">
        <v>20</v>
      </c>
      <c r="L213">
        <v>59</v>
      </c>
      <c r="M213">
        <v>0.92883394033609123</v>
      </c>
      <c r="N213">
        <v>9.7678632015340678</v>
      </c>
      <c r="O213">
        <v>1</v>
      </c>
      <c r="P213">
        <v>5</v>
      </c>
      <c r="Q213">
        <v>123.34542787692772</v>
      </c>
    </row>
    <row r="214" spans="1:17" x14ac:dyDescent="0.25">
      <c r="A214" t="s">
        <v>38</v>
      </c>
      <c r="B214" t="s">
        <v>1</v>
      </c>
      <c r="C214" t="s">
        <v>5</v>
      </c>
      <c r="D214" t="s">
        <v>17</v>
      </c>
      <c r="E214">
        <v>1.435E-2</v>
      </c>
      <c r="F214">
        <v>150</v>
      </c>
      <c r="G214">
        <v>40</v>
      </c>
      <c r="H214">
        <v>30</v>
      </c>
      <c r="I214">
        <v>14</v>
      </c>
      <c r="J214">
        <v>1.780578596081779</v>
      </c>
      <c r="K214">
        <v>1</v>
      </c>
      <c r="L214">
        <v>64</v>
      </c>
      <c r="M214">
        <v>0.93971112023461312</v>
      </c>
      <c r="N214">
        <v>4.2853493794199373</v>
      </c>
      <c r="O214">
        <v>1</v>
      </c>
      <c r="P214">
        <v>6</v>
      </c>
      <c r="Q214">
        <v>124.08213213113443</v>
      </c>
    </row>
    <row r="215" spans="1:17" x14ac:dyDescent="0.25">
      <c r="A215" t="s">
        <v>38</v>
      </c>
      <c r="B215" t="s">
        <v>1</v>
      </c>
      <c r="C215" t="s">
        <v>5</v>
      </c>
      <c r="D215" t="s">
        <v>17</v>
      </c>
      <c r="E215">
        <v>1.435E-2</v>
      </c>
      <c r="F215">
        <v>200</v>
      </c>
      <c r="G215">
        <v>40</v>
      </c>
      <c r="H215">
        <v>30</v>
      </c>
      <c r="I215">
        <v>11</v>
      </c>
      <c r="J215">
        <v>2.0800727928269822</v>
      </c>
      <c r="K215">
        <v>17</v>
      </c>
      <c r="L215">
        <v>61</v>
      </c>
      <c r="M215">
        <v>0.96470149053614995</v>
      </c>
      <c r="N215">
        <v>7.5238596975360155</v>
      </c>
      <c r="O215">
        <v>1</v>
      </c>
      <c r="P215">
        <v>7</v>
      </c>
      <c r="Q215">
        <v>144.95280786250748</v>
      </c>
    </row>
    <row r="216" spans="1:17" x14ac:dyDescent="0.25">
      <c r="A216" t="s">
        <v>38</v>
      </c>
      <c r="B216" t="s">
        <v>1</v>
      </c>
      <c r="C216" t="s">
        <v>5</v>
      </c>
      <c r="D216" t="s">
        <v>17</v>
      </c>
      <c r="E216">
        <v>1.435E-2</v>
      </c>
      <c r="F216">
        <v>200</v>
      </c>
      <c r="G216">
        <v>40</v>
      </c>
      <c r="H216">
        <v>30</v>
      </c>
      <c r="I216">
        <v>10</v>
      </c>
      <c r="J216">
        <v>2.1510083087328233</v>
      </c>
      <c r="K216">
        <v>30</v>
      </c>
      <c r="L216">
        <v>60</v>
      </c>
      <c r="M216">
        <v>0.98016373273502211</v>
      </c>
      <c r="N216">
        <v>9.0179613931053808</v>
      </c>
      <c r="O216">
        <v>1</v>
      </c>
      <c r="P216">
        <v>8</v>
      </c>
      <c r="Q216">
        <v>149.89604938904694</v>
      </c>
    </row>
    <row r="217" spans="1:17" x14ac:dyDescent="0.25">
      <c r="A217" t="s">
        <v>38</v>
      </c>
      <c r="B217" t="s">
        <v>1</v>
      </c>
      <c r="C217" t="s">
        <v>5</v>
      </c>
      <c r="D217" t="s">
        <v>17</v>
      </c>
      <c r="E217">
        <v>1.435E-2</v>
      </c>
      <c r="F217">
        <v>250</v>
      </c>
      <c r="G217">
        <v>40</v>
      </c>
      <c r="H217">
        <v>30</v>
      </c>
      <c r="I217">
        <v>9</v>
      </c>
      <c r="J217">
        <v>1.9999011835832017</v>
      </c>
      <c r="K217">
        <v>16</v>
      </c>
      <c r="L217">
        <v>59</v>
      </c>
      <c r="M217">
        <v>0.95892503010002983</v>
      </c>
      <c r="N217">
        <v>8.1750544441080635</v>
      </c>
      <c r="O217">
        <v>1</v>
      </c>
      <c r="P217">
        <v>9</v>
      </c>
      <c r="Q217">
        <v>139.36593613820222</v>
      </c>
    </row>
    <row r="218" spans="1:17" x14ac:dyDescent="0.25">
      <c r="A218" t="s">
        <v>38</v>
      </c>
      <c r="B218" t="s">
        <v>1</v>
      </c>
      <c r="C218" t="s">
        <v>5</v>
      </c>
      <c r="D218" t="s">
        <v>17</v>
      </c>
      <c r="E218">
        <v>1.435E-2</v>
      </c>
      <c r="F218">
        <v>250</v>
      </c>
      <c r="G218">
        <v>40</v>
      </c>
      <c r="H218">
        <v>30</v>
      </c>
      <c r="I218">
        <v>9</v>
      </c>
      <c r="J218">
        <v>2.0435764262191727</v>
      </c>
      <c r="K218">
        <v>18</v>
      </c>
      <c r="L218">
        <v>59</v>
      </c>
      <c r="M218">
        <v>0.96073976666816518</v>
      </c>
      <c r="N218">
        <v>8.4180272636054259</v>
      </c>
      <c r="O218">
        <v>1</v>
      </c>
      <c r="P218">
        <v>10</v>
      </c>
      <c r="Q218">
        <v>142.40950705360089</v>
      </c>
    </row>
    <row r="219" spans="1:17" x14ac:dyDescent="0.25">
      <c r="A219" t="s">
        <v>38</v>
      </c>
      <c r="B219" t="s">
        <v>1</v>
      </c>
      <c r="C219" t="s">
        <v>5</v>
      </c>
      <c r="D219" t="s">
        <v>17</v>
      </c>
      <c r="E219">
        <v>1.435E-2</v>
      </c>
      <c r="F219">
        <v>300</v>
      </c>
      <c r="G219">
        <v>40</v>
      </c>
      <c r="H219">
        <v>30</v>
      </c>
      <c r="I219">
        <v>8</v>
      </c>
      <c r="J219">
        <v>1.7599502736470158</v>
      </c>
      <c r="K219">
        <v>12</v>
      </c>
      <c r="L219">
        <v>58</v>
      </c>
      <c r="M219">
        <v>0.93155965276378561</v>
      </c>
      <c r="N219">
        <v>8.3574159864529545</v>
      </c>
      <c r="O219">
        <v>1</v>
      </c>
      <c r="P219">
        <v>11</v>
      </c>
      <c r="Q219">
        <v>122.64461837261435</v>
      </c>
    </row>
    <row r="220" spans="1:17" x14ac:dyDescent="0.25">
      <c r="A220" t="s">
        <v>38</v>
      </c>
      <c r="B220" t="s">
        <v>1</v>
      </c>
      <c r="C220" t="s">
        <v>5</v>
      </c>
      <c r="D220" t="s">
        <v>17</v>
      </c>
      <c r="E220">
        <v>1.435E-2</v>
      </c>
      <c r="F220">
        <v>300</v>
      </c>
      <c r="G220">
        <v>40</v>
      </c>
      <c r="H220">
        <v>30</v>
      </c>
      <c r="I220">
        <v>7</v>
      </c>
      <c r="J220">
        <v>1.8685006786205651</v>
      </c>
      <c r="K220">
        <v>16</v>
      </c>
      <c r="L220">
        <v>57</v>
      </c>
      <c r="M220">
        <v>0.93176674023657713</v>
      </c>
      <c r="N220">
        <v>8.6472021539005706</v>
      </c>
      <c r="O220">
        <v>1</v>
      </c>
      <c r="P220">
        <v>12</v>
      </c>
      <c r="Q220">
        <v>130.20910652408119</v>
      </c>
    </row>
    <row r="221" spans="1:17" x14ac:dyDescent="0.25">
      <c r="A221" t="s">
        <v>38</v>
      </c>
      <c r="B221" t="s">
        <v>2</v>
      </c>
      <c r="C221" t="s">
        <v>5</v>
      </c>
      <c r="D221" t="s">
        <v>18</v>
      </c>
      <c r="E221">
        <v>8.8999999999999999E-3</v>
      </c>
      <c r="F221">
        <v>50</v>
      </c>
      <c r="G221">
        <v>40</v>
      </c>
      <c r="H221">
        <v>30</v>
      </c>
      <c r="I221">
        <v>12</v>
      </c>
      <c r="J221">
        <v>0.37885504550656934</v>
      </c>
      <c r="O221">
        <v>0</v>
      </c>
      <c r="P221">
        <v>1</v>
      </c>
      <c r="Q221">
        <v>42.567982641187569</v>
      </c>
    </row>
    <row r="222" spans="1:17" x14ac:dyDescent="0.25">
      <c r="A222" t="s">
        <v>38</v>
      </c>
      <c r="B222" t="s">
        <v>2</v>
      </c>
      <c r="C222" t="s">
        <v>5</v>
      </c>
      <c r="D222" t="s">
        <v>18</v>
      </c>
      <c r="E222">
        <v>8.8999999999999999E-3</v>
      </c>
      <c r="F222">
        <v>50</v>
      </c>
      <c r="G222">
        <v>40</v>
      </c>
      <c r="H222">
        <v>30</v>
      </c>
      <c r="I222">
        <v>10</v>
      </c>
      <c r="J222">
        <v>0.27098668825808253</v>
      </c>
      <c r="O222">
        <v>0</v>
      </c>
      <c r="P222">
        <v>2</v>
      </c>
      <c r="Q222">
        <v>30.447942500908148</v>
      </c>
    </row>
    <row r="223" spans="1:17" x14ac:dyDescent="0.25">
      <c r="A223" t="s">
        <v>38</v>
      </c>
      <c r="B223" t="s">
        <v>2</v>
      </c>
      <c r="C223" t="s">
        <v>5</v>
      </c>
      <c r="D223" t="s">
        <v>18</v>
      </c>
      <c r="E223">
        <v>8.8999999999999999E-3</v>
      </c>
      <c r="F223">
        <v>100</v>
      </c>
      <c r="G223">
        <v>40</v>
      </c>
      <c r="H223">
        <v>30</v>
      </c>
      <c r="I223">
        <v>16</v>
      </c>
      <c r="J223">
        <v>0.5916449903443024</v>
      </c>
      <c r="K223">
        <v>6</v>
      </c>
      <c r="L223">
        <v>66</v>
      </c>
      <c r="M223">
        <v>0.80813105346808101</v>
      </c>
      <c r="N223">
        <v>7.5945430235908553</v>
      </c>
      <c r="O223">
        <v>0</v>
      </c>
      <c r="P223">
        <v>3</v>
      </c>
      <c r="Q223">
        <v>66.476965207224993</v>
      </c>
    </row>
    <row r="224" spans="1:17" x14ac:dyDescent="0.25">
      <c r="A224" t="s">
        <v>38</v>
      </c>
      <c r="B224" t="s">
        <v>2</v>
      </c>
      <c r="C224" t="s">
        <v>5</v>
      </c>
      <c r="D224" t="s">
        <v>18</v>
      </c>
      <c r="E224">
        <v>8.8999999999999999E-3</v>
      </c>
      <c r="F224">
        <v>100</v>
      </c>
      <c r="G224">
        <v>40</v>
      </c>
      <c r="H224">
        <v>30</v>
      </c>
      <c r="I224">
        <v>16</v>
      </c>
      <c r="J224">
        <v>0.74597775780529874</v>
      </c>
      <c r="K224">
        <v>17</v>
      </c>
      <c r="L224">
        <v>66</v>
      </c>
      <c r="M224">
        <v>0.79855514334030608</v>
      </c>
      <c r="N224">
        <v>13.920824461421576</v>
      </c>
      <c r="O224">
        <v>0</v>
      </c>
      <c r="P224">
        <v>4</v>
      </c>
      <c r="Q224">
        <v>83.817725596100985</v>
      </c>
    </row>
    <row r="225" spans="1:17" x14ac:dyDescent="0.25">
      <c r="A225" t="s">
        <v>38</v>
      </c>
      <c r="B225" t="s">
        <v>2</v>
      </c>
      <c r="C225" t="s">
        <v>5</v>
      </c>
      <c r="D225" t="s">
        <v>18</v>
      </c>
      <c r="E225">
        <v>8.8999999999999999E-3</v>
      </c>
      <c r="F225">
        <v>150</v>
      </c>
      <c r="G225">
        <v>40</v>
      </c>
      <c r="H225">
        <v>30</v>
      </c>
      <c r="I225">
        <v>15</v>
      </c>
      <c r="J225">
        <v>1.0440018875318124</v>
      </c>
      <c r="K225">
        <v>11</v>
      </c>
      <c r="L225">
        <v>65</v>
      </c>
      <c r="M225">
        <v>0.93575014713897742</v>
      </c>
      <c r="N225">
        <v>7.0151042506798316</v>
      </c>
      <c r="O225">
        <v>1</v>
      </c>
      <c r="P225">
        <v>5</v>
      </c>
      <c r="Q225">
        <v>117.30358286874298</v>
      </c>
    </row>
    <row r="226" spans="1:17" x14ac:dyDescent="0.25">
      <c r="A226" t="s">
        <v>38</v>
      </c>
      <c r="B226" t="s">
        <v>2</v>
      </c>
      <c r="C226" t="s">
        <v>5</v>
      </c>
      <c r="D226" t="s">
        <v>18</v>
      </c>
      <c r="E226">
        <v>8.8999999999999999E-3</v>
      </c>
      <c r="F226">
        <v>150</v>
      </c>
      <c r="G226">
        <v>40</v>
      </c>
      <c r="H226">
        <v>30</v>
      </c>
      <c r="I226">
        <v>12</v>
      </c>
      <c r="J226">
        <v>1.1329863701201037</v>
      </c>
      <c r="K226">
        <v>48</v>
      </c>
      <c r="L226">
        <v>62</v>
      </c>
      <c r="M226">
        <v>0.9484011758509322</v>
      </c>
      <c r="N226">
        <v>11.755162164852013</v>
      </c>
      <c r="O226">
        <v>1</v>
      </c>
      <c r="P226">
        <v>6</v>
      </c>
      <c r="Q226">
        <v>127.3018393393375</v>
      </c>
    </row>
    <row r="227" spans="1:17" x14ac:dyDescent="0.25">
      <c r="A227" t="s">
        <v>38</v>
      </c>
      <c r="B227" t="s">
        <v>2</v>
      </c>
      <c r="C227" t="s">
        <v>5</v>
      </c>
      <c r="D227" t="s">
        <v>18</v>
      </c>
      <c r="E227">
        <v>8.8999999999999999E-3</v>
      </c>
      <c r="F227">
        <v>200</v>
      </c>
      <c r="G227">
        <v>40</v>
      </c>
      <c r="H227">
        <v>30</v>
      </c>
      <c r="I227">
        <v>15</v>
      </c>
      <c r="J227">
        <v>1.5960757604350599</v>
      </c>
      <c r="K227">
        <v>4</v>
      </c>
      <c r="L227">
        <v>65</v>
      </c>
      <c r="M227">
        <v>0.94666684609218965</v>
      </c>
      <c r="N227">
        <v>5.1595919054197488</v>
      </c>
      <c r="O227">
        <v>1</v>
      </c>
      <c r="P227">
        <v>7</v>
      </c>
      <c r="Q227">
        <v>179.33435510506291</v>
      </c>
    </row>
    <row r="228" spans="1:17" x14ac:dyDescent="0.25">
      <c r="A228" t="s">
        <v>38</v>
      </c>
      <c r="B228" t="s">
        <v>2</v>
      </c>
      <c r="C228" t="s">
        <v>5</v>
      </c>
      <c r="D228" t="s">
        <v>18</v>
      </c>
      <c r="E228">
        <v>8.8999999999999999E-3</v>
      </c>
      <c r="F228">
        <v>200</v>
      </c>
      <c r="G228">
        <v>40</v>
      </c>
      <c r="H228">
        <v>30</v>
      </c>
      <c r="I228">
        <v>16</v>
      </c>
      <c r="J228">
        <v>1.5419565451003843</v>
      </c>
      <c r="K228">
        <v>28</v>
      </c>
      <c r="L228">
        <v>66</v>
      </c>
      <c r="M228">
        <v>0.95673136262276026</v>
      </c>
      <c r="N228">
        <v>9.2378671532513632</v>
      </c>
      <c r="O228">
        <v>1</v>
      </c>
      <c r="P228">
        <v>8</v>
      </c>
      <c r="Q228">
        <v>173.25354439330161</v>
      </c>
    </row>
    <row r="229" spans="1:17" x14ac:dyDescent="0.25">
      <c r="A229" t="s">
        <v>38</v>
      </c>
      <c r="B229" t="s">
        <v>2</v>
      </c>
      <c r="C229" t="s">
        <v>5</v>
      </c>
      <c r="D229" t="s">
        <v>18</v>
      </c>
      <c r="E229">
        <v>8.8999999999999999E-3</v>
      </c>
      <c r="F229">
        <v>250</v>
      </c>
      <c r="G229">
        <v>40</v>
      </c>
      <c r="H229">
        <v>30</v>
      </c>
      <c r="I229">
        <v>15</v>
      </c>
      <c r="J229">
        <v>2.2545627422581007</v>
      </c>
      <c r="K229">
        <v>34</v>
      </c>
      <c r="L229">
        <v>65</v>
      </c>
      <c r="M229">
        <v>0.96543686837516485</v>
      </c>
      <c r="N229">
        <v>10.45980652003832</v>
      </c>
      <c r="O229">
        <v>1</v>
      </c>
      <c r="P229">
        <v>9</v>
      </c>
      <c r="Q229">
        <v>253.32165643349447</v>
      </c>
    </row>
    <row r="230" spans="1:17" x14ac:dyDescent="0.25">
      <c r="A230" t="s">
        <v>38</v>
      </c>
      <c r="B230" t="s">
        <v>2</v>
      </c>
      <c r="C230" t="s">
        <v>5</v>
      </c>
      <c r="D230" t="s">
        <v>18</v>
      </c>
      <c r="E230">
        <v>8.8999999999999999E-3</v>
      </c>
      <c r="F230">
        <v>250</v>
      </c>
      <c r="G230">
        <v>40</v>
      </c>
      <c r="H230">
        <v>30</v>
      </c>
      <c r="I230">
        <v>16</v>
      </c>
      <c r="J230">
        <v>2.3729599458398662</v>
      </c>
      <c r="K230">
        <v>29</v>
      </c>
      <c r="L230">
        <v>66</v>
      </c>
      <c r="M230">
        <v>0.97518297751928262</v>
      </c>
      <c r="N230">
        <v>10.297736163205359</v>
      </c>
      <c r="O230">
        <v>1</v>
      </c>
      <c r="P230">
        <v>10</v>
      </c>
      <c r="Q230">
        <v>266.62471301571532</v>
      </c>
    </row>
    <row r="231" spans="1:17" x14ac:dyDescent="0.25">
      <c r="A231" t="s">
        <v>38</v>
      </c>
      <c r="B231" t="s">
        <v>2</v>
      </c>
      <c r="C231" t="s">
        <v>5</v>
      </c>
      <c r="D231" t="s">
        <v>18</v>
      </c>
      <c r="E231">
        <v>8.8999999999999999E-3</v>
      </c>
      <c r="F231">
        <v>300</v>
      </c>
      <c r="G231">
        <v>40</v>
      </c>
      <c r="H231">
        <v>30</v>
      </c>
      <c r="I231">
        <v>16</v>
      </c>
      <c r="J231">
        <v>2.7936751347652669</v>
      </c>
      <c r="K231">
        <v>37</v>
      </c>
      <c r="L231">
        <v>66</v>
      </c>
      <c r="M231">
        <v>0.98256779166181019</v>
      </c>
      <c r="N231">
        <v>11.473921098439758</v>
      </c>
      <c r="O231">
        <v>1</v>
      </c>
      <c r="P231">
        <v>11</v>
      </c>
      <c r="Q231">
        <v>313.89608255789517</v>
      </c>
    </row>
    <row r="232" spans="1:17" x14ac:dyDescent="0.25">
      <c r="A232" t="s">
        <v>38</v>
      </c>
      <c r="B232" t="s">
        <v>2</v>
      </c>
      <c r="C232" t="s">
        <v>5</v>
      </c>
      <c r="D232" t="s">
        <v>18</v>
      </c>
      <c r="E232">
        <v>8.8999999999999999E-3</v>
      </c>
      <c r="F232">
        <v>300</v>
      </c>
      <c r="G232">
        <v>40</v>
      </c>
      <c r="H232">
        <v>30</v>
      </c>
      <c r="I232">
        <v>17</v>
      </c>
      <c r="J232">
        <v>2.732569911362587</v>
      </c>
      <c r="K232">
        <v>53</v>
      </c>
      <c r="L232">
        <v>67</v>
      </c>
      <c r="M232">
        <v>0.97938766194010407</v>
      </c>
      <c r="N232">
        <v>10.672851146796326</v>
      </c>
      <c r="O232">
        <v>1</v>
      </c>
      <c r="P232">
        <v>12</v>
      </c>
      <c r="Q232">
        <v>307.03032711939181</v>
      </c>
    </row>
    <row r="233" spans="1:17" x14ac:dyDescent="0.25">
      <c r="A233" t="s">
        <v>38</v>
      </c>
      <c r="B233" t="s">
        <v>1</v>
      </c>
      <c r="C233" t="s">
        <v>5</v>
      </c>
      <c r="D233" t="s">
        <v>19</v>
      </c>
      <c r="E233">
        <v>1.9400000000000001E-2</v>
      </c>
      <c r="F233">
        <v>50</v>
      </c>
      <c r="G233">
        <v>40</v>
      </c>
      <c r="H233">
        <v>30</v>
      </c>
      <c r="I233">
        <v>15</v>
      </c>
      <c r="J233">
        <v>0.92461968237638548</v>
      </c>
      <c r="K233">
        <v>15</v>
      </c>
      <c r="L233">
        <v>65</v>
      </c>
      <c r="M233">
        <v>0.75843658096598765</v>
      </c>
      <c r="N233">
        <v>11.692768819491203</v>
      </c>
      <c r="O233">
        <v>0</v>
      </c>
      <c r="P233">
        <v>1</v>
      </c>
      <c r="Q233">
        <v>47.660808369916779</v>
      </c>
    </row>
    <row r="234" spans="1:17" x14ac:dyDescent="0.25">
      <c r="A234" t="s">
        <v>38</v>
      </c>
      <c r="B234" t="s">
        <v>1</v>
      </c>
      <c r="C234" t="s">
        <v>5</v>
      </c>
      <c r="D234" t="s">
        <v>19</v>
      </c>
      <c r="E234">
        <v>1.9400000000000001E-2</v>
      </c>
      <c r="F234">
        <v>100</v>
      </c>
      <c r="G234">
        <v>40</v>
      </c>
      <c r="H234">
        <v>30</v>
      </c>
      <c r="I234">
        <v>14</v>
      </c>
      <c r="J234">
        <v>1.5019784257772235</v>
      </c>
      <c r="K234">
        <v>1</v>
      </c>
      <c r="L234">
        <v>64</v>
      </c>
      <c r="M234">
        <v>0.94101368431635213</v>
      </c>
      <c r="N234">
        <v>3.9484704937331032</v>
      </c>
      <c r="O234">
        <v>1</v>
      </c>
      <c r="P234">
        <v>2</v>
      </c>
      <c r="Q234">
        <v>77.421568339032135</v>
      </c>
    </row>
    <row r="235" spans="1:17" x14ac:dyDescent="0.25">
      <c r="A235" t="s">
        <v>38</v>
      </c>
      <c r="B235" t="s">
        <v>1</v>
      </c>
      <c r="C235" t="s">
        <v>5</v>
      </c>
      <c r="D235" t="s">
        <v>19</v>
      </c>
      <c r="E235">
        <v>1.9400000000000001E-2</v>
      </c>
      <c r="F235">
        <v>50</v>
      </c>
      <c r="G235">
        <v>40</v>
      </c>
      <c r="H235">
        <v>30</v>
      </c>
      <c r="I235">
        <v>15</v>
      </c>
      <c r="J235">
        <v>0.76723401422781512</v>
      </c>
      <c r="K235">
        <v>8</v>
      </c>
      <c r="L235">
        <v>65</v>
      </c>
      <c r="M235">
        <v>0.82656907015092929</v>
      </c>
      <c r="N235">
        <v>7.3015963527848067</v>
      </c>
      <c r="O235">
        <v>0</v>
      </c>
      <c r="P235">
        <v>3</v>
      </c>
      <c r="Q235">
        <v>39.548145063289439</v>
      </c>
    </row>
    <row r="236" spans="1:17" x14ac:dyDescent="0.25">
      <c r="A236" t="s">
        <v>38</v>
      </c>
      <c r="B236" t="s">
        <v>1</v>
      </c>
      <c r="C236" t="s">
        <v>5</v>
      </c>
      <c r="D236" t="s">
        <v>19</v>
      </c>
      <c r="E236">
        <v>1.9400000000000001E-2</v>
      </c>
      <c r="F236">
        <v>100</v>
      </c>
      <c r="G236">
        <v>40</v>
      </c>
      <c r="H236">
        <v>30</v>
      </c>
      <c r="I236">
        <v>10</v>
      </c>
      <c r="J236">
        <v>1.315515657255854</v>
      </c>
      <c r="K236">
        <v>13</v>
      </c>
      <c r="L236">
        <v>60</v>
      </c>
      <c r="M236">
        <v>0.92805685055714016</v>
      </c>
      <c r="N236">
        <v>8.3891413269248378</v>
      </c>
      <c r="O236">
        <v>1</v>
      </c>
      <c r="P236">
        <v>4</v>
      </c>
      <c r="Q236">
        <v>67.810085425559478</v>
      </c>
    </row>
    <row r="237" spans="1:17" x14ac:dyDescent="0.25">
      <c r="A237" t="s">
        <v>38</v>
      </c>
      <c r="B237" t="s">
        <v>1</v>
      </c>
      <c r="C237" t="s">
        <v>5</v>
      </c>
      <c r="D237" t="s">
        <v>19</v>
      </c>
      <c r="E237">
        <v>1.9400000000000001E-2</v>
      </c>
      <c r="F237">
        <v>150</v>
      </c>
      <c r="G237">
        <v>40</v>
      </c>
      <c r="H237">
        <v>30</v>
      </c>
      <c r="I237">
        <v>13</v>
      </c>
      <c r="J237">
        <v>1.3847658954989246</v>
      </c>
      <c r="K237">
        <v>23</v>
      </c>
      <c r="L237">
        <v>63</v>
      </c>
      <c r="M237">
        <v>0.93114538398862312</v>
      </c>
      <c r="N237">
        <v>10.182603466104446</v>
      </c>
      <c r="O237">
        <v>1</v>
      </c>
      <c r="P237">
        <v>5</v>
      </c>
      <c r="Q237">
        <v>71.379685334996111</v>
      </c>
    </row>
    <row r="238" spans="1:17" x14ac:dyDescent="0.25">
      <c r="A238" t="s">
        <v>38</v>
      </c>
      <c r="B238" t="s">
        <v>1</v>
      </c>
      <c r="C238" t="s">
        <v>5</v>
      </c>
      <c r="D238" t="s">
        <v>19</v>
      </c>
      <c r="E238">
        <v>1.9400000000000001E-2</v>
      </c>
      <c r="F238">
        <v>150</v>
      </c>
      <c r="G238">
        <v>40</v>
      </c>
      <c r="H238">
        <v>30</v>
      </c>
      <c r="I238">
        <v>10</v>
      </c>
      <c r="J238">
        <v>1.5906255337081061</v>
      </c>
      <c r="K238">
        <v>35</v>
      </c>
      <c r="L238">
        <v>60</v>
      </c>
      <c r="M238">
        <v>0.95099287856451209</v>
      </c>
      <c r="N238">
        <v>9.94472875635355</v>
      </c>
      <c r="O238">
        <v>1</v>
      </c>
      <c r="P238">
        <v>6</v>
      </c>
      <c r="Q238">
        <v>81.991006892170418</v>
      </c>
    </row>
    <row r="239" spans="1:17" x14ac:dyDescent="0.25">
      <c r="A239" t="s">
        <v>38</v>
      </c>
      <c r="B239" t="s">
        <v>1</v>
      </c>
      <c r="C239" t="s">
        <v>5</v>
      </c>
      <c r="D239" t="s">
        <v>19</v>
      </c>
      <c r="E239">
        <v>1.9400000000000001E-2</v>
      </c>
      <c r="F239">
        <v>200</v>
      </c>
      <c r="G239">
        <v>40</v>
      </c>
      <c r="H239">
        <v>30</v>
      </c>
      <c r="I239">
        <v>12</v>
      </c>
      <c r="J239">
        <v>1.6638049836674609</v>
      </c>
      <c r="K239">
        <v>6</v>
      </c>
      <c r="L239">
        <v>62</v>
      </c>
      <c r="M239">
        <v>0.90797317288693291</v>
      </c>
      <c r="N239">
        <v>5.9900876066618958</v>
      </c>
      <c r="O239">
        <v>1</v>
      </c>
      <c r="P239">
        <v>7</v>
      </c>
      <c r="Q239">
        <v>85.763143488013441</v>
      </c>
    </row>
    <row r="240" spans="1:17" x14ac:dyDescent="0.25">
      <c r="A240" t="s">
        <v>38</v>
      </c>
      <c r="B240" t="s">
        <v>1</v>
      </c>
      <c r="C240" t="s">
        <v>5</v>
      </c>
      <c r="D240" t="s">
        <v>19</v>
      </c>
      <c r="E240">
        <v>1.9400000000000001E-2</v>
      </c>
      <c r="F240">
        <v>200</v>
      </c>
      <c r="G240">
        <v>40</v>
      </c>
      <c r="H240">
        <v>30</v>
      </c>
      <c r="I240">
        <v>9</v>
      </c>
      <c r="J240">
        <v>1.7886409057661501</v>
      </c>
      <c r="K240">
        <v>21</v>
      </c>
      <c r="L240">
        <v>59</v>
      </c>
      <c r="M240">
        <v>0.94416965269649211</v>
      </c>
      <c r="N240">
        <v>10.334942156964788</v>
      </c>
      <c r="O240">
        <v>1</v>
      </c>
      <c r="P240">
        <v>8</v>
      </c>
      <c r="Q240">
        <v>92.197984833306705</v>
      </c>
    </row>
    <row r="241" spans="1:17" x14ac:dyDescent="0.25">
      <c r="A241" t="s">
        <v>38</v>
      </c>
      <c r="B241" t="s">
        <v>1</v>
      </c>
      <c r="C241" t="s">
        <v>5</v>
      </c>
      <c r="D241" t="s">
        <v>19</v>
      </c>
      <c r="E241">
        <v>1.9400000000000001E-2</v>
      </c>
      <c r="F241">
        <v>250</v>
      </c>
      <c r="G241">
        <v>40</v>
      </c>
      <c r="H241">
        <v>30</v>
      </c>
      <c r="I241">
        <v>9</v>
      </c>
      <c r="J241">
        <v>1.6938492859195313</v>
      </c>
      <c r="K241">
        <v>20</v>
      </c>
      <c r="L241">
        <v>59</v>
      </c>
      <c r="M241">
        <v>0.94241510986708998</v>
      </c>
      <c r="N241">
        <v>8.0929013650259165</v>
      </c>
      <c r="O241">
        <v>1</v>
      </c>
      <c r="P241">
        <v>9</v>
      </c>
      <c r="Q241">
        <v>87.311818861831512</v>
      </c>
    </row>
    <row r="242" spans="1:17" x14ac:dyDescent="0.25">
      <c r="A242" t="s">
        <v>38</v>
      </c>
      <c r="B242" t="s">
        <v>1</v>
      </c>
      <c r="C242" t="s">
        <v>5</v>
      </c>
      <c r="D242" t="s">
        <v>19</v>
      </c>
      <c r="E242">
        <v>1.9400000000000001E-2</v>
      </c>
      <c r="F242">
        <v>250</v>
      </c>
      <c r="G242">
        <v>40</v>
      </c>
      <c r="H242">
        <v>30</v>
      </c>
      <c r="I242">
        <v>12</v>
      </c>
      <c r="J242">
        <v>1.7794001366419856</v>
      </c>
      <c r="K242">
        <v>5</v>
      </c>
      <c r="L242">
        <v>62</v>
      </c>
      <c r="M242">
        <v>0.96780196097241578</v>
      </c>
      <c r="N242">
        <v>5.0904324736841735</v>
      </c>
      <c r="O242">
        <v>1</v>
      </c>
      <c r="P242">
        <v>10</v>
      </c>
      <c r="Q242">
        <v>91.721656527937398</v>
      </c>
    </row>
    <row r="243" spans="1:17" x14ac:dyDescent="0.25">
      <c r="A243" t="s">
        <v>38</v>
      </c>
      <c r="B243" t="s">
        <v>1</v>
      </c>
      <c r="C243" t="s">
        <v>5</v>
      </c>
      <c r="D243" t="s">
        <v>19</v>
      </c>
      <c r="E243">
        <v>1.9400000000000001E-2</v>
      </c>
      <c r="F243">
        <v>300</v>
      </c>
      <c r="G243">
        <v>40</v>
      </c>
      <c r="H243">
        <v>30</v>
      </c>
      <c r="I243">
        <v>10</v>
      </c>
      <c r="J243">
        <v>1.8145440772402737</v>
      </c>
      <c r="K243">
        <v>22</v>
      </c>
      <c r="L243">
        <v>60</v>
      </c>
      <c r="M243">
        <v>0.96514713731087554</v>
      </c>
      <c r="N243">
        <v>8.672367685890638</v>
      </c>
      <c r="O243">
        <v>1</v>
      </c>
      <c r="P243">
        <v>11</v>
      </c>
      <c r="Q243">
        <v>93.533199857746069</v>
      </c>
    </row>
    <row r="244" spans="1:17" x14ac:dyDescent="0.25">
      <c r="A244" t="s">
        <v>38</v>
      </c>
      <c r="B244" t="s">
        <v>1</v>
      </c>
      <c r="C244" t="s">
        <v>5</v>
      </c>
      <c r="D244" t="s">
        <v>19</v>
      </c>
      <c r="E244">
        <v>1.9400000000000001E-2</v>
      </c>
      <c r="F244">
        <v>300</v>
      </c>
      <c r="G244">
        <v>40</v>
      </c>
      <c r="H244">
        <v>30</v>
      </c>
      <c r="I244">
        <v>11</v>
      </c>
      <c r="J244">
        <v>1.5418566395393767</v>
      </c>
      <c r="K244">
        <v>14</v>
      </c>
      <c r="L244">
        <v>61</v>
      </c>
      <c r="M244">
        <v>0.96207622586410002</v>
      </c>
      <c r="N244">
        <v>7.3352807137711773</v>
      </c>
      <c r="O244">
        <v>1</v>
      </c>
      <c r="P244">
        <v>12</v>
      </c>
      <c r="Q244">
        <v>79.477146368009102</v>
      </c>
    </row>
    <row r="245" spans="1:17" x14ac:dyDescent="0.25">
      <c r="A245" t="s">
        <v>38</v>
      </c>
      <c r="B245" t="s">
        <v>2</v>
      </c>
      <c r="C245" t="s">
        <v>5</v>
      </c>
      <c r="D245" t="s">
        <v>20</v>
      </c>
      <c r="E245">
        <v>1.6E-2</v>
      </c>
      <c r="F245">
        <v>50</v>
      </c>
      <c r="G245">
        <v>40</v>
      </c>
      <c r="H245">
        <v>30</v>
      </c>
      <c r="I245">
        <v>14</v>
      </c>
      <c r="J245">
        <v>1.166649587169827</v>
      </c>
      <c r="O245">
        <v>0</v>
      </c>
      <c r="P245">
        <v>1</v>
      </c>
      <c r="Q245">
        <v>72.915599198114194</v>
      </c>
    </row>
    <row r="246" spans="1:17" x14ac:dyDescent="0.25">
      <c r="A246" t="s">
        <v>38</v>
      </c>
      <c r="B246" t="s">
        <v>2</v>
      </c>
      <c r="C246" t="s">
        <v>5</v>
      </c>
      <c r="D246" t="s">
        <v>20</v>
      </c>
      <c r="E246">
        <v>1.6E-2</v>
      </c>
      <c r="F246">
        <v>50</v>
      </c>
      <c r="G246">
        <v>40</v>
      </c>
      <c r="H246">
        <v>30</v>
      </c>
      <c r="I246">
        <v>12</v>
      </c>
      <c r="J246">
        <v>1.0328074164388765</v>
      </c>
      <c r="K246">
        <v>2</v>
      </c>
      <c r="L246">
        <v>62</v>
      </c>
      <c r="M246">
        <v>0.91258090712452988</v>
      </c>
      <c r="N246">
        <v>6.4346186710859978</v>
      </c>
      <c r="O246">
        <v>1</v>
      </c>
      <c r="P246">
        <v>2</v>
      </c>
      <c r="Q246">
        <v>64.550463527429784</v>
      </c>
    </row>
    <row r="247" spans="1:17" x14ac:dyDescent="0.25">
      <c r="A247" t="s">
        <v>38</v>
      </c>
      <c r="B247" t="s">
        <v>2</v>
      </c>
      <c r="C247" t="s">
        <v>5</v>
      </c>
      <c r="D247" t="s">
        <v>20</v>
      </c>
      <c r="E247">
        <v>1.6E-2</v>
      </c>
      <c r="F247">
        <v>100</v>
      </c>
      <c r="G247">
        <v>40</v>
      </c>
      <c r="H247">
        <v>30</v>
      </c>
      <c r="I247">
        <v>13</v>
      </c>
      <c r="J247">
        <v>1.7117193478309687</v>
      </c>
      <c r="K247">
        <v>2</v>
      </c>
      <c r="L247">
        <v>63</v>
      </c>
      <c r="M247">
        <v>0.93102329285259489</v>
      </c>
      <c r="N247">
        <v>5.9323605134189084</v>
      </c>
      <c r="O247">
        <v>1</v>
      </c>
      <c r="P247">
        <v>3</v>
      </c>
      <c r="Q247">
        <v>106.98245923943554</v>
      </c>
    </row>
    <row r="248" spans="1:17" x14ac:dyDescent="0.25">
      <c r="A248" t="s">
        <v>38</v>
      </c>
      <c r="B248" t="s">
        <v>2</v>
      </c>
      <c r="C248" t="s">
        <v>5</v>
      </c>
      <c r="D248" t="s">
        <v>20</v>
      </c>
      <c r="E248">
        <v>1.6E-2</v>
      </c>
      <c r="F248">
        <v>100</v>
      </c>
      <c r="G248">
        <v>40</v>
      </c>
      <c r="H248">
        <v>30</v>
      </c>
      <c r="I248">
        <v>10</v>
      </c>
      <c r="J248">
        <v>1.7196449870023522</v>
      </c>
      <c r="K248">
        <v>5</v>
      </c>
      <c r="L248">
        <v>60</v>
      </c>
      <c r="M248">
        <v>0.88475003724768286</v>
      </c>
      <c r="N248">
        <v>7.424804078518827</v>
      </c>
      <c r="O248">
        <v>0</v>
      </c>
      <c r="P248">
        <v>4</v>
      </c>
      <c r="Q248">
        <v>107.47781168764702</v>
      </c>
    </row>
    <row r="249" spans="1:17" x14ac:dyDescent="0.25">
      <c r="A249" t="s">
        <v>38</v>
      </c>
      <c r="B249" t="s">
        <v>2</v>
      </c>
      <c r="C249" t="s">
        <v>5</v>
      </c>
      <c r="D249" t="s">
        <v>20</v>
      </c>
      <c r="E249">
        <v>1.6E-2</v>
      </c>
      <c r="F249">
        <v>150</v>
      </c>
      <c r="G249">
        <v>40</v>
      </c>
      <c r="H249">
        <v>30</v>
      </c>
      <c r="I249">
        <v>9</v>
      </c>
      <c r="J249">
        <v>1.7334844152398652</v>
      </c>
      <c r="K249">
        <v>1</v>
      </c>
      <c r="L249">
        <v>59</v>
      </c>
      <c r="M249">
        <v>0.87125854366287625</v>
      </c>
      <c r="N249">
        <v>6.4752179992911767</v>
      </c>
      <c r="O249">
        <v>0</v>
      </c>
      <c r="P249">
        <v>5</v>
      </c>
      <c r="Q249">
        <v>108.34277595249158</v>
      </c>
    </row>
    <row r="250" spans="1:17" x14ac:dyDescent="0.25">
      <c r="A250" t="s">
        <v>38</v>
      </c>
      <c r="B250" t="s">
        <v>2</v>
      </c>
      <c r="C250" t="s">
        <v>5</v>
      </c>
      <c r="D250" t="s">
        <v>20</v>
      </c>
      <c r="E250">
        <v>1.6E-2</v>
      </c>
      <c r="F250">
        <v>150</v>
      </c>
      <c r="G250">
        <v>40</v>
      </c>
      <c r="H250">
        <v>30</v>
      </c>
      <c r="I250">
        <v>9</v>
      </c>
      <c r="J250">
        <v>1.9543866300465462</v>
      </c>
      <c r="K250">
        <v>2</v>
      </c>
      <c r="L250">
        <v>59</v>
      </c>
      <c r="M250">
        <v>0.89414298937565362</v>
      </c>
      <c r="N250">
        <v>7.2530644286933601</v>
      </c>
      <c r="O250">
        <v>0</v>
      </c>
      <c r="P250">
        <v>6</v>
      </c>
      <c r="Q250">
        <v>122.14916437790913</v>
      </c>
    </row>
    <row r="251" spans="1:17" x14ac:dyDescent="0.25">
      <c r="A251" t="s">
        <v>38</v>
      </c>
      <c r="B251" t="s">
        <v>2</v>
      </c>
      <c r="C251" t="s">
        <v>5</v>
      </c>
      <c r="D251" t="s">
        <v>20</v>
      </c>
      <c r="E251">
        <v>1.6E-2</v>
      </c>
      <c r="F251">
        <v>200</v>
      </c>
      <c r="G251">
        <v>40</v>
      </c>
      <c r="H251">
        <v>30</v>
      </c>
      <c r="I251">
        <v>9</v>
      </c>
      <c r="J251">
        <v>2.1176381988545274</v>
      </c>
      <c r="K251">
        <v>7</v>
      </c>
      <c r="L251">
        <v>59</v>
      </c>
      <c r="M251">
        <v>0.94569423954814535</v>
      </c>
      <c r="N251">
        <v>7.1464686095949439</v>
      </c>
      <c r="O251">
        <v>1</v>
      </c>
      <c r="P251">
        <v>7</v>
      </c>
      <c r="Q251">
        <v>132.35238742840795</v>
      </c>
    </row>
    <row r="252" spans="1:17" x14ac:dyDescent="0.25">
      <c r="A252" t="s">
        <v>38</v>
      </c>
      <c r="B252" t="s">
        <v>2</v>
      </c>
      <c r="C252" t="s">
        <v>5</v>
      </c>
      <c r="D252" t="s">
        <v>20</v>
      </c>
      <c r="E252">
        <v>1.6E-2</v>
      </c>
      <c r="F252">
        <v>200</v>
      </c>
      <c r="G252">
        <v>40</v>
      </c>
      <c r="H252">
        <v>30</v>
      </c>
      <c r="I252">
        <v>12</v>
      </c>
      <c r="J252">
        <v>1.8837592498025715</v>
      </c>
      <c r="K252">
        <v>1</v>
      </c>
      <c r="L252">
        <v>62</v>
      </c>
      <c r="M252">
        <v>0.92702713031857031</v>
      </c>
      <c r="N252">
        <v>5.6312761837349292</v>
      </c>
      <c r="O252">
        <v>1</v>
      </c>
      <c r="P252">
        <v>8</v>
      </c>
      <c r="Q252">
        <v>117.73495311266072</v>
      </c>
    </row>
    <row r="253" spans="1:17" x14ac:dyDescent="0.25">
      <c r="A253" t="s">
        <v>38</v>
      </c>
      <c r="B253" t="s">
        <v>2</v>
      </c>
      <c r="C253" t="s">
        <v>5</v>
      </c>
      <c r="D253" t="s">
        <v>20</v>
      </c>
      <c r="E253">
        <v>1.6E-2</v>
      </c>
      <c r="F253">
        <v>250</v>
      </c>
      <c r="G253">
        <v>40</v>
      </c>
      <c r="H253">
        <v>30</v>
      </c>
      <c r="I253">
        <v>9</v>
      </c>
      <c r="J253">
        <v>2.0531886739191108</v>
      </c>
      <c r="K253">
        <v>8</v>
      </c>
      <c r="L253">
        <v>59</v>
      </c>
      <c r="M253">
        <v>0.92241487737345107</v>
      </c>
      <c r="N253">
        <v>7.7058714842910412</v>
      </c>
      <c r="O253">
        <v>1</v>
      </c>
      <c r="P253">
        <v>9</v>
      </c>
      <c r="Q253">
        <v>128.32429211994443</v>
      </c>
    </row>
    <row r="254" spans="1:17" x14ac:dyDescent="0.25">
      <c r="A254" t="s">
        <v>38</v>
      </c>
      <c r="B254" t="s">
        <v>2</v>
      </c>
      <c r="C254" t="s">
        <v>5</v>
      </c>
      <c r="D254" t="s">
        <v>20</v>
      </c>
      <c r="E254">
        <v>1.6E-2</v>
      </c>
      <c r="F254">
        <v>250</v>
      </c>
      <c r="G254">
        <v>40</v>
      </c>
      <c r="H254">
        <v>30</v>
      </c>
      <c r="I254">
        <v>10</v>
      </c>
      <c r="J254">
        <v>2.1235728451487597</v>
      </c>
      <c r="K254">
        <v>3</v>
      </c>
      <c r="L254">
        <v>60</v>
      </c>
      <c r="M254">
        <v>0.91259690226312684</v>
      </c>
      <c r="N254">
        <v>6.8932798241042086</v>
      </c>
      <c r="O254">
        <v>1</v>
      </c>
      <c r="P254">
        <v>10</v>
      </c>
      <c r="Q254">
        <v>132.72330282179749</v>
      </c>
    </row>
    <row r="255" spans="1:17" x14ac:dyDescent="0.25">
      <c r="A255" t="s">
        <v>38</v>
      </c>
      <c r="B255" t="s">
        <v>2</v>
      </c>
      <c r="C255" t="s">
        <v>5</v>
      </c>
      <c r="D255" t="s">
        <v>20</v>
      </c>
      <c r="E255">
        <v>1.6E-2</v>
      </c>
      <c r="F255">
        <v>300</v>
      </c>
      <c r="G255">
        <v>40</v>
      </c>
      <c r="H255">
        <v>30</v>
      </c>
      <c r="I255">
        <v>10</v>
      </c>
      <c r="J255">
        <v>1.7099435195069033</v>
      </c>
      <c r="K255">
        <v>2</v>
      </c>
      <c r="L255">
        <v>60</v>
      </c>
      <c r="M255">
        <v>0.90471548594000895</v>
      </c>
      <c r="N255">
        <v>6.4391228300723666</v>
      </c>
      <c r="O255">
        <v>1</v>
      </c>
      <c r="P255">
        <v>11</v>
      </c>
      <c r="Q255">
        <v>106.87146996918145</v>
      </c>
    </row>
    <row r="256" spans="1:17" x14ac:dyDescent="0.25">
      <c r="A256" t="s">
        <v>38</v>
      </c>
      <c r="B256" t="s">
        <v>2</v>
      </c>
      <c r="C256" t="s">
        <v>5</v>
      </c>
      <c r="D256" t="s">
        <v>20</v>
      </c>
      <c r="E256">
        <v>1.6E-2</v>
      </c>
      <c r="F256">
        <v>300</v>
      </c>
      <c r="G256">
        <v>40</v>
      </c>
      <c r="H256">
        <v>30</v>
      </c>
      <c r="I256">
        <v>7</v>
      </c>
      <c r="J256">
        <v>1.8780750151290138</v>
      </c>
      <c r="K256">
        <v>5</v>
      </c>
      <c r="L256">
        <v>57</v>
      </c>
      <c r="M256">
        <v>0.86362214353311151</v>
      </c>
      <c r="N256">
        <v>7.9113058812999704</v>
      </c>
      <c r="O256">
        <v>0</v>
      </c>
      <c r="P256">
        <v>12</v>
      </c>
      <c r="Q256">
        <v>117.37968844556336</v>
      </c>
    </row>
    <row r="257" spans="1:17" x14ac:dyDescent="0.25">
      <c r="A257" t="s">
        <v>39</v>
      </c>
      <c r="B257" t="s">
        <v>1</v>
      </c>
      <c r="C257" t="s">
        <v>4</v>
      </c>
      <c r="D257" t="s">
        <v>7</v>
      </c>
      <c r="E257">
        <v>4.0724450000000002E-2</v>
      </c>
      <c r="F257">
        <v>300</v>
      </c>
      <c r="G257">
        <v>5</v>
      </c>
      <c r="H257">
        <v>30</v>
      </c>
      <c r="I257">
        <v>4</v>
      </c>
      <c r="J257">
        <v>0.47292518950572682</v>
      </c>
      <c r="O257">
        <v>0</v>
      </c>
      <c r="P257" t="e">
        <v>#REF!</v>
      </c>
      <c r="Q257">
        <v>11.61280728176137</v>
      </c>
    </row>
    <row r="258" spans="1:17" x14ac:dyDescent="0.25">
      <c r="A258" t="s">
        <v>39</v>
      </c>
      <c r="B258" t="s">
        <v>1</v>
      </c>
      <c r="C258" t="s">
        <v>4</v>
      </c>
      <c r="D258" t="s">
        <v>7</v>
      </c>
      <c r="E258">
        <v>4.0724450000000002E-2</v>
      </c>
      <c r="F258">
        <v>300</v>
      </c>
      <c r="G258">
        <v>5</v>
      </c>
      <c r="H258">
        <v>30</v>
      </c>
      <c r="I258">
        <v>5</v>
      </c>
      <c r="J258">
        <v>8.116715075418246E-2</v>
      </c>
      <c r="O258">
        <v>0</v>
      </c>
      <c r="P258" t="e">
        <v>#REF!</v>
      </c>
      <c r="Q258">
        <v>1.9930815702650977</v>
      </c>
    </row>
    <row r="259" spans="1:17" x14ac:dyDescent="0.25">
      <c r="A259" t="s">
        <v>39</v>
      </c>
      <c r="B259" t="s">
        <v>1</v>
      </c>
      <c r="C259" t="s">
        <v>4</v>
      </c>
      <c r="D259" t="s">
        <v>7</v>
      </c>
      <c r="E259">
        <v>4.0724450000000002E-2</v>
      </c>
      <c r="F259">
        <v>300</v>
      </c>
      <c r="G259">
        <v>10</v>
      </c>
      <c r="H259">
        <v>30</v>
      </c>
      <c r="I259">
        <v>7</v>
      </c>
      <c r="J259">
        <v>0.69898060132380002</v>
      </c>
      <c r="O259">
        <v>0</v>
      </c>
      <c r="P259" t="e">
        <v>#REF!</v>
      </c>
      <c r="Q259">
        <v>17.163659701329298</v>
      </c>
    </row>
    <row r="260" spans="1:17" x14ac:dyDescent="0.25">
      <c r="A260" t="s">
        <v>39</v>
      </c>
      <c r="B260" t="s">
        <v>1</v>
      </c>
      <c r="C260" t="s">
        <v>4</v>
      </c>
      <c r="D260" t="s">
        <v>7</v>
      </c>
      <c r="E260">
        <v>4.0724450000000002E-2</v>
      </c>
      <c r="F260">
        <v>300</v>
      </c>
      <c r="G260">
        <v>10</v>
      </c>
      <c r="H260">
        <v>30</v>
      </c>
      <c r="I260">
        <v>6</v>
      </c>
      <c r="J260">
        <v>0.66031182488379669</v>
      </c>
      <c r="K260">
        <v>2</v>
      </c>
      <c r="L260">
        <v>56</v>
      </c>
      <c r="M260">
        <v>0.89464556412003315</v>
      </c>
      <c r="N260">
        <v>4.0475057238567125</v>
      </c>
      <c r="O260">
        <v>0</v>
      </c>
      <c r="P260" t="e">
        <v>#REF!</v>
      </c>
      <c r="Q260">
        <v>16.214137327423614</v>
      </c>
    </row>
    <row r="261" spans="1:17" x14ac:dyDescent="0.25">
      <c r="A261" t="s">
        <v>39</v>
      </c>
      <c r="B261" t="s">
        <v>1</v>
      </c>
      <c r="C261" t="s">
        <v>4</v>
      </c>
      <c r="D261" t="s">
        <v>7</v>
      </c>
      <c r="E261">
        <v>4.0724450000000002E-2</v>
      </c>
      <c r="F261">
        <v>300</v>
      </c>
      <c r="G261">
        <v>20</v>
      </c>
      <c r="H261">
        <v>30</v>
      </c>
      <c r="I261">
        <v>10</v>
      </c>
      <c r="J261">
        <v>1.066060217847546</v>
      </c>
      <c r="K261">
        <v>2</v>
      </c>
      <c r="L261">
        <v>60</v>
      </c>
      <c r="M261">
        <v>0.90802676621644296</v>
      </c>
      <c r="N261">
        <v>4.4780190118938421</v>
      </c>
      <c r="O261">
        <v>1</v>
      </c>
      <c r="P261" t="e">
        <v>#REF!</v>
      </c>
      <c r="Q261">
        <v>26.177400010252956</v>
      </c>
    </row>
    <row r="262" spans="1:17" x14ac:dyDescent="0.25">
      <c r="A262" t="s">
        <v>39</v>
      </c>
      <c r="B262" t="s">
        <v>1</v>
      </c>
      <c r="C262" t="s">
        <v>4</v>
      </c>
      <c r="D262" t="s">
        <v>7</v>
      </c>
      <c r="E262">
        <v>4.0724450000000002E-2</v>
      </c>
      <c r="F262">
        <v>300</v>
      </c>
      <c r="G262">
        <v>20</v>
      </c>
      <c r="H262">
        <v>30</v>
      </c>
      <c r="I262">
        <v>8</v>
      </c>
      <c r="J262">
        <v>1.0621776366713398</v>
      </c>
      <c r="K262">
        <v>3</v>
      </c>
      <c r="L262">
        <v>58</v>
      </c>
      <c r="M262">
        <v>0.96202765584846228</v>
      </c>
      <c r="N262">
        <v>3.5637921105212302</v>
      </c>
      <c r="O262">
        <v>1</v>
      </c>
      <c r="P262" t="e">
        <v>#REF!</v>
      </c>
      <c r="Q262">
        <v>26.082062168337195</v>
      </c>
    </row>
    <row r="263" spans="1:17" x14ac:dyDescent="0.25">
      <c r="A263" t="s">
        <v>39</v>
      </c>
      <c r="B263" t="s">
        <v>1</v>
      </c>
      <c r="C263" t="s">
        <v>4</v>
      </c>
      <c r="D263" t="s">
        <v>7</v>
      </c>
      <c r="E263">
        <v>4.0724450000000002E-2</v>
      </c>
      <c r="F263">
        <v>300</v>
      </c>
      <c r="G263">
        <v>30</v>
      </c>
      <c r="H263">
        <v>30</v>
      </c>
      <c r="I263">
        <v>10</v>
      </c>
      <c r="J263">
        <v>1.2451535197021619</v>
      </c>
      <c r="K263">
        <v>5</v>
      </c>
      <c r="L263">
        <v>60</v>
      </c>
      <c r="M263">
        <v>0.96800678601323387</v>
      </c>
      <c r="N263">
        <v>4.9395747077553667</v>
      </c>
      <c r="O263">
        <v>1</v>
      </c>
      <c r="P263" t="e">
        <v>#REF!</v>
      </c>
      <c r="Q263">
        <v>30.575084984626233</v>
      </c>
    </row>
    <row r="264" spans="1:17" x14ac:dyDescent="0.25">
      <c r="A264" t="s">
        <v>39</v>
      </c>
      <c r="B264" t="s">
        <v>1</v>
      </c>
      <c r="C264" t="s">
        <v>4</v>
      </c>
      <c r="D264" t="s">
        <v>7</v>
      </c>
      <c r="E264">
        <v>4.0724450000000002E-2</v>
      </c>
      <c r="F264">
        <v>300</v>
      </c>
      <c r="G264">
        <v>30</v>
      </c>
      <c r="H264">
        <v>30</v>
      </c>
      <c r="I264">
        <v>9</v>
      </c>
      <c r="J264">
        <v>1.308413835248242</v>
      </c>
      <c r="K264">
        <v>10</v>
      </c>
      <c r="L264">
        <v>59</v>
      </c>
      <c r="M264">
        <v>0.95547204187089529</v>
      </c>
      <c r="N264">
        <v>5.1572708800798637</v>
      </c>
      <c r="O264">
        <v>1</v>
      </c>
      <c r="P264" t="e">
        <v>#REF!</v>
      </c>
      <c r="Q264">
        <v>32.128459322304948</v>
      </c>
    </row>
    <row r="265" spans="1:17" x14ac:dyDescent="0.25">
      <c r="A265" t="s">
        <v>39</v>
      </c>
      <c r="B265" t="s">
        <v>1</v>
      </c>
      <c r="C265" t="s">
        <v>4</v>
      </c>
      <c r="D265" t="s">
        <v>7</v>
      </c>
      <c r="E265">
        <v>4.0724450000000002E-2</v>
      </c>
      <c r="F265">
        <v>300</v>
      </c>
      <c r="G265">
        <v>40</v>
      </c>
      <c r="H265">
        <v>30</v>
      </c>
      <c r="I265">
        <v>11</v>
      </c>
      <c r="J265">
        <v>1.1049547702585123</v>
      </c>
      <c r="K265">
        <v>9</v>
      </c>
      <c r="L265">
        <v>61</v>
      </c>
      <c r="M265">
        <v>0.94357900484254398</v>
      </c>
      <c r="N265">
        <v>5.7840962327191985</v>
      </c>
      <c r="O265">
        <v>1</v>
      </c>
      <c r="P265" t="e">
        <v>#REF!</v>
      </c>
      <c r="Q265">
        <v>27.132466374831637</v>
      </c>
    </row>
    <row r="266" spans="1:17" x14ac:dyDescent="0.25">
      <c r="A266" t="s">
        <v>39</v>
      </c>
      <c r="B266" t="s">
        <v>1</v>
      </c>
      <c r="C266" t="s">
        <v>4</v>
      </c>
      <c r="D266" t="s">
        <v>7</v>
      </c>
      <c r="E266">
        <v>4.0724450000000002E-2</v>
      </c>
      <c r="F266">
        <v>300</v>
      </c>
      <c r="G266">
        <v>40</v>
      </c>
      <c r="H266">
        <v>30</v>
      </c>
      <c r="I266">
        <v>9</v>
      </c>
      <c r="J266">
        <v>1.239756600697115</v>
      </c>
      <c r="K266">
        <v>15</v>
      </c>
      <c r="L266">
        <v>59</v>
      </c>
      <c r="M266">
        <v>0.95927753416464701</v>
      </c>
      <c r="N266">
        <v>7.4216222210471035</v>
      </c>
      <c r="O266">
        <v>1</v>
      </c>
      <c r="P266" t="e">
        <v>#REF!</v>
      </c>
      <c r="Q266">
        <v>30.442562163445178</v>
      </c>
    </row>
    <row r="267" spans="1:17" x14ac:dyDescent="0.25">
      <c r="A267" t="s">
        <v>39</v>
      </c>
      <c r="B267" t="s">
        <v>1</v>
      </c>
      <c r="C267" t="s">
        <v>4</v>
      </c>
      <c r="D267" t="s">
        <v>8</v>
      </c>
      <c r="E267">
        <v>2.0083500000000001E-2</v>
      </c>
      <c r="F267">
        <v>300</v>
      </c>
      <c r="G267">
        <v>5</v>
      </c>
      <c r="H267">
        <v>30</v>
      </c>
      <c r="I267">
        <v>4</v>
      </c>
      <c r="J267">
        <v>0.47292518950572682</v>
      </c>
      <c r="O267">
        <v>0</v>
      </c>
      <c r="P267">
        <v>1</v>
      </c>
      <c r="Q267">
        <v>23.547946797407164</v>
      </c>
    </row>
    <row r="268" spans="1:17" x14ac:dyDescent="0.25">
      <c r="A268" t="s">
        <v>39</v>
      </c>
      <c r="B268" t="s">
        <v>1</v>
      </c>
      <c r="C268" t="s">
        <v>4</v>
      </c>
      <c r="D268" t="s">
        <v>8</v>
      </c>
      <c r="E268">
        <v>2.0083500000000001E-2</v>
      </c>
      <c r="F268">
        <v>300</v>
      </c>
      <c r="G268">
        <v>5</v>
      </c>
      <c r="H268">
        <v>30</v>
      </c>
      <c r="I268">
        <v>5</v>
      </c>
      <c r="J268">
        <v>8.116715075418246E-2</v>
      </c>
      <c r="O268">
        <v>0</v>
      </c>
      <c r="P268">
        <v>2</v>
      </c>
      <c r="Q268">
        <v>4.0414843405871714</v>
      </c>
    </row>
    <row r="269" spans="1:17" x14ac:dyDescent="0.25">
      <c r="A269" t="s">
        <v>39</v>
      </c>
      <c r="B269" t="s">
        <v>1</v>
      </c>
      <c r="C269" t="s">
        <v>4</v>
      </c>
      <c r="D269" t="s">
        <v>8</v>
      </c>
      <c r="E269">
        <v>2.0083500000000001E-2</v>
      </c>
      <c r="F269">
        <v>300</v>
      </c>
      <c r="G269">
        <v>10</v>
      </c>
      <c r="H269">
        <v>30</v>
      </c>
      <c r="I269">
        <v>7</v>
      </c>
      <c r="J269">
        <v>0.69898060132380002</v>
      </c>
      <c r="O269">
        <v>0</v>
      </c>
      <c r="P269">
        <v>3</v>
      </c>
      <c r="Q269">
        <v>34.803724516334306</v>
      </c>
    </row>
    <row r="270" spans="1:17" x14ac:dyDescent="0.25">
      <c r="A270" t="s">
        <v>39</v>
      </c>
      <c r="B270" t="s">
        <v>1</v>
      </c>
      <c r="C270" t="s">
        <v>4</v>
      </c>
      <c r="D270" t="s">
        <v>8</v>
      </c>
      <c r="E270">
        <v>2.0083500000000001E-2</v>
      </c>
      <c r="F270">
        <v>300</v>
      </c>
      <c r="G270">
        <v>10</v>
      </c>
      <c r="H270">
        <v>30</v>
      </c>
      <c r="I270">
        <v>6</v>
      </c>
      <c r="J270">
        <v>0.66031182488379669</v>
      </c>
      <c r="K270">
        <v>2</v>
      </c>
      <c r="L270">
        <v>56</v>
      </c>
      <c r="M270">
        <v>0.89464556412003293</v>
      </c>
      <c r="N270">
        <v>4.0475057217790429</v>
      </c>
      <c r="O270">
        <v>0</v>
      </c>
      <c r="P270">
        <v>4</v>
      </c>
      <c r="Q270">
        <v>32.878324240485803</v>
      </c>
    </row>
    <row r="271" spans="1:17" x14ac:dyDescent="0.25">
      <c r="A271" t="s">
        <v>39</v>
      </c>
      <c r="B271" t="s">
        <v>1</v>
      </c>
      <c r="C271" t="s">
        <v>4</v>
      </c>
      <c r="D271" t="s">
        <v>8</v>
      </c>
      <c r="E271">
        <v>2.0083500000000001E-2</v>
      </c>
      <c r="F271">
        <v>300</v>
      </c>
      <c r="G271">
        <v>20</v>
      </c>
      <c r="H271">
        <v>30</v>
      </c>
      <c r="I271">
        <v>10</v>
      </c>
      <c r="J271">
        <v>1.066060217847546</v>
      </c>
      <c r="K271">
        <v>2</v>
      </c>
      <c r="L271">
        <v>60</v>
      </c>
      <c r="M271">
        <v>0.90802676621644063</v>
      </c>
      <c r="N271">
        <v>4.4780190131451283</v>
      </c>
      <c r="O271">
        <v>1</v>
      </c>
      <c r="P271">
        <v>5</v>
      </c>
      <c r="Q271">
        <v>53.081396063810885</v>
      </c>
    </row>
    <row r="272" spans="1:17" x14ac:dyDescent="0.25">
      <c r="A272" t="s">
        <v>39</v>
      </c>
      <c r="B272" t="s">
        <v>1</v>
      </c>
      <c r="C272" t="s">
        <v>4</v>
      </c>
      <c r="D272" t="s">
        <v>8</v>
      </c>
      <c r="E272">
        <v>2.0083500000000001E-2</v>
      </c>
      <c r="F272">
        <v>300</v>
      </c>
      <c r="G272">
        <v>20</v>
      </c>
      <c r="H272">
        <v>30</v>
      </c>
      <c r="I272">
        <v>8</v>
      </c>
      <c r="J272">
        <v>1.0621776366713398</v>
      </c>
      <c r="K272">
        <v>3</v>
      </c>
      <c r="L272">
        <v>58</v>
      </c>
      <c r="M272">
        <v>0.96202765584846295</v>
      </c>
      <c r="N272">
        <v>3.5637921103559287</v>
      </c>
      <c r="O272">
        <v>1</v>
      </c>
      <c r="P272">
        <v>6</v>
      </c>
      <c r="Q272">
        <v>52.888074124098878</v>
      </c>
    </row>
    <row r="273" spans="1:17" x14ac:dyDescent="0.25">
      <c r="A273" t="s">
        <v>39</v>
      </c>
      <c r="B273" t="s">
        <v>1</v>
      </c>
      <c r="C273" t="s">
        <v>4</v>
      </c>
      <c r="D273" t="s">
        <v>8</v>
      </c>
      <c r="E273">
        <v>2.0083500000000001E-2</v>
      </c>
      <c r="F273">
        <v>300</v>
      </c>
      <c r="G273">
        <v>30</v>
      </c>
      <c r="H273">
        <v>30</v>
      </c>
      <c r="I273">
        <v>10</v>
      </c>
      <c r="J273">
        <v>1.2451535197021619</v>
      </c>
      <c r="K273">
        <v>5</v>
      </c>
      <c r="L273">
        <v>60</v>
      </c>
      <c r="M273">
        <v>0.96800678601323475</v>
      </c>
      <c r="N273">
        <v>4.939574708251067</v>
      </c>
      <c r="O273">
        <v>1</v>
      </c>
      <c r="P273">
        <v>7</v>
      </c>
      <c r="Q273">
        <v>61.998830866241533</v>
      </c>
    </row>
    <row r="274" spans="1:17" x14ac:dyDescent="0.25">
      <c r="A274" t="s">
        <v>39</v>
      </c>
      <c r="B274" t="s">
        <v>1</v>
      </c>
      <c r="C274" t="s">
        <v>4</v>
      </c>
      <c r="D274" t="s">
        <v>8</v>
      </c>
      <c r="E274">
        <v>2.0083500000000001E-2</v>
      </c>
      <c r="F274">
        <v>300</v>
      </c>
      <c r="G274">
        <v>30</v>
      </c>
      <c r="H274">
        <v>30</v>
      </c>
      <c r="I274">
        <v>9</v>
      </c>
      <c r="J274">
        <v>1.308413835248242</v>
      </c>
      <c r="K274">
        <v>10</v>
      </c>
      <c r="L274">
        <v>59</v>
      </c>
      <c r="M274">
        <v>0.95547204187089507</v>
      </c>
      <c r="N274">
        <v>5.1572708802988467</v>
      </c>
      <c r="O274">
        <v>1</v>
      </c>
      <c r="P274">
        <v>8</v>
      </c>
      <c r="Q274">
        <v>65.14869595679248</v>
      </c>
    </row>
    <row r="275" spans="1:17" x14ac:dyDescent="0.25">
      <c r="A275" t="s">
        <v>39</v>
      </c>
      <c r="B275" t="s">
        <v>1</v>
      </c>
      <c r="C275" t="s">
        <v>4</v>
      </c>
      <c r="D275" t="s">
        <v>8</v>
      </c>
      <c r="E275">
        <v>2.0083500000000001E-2</v>
      </c>
      <c r="F275">
        <v>300</v>
      </c>
      <c r="G275">
        <v>40</v>
      </c>
      <c r="H275">
        <v>30</v>
      </c>
      <c r="I275">
        <v>11</v>
      </c>
      <c r="J275">
        <v>1.1049547702585123</v>
      </c>
      <c r="K275">
        <v>9</v>
      </c>
      <c r="L275">
        <v>61</v>
      </c>
      <c r="M275">
        <v>0.94357900484254575</v>
      </c>
      <c r="N275">
        <v>5.7840962338035684</v>
      </c>
      <c r="O275">
        <v>1</v>
      </c>
      <c r="P275">
        <v>9</v>
      </c>
      <c r="Q275">
        <v>55.018038203426308</v>
      </c>
    </row>
    <row r="276" spans="1:17" x14ac:dyDescent="0.25">
      <c r="A276" t="s">
        <v>39</v>
      </c>
      <c r="B276" t="s">
        <v>1</v>
      </c>
      <c r="C276" t="s">
        <v>4</v>
      </c>
      <c r="D276" t="s">
        <v>8</v>
      </c>
      <c r="E276">
        <v>2.0083500000000001E-2</v>
      </c>
      <c r="F276">
        <v>300</v>
      </c>
      <c r="G276">
        <v>40</v>
      </c>
      <c r="H276">
        <v>30</v>
      </c>
      <c r="I276">
        <v>9</v>
      </c>
      <c r="J276">
        <v>1.239756600697115</v>
      </c>
      <c r="K276">
        <v>15</v>
      </c>
      <c r="L276">
        <v>59</v>
      </c>
      <c r="M276">
        <v>0.95927753416464678</v>
      </c>
      <c r="N276">
        <v>7.4216222206229734</v>
      </c>
      <c r="O276">
        <v>1</v>
      </c>
      <c r="P276">
        <v>10</v>
      </c>
      <c r="Q276">
        <v>61.730106838803742</v>
      </c>
    </row>
    <row r="277" spans="1:17" x14ac:dyDescent="0.25">
      <c r="A277" t="s">
        <v>39</v>
      </c>
      <c r="B277" t="s">
        <v>1</v>
      </c>
      <c r="C277" t="s">
        <v>4</v>
      </c>
      <c r="D277" t="s">
        <v>9</v>
      </c>
      <c r="E277">
        <v>2.97486E-2</v>
      </c>
      <c r="F277">
        <v>300</v>
      </c>
      <c r="G277">
        <v>5</v>
      </c>
      <c r="H277">
        <v>30</v>
      </c>
      <c r="I277">
        <v>15</v>
      </c>
      <c r="J277">
        <v>1.0709447812991701</v>
      </c>
      <c r="K277">
        <v>10</v>
      </c>
      <c r="L277">
        <v>65</v>
      </c>
      <c r="M277">
        <v>0.71850546890937006</v>
      </c>
      <c r="N277">
        <v>10.073698887896056</v>
      </c>
      <c r="O277">
        <v>0</v>
      </c>
      <c r="P277">
        <v>1</v>
      </c>
      <c r="Q277">
        <v>35.999838019240237</v>
      </c>
    </row>
    <row r="278" spans="1:17" x14ac:dyDescent="0.25">
      <c r="A278" t="s">
        <v>39</v>
      </c>
      <c r="B278" t="s">
        <v>1</v>
      </c>
      <c r="C278" t="s">
        <v>4</v>
      </c>
      <c r="D278" t="s">
        <v>9</v>
      </c>
      <c r="E278">
        <v>2.97486E-2</v>
      </c>
      <c r="F278">
        <v>300</v>
      </c>
      <c r="G278">
        <v>5</v>
      </c>
      <c r="H278">
        <v>30</v>
      </c>
      <c r="I278">
        <v>10</v>
      </c>
      <c r="J278">
        <v>0.82330516699935441</v>
      </c>
      <c r="K278">
        <v>20</v>
      </c>
      <c r="L278">
        <v>60</v>
      </c>
      <c r="M278">
        <v>0.77621735348540455</v>
      </c>
      <c r="N278">
        <v>16.981683642642551</v>
      </c>
      <c r="O278">
        <v>0</v>
      </c>
      <c r="P278">
        <v>2</v>
      </c>
      <c r="Q278">
        <v>27.675425633453486</v>
      </c>
    </row>
    <row r="279" spans="1:17" x14ac:dyDescent="0.25">
      <c r="A279" t="s">
        <v>39</v>
      </c>
      <c r="B279" t="s">
        <v>1</v>
      </c>
      <c r="C279" t="s">
        <v>4</v>
      </c>
      <c r="D279" t="s">
        <v>9</v>
      </c>
      <c r="E279">
        <v>2.97486E-2</v>
      </c>
      <c r="F279">
        <v>300</v>
      </c>
      <c r="G279">
        <v>10</v>
      </c>
      <c r="H279">
        <v>30</v>
      </c>
      <c r="I279">
        <v>20</v>
      </c>
      <c r="J279">
        <v>1.6810509963260964</v>
      </c>
      <c r="K279">
        <v>12</v>
      </c>
      <c r="L279">
        <v>70</v>
      </c>
      <c r="M279">
        <v>0.90129778862144949</v>
      </c>
      <c r="N279">
        <v>11.170021790149615</v>
      </c>
      <c r="O279">
        <v>1</v>
      </c>
      <c r="P279">
        <v>3</v>
      </c>
      <c r="Q279">
        <v>56.508575069956116</v>
      </c>
    </row>
    <row r="280" spans="1:17" x14ac:dyDescent="0.25">
      <c r="A280" t="s">
        <v>39</v>
      </c>
      <c r="B280" t="s">
        <v>1</v>
      </c>
      <c r="C280" t="s">
        <v>4</v>
      </c>
      <c r="D280" t="s">
        <v>9</v>
      </c>
      <c r="E280">
        <v>2.97486E-2</v>
      </c>
      <c r="F280">
        <v>300</v>
      </c>
      <c r="G280">
        <v>10</v>
      </c>
      <c r="H280">
        <v>30</v>
      </c>
      <c r="I280">
        <v>19</v>
      </c>
      <c r="J280">
        <v>1.2504288621831012</v>
      </c>
      <c r="K280">
        <v>18</v>
      </c>
      <c r="L280">
        <v>69</v>
      </c>
      <c r="M280">
        <v>0.74110226326472506</v>
      </c>
      <c r="N280">
        <v>12.808946621563445</v>
      </c>
      <c r="O280">
        <v>0</v>
      </c>
      <c r="P280">
        <v>4</v>
      </c>
      <c r="Q280">
        <v>42.033200291210385</v>
      </c>
    </row>
    <row r="281" spans="1:17" x14ac:dyDescent="0.25">
      <c r="A281" t="s">
        <v>39</v>
      </c>
      <c r="B281" t="s">
        <v>1</v>
      </c>
      <c r="C281" t="s">
        <v>4</v>
      </c>
      <c r="D281" t="s">
        <v>9</v>
      </c>
      <c r="E281">
        <v>2.97486E-2</v>
      </c>
      <c r="F281">
        <v>300</v>
      </c>
      <c r="G281">
        <v>20</v>
      </c>
      <c r="H281">
        <v>30</v>
      </c>
      <c r="I281">
        <v>30</v>
      </c>
      <c r="J281">
        <v>2.1100899331955598</v>
      </c>
      <c r="K281">
        <v>75</v>
      </c>
      <c r="L281">
        <v>80</v>
      </c>
      <c r="M281">
        <v>0.64608751569854972</v>
      </c>
      <c r="N281">
        <v>46.86400853444033</v>
      </c>
      <c r="O281">
        <v>0</v>
      </c>
      <c r="P281">
        <v>5</v>
      </c>
      <c r="Q281">
        <v>70.930730629191288</v>
      </c>
    </row>
    <row r="282" spans="1:17" x14ac:dyDescent="0.25">
      <c r="A282" t="s">
        <v>39</v>
      </c>
      <c r="B282" t="s">
        <v>1</v>
      </c>
      <c r="C282" t="s">
        <v>4</v>
      </c>
      <c r="D282" t="s">
        <v>9</v>
      </c>
      <c r="E282">
        <v>2.97486E-2</v>
      </c>
      <c r="F282">
        <v>300</v>
      </c>
      <c r="G282">
        <v>20</v>
      </c>
      <c r="H282">
        <v>30</v>
      </c>
      <c r="I282">
        <v>31</v>
      </c>
      <c r="J282">
        <v>2.0409056680260735</v>
      </c>
      <c r="K282">
        <v>15</v>
      </c>
      <c r="L282">
        <v>81</v>
      </c>
      <c r="M282">
        <v>0.8947412642317466</v>
      </c>
      <c r="N282">
        <v>9.7521095073896173</v>
      </c>
      <c r="O282">
        <v>0</v>
      </c>
      <c r="P282">
        <v>6</v>
      </c>
      <c r="Q282">
        <v>68.605099669432292</v>
      </c>
    </row>
    <row r="283" spans="1:17" x14ac:dyDescent="0.25">
      <c r="A283" t="s">
        <v>39</v>
      </c>
      <c r="B283" t="s">
        <v>1</v>
      </c>
      <c r="C283" t="s">
        <v>4</v>
      </c>
      <c r="D283" t="s">
        <v>9</v>
      </c>
      <c r="E283">
        <v>2.97486E-2</v>
      </c>
      <c r="F283">
        <v>300</v>
      </c>
      <c r="G283">
        <v>30</v>
      </c>
      <c r="H283">
        <v>30</v>
      </c>
      <c r="I283">
        <v>39</v>
      </c>
      <c r="J283">
        <v>2.0308969885714414</v>
      </c>
      <c r="K283">
        <v>29</v>
      </c>
      <c r="L283">
        <v>89</v>
      </c>
      <c r="M283">
        <v>0.61601477513061476</v>
      </c>
      <c r="N283">
        <v>54.399375998590337</v>
      </c>
      <c r="O283">
        <v>0</v>
      </c>
      <c r="P283">
        <v>7</v>
      </c>
      <c r="Q283">
        <v>68.268657636710344</v>
      </c>
    </row>
    <row r="284" spans="1:17" x14ac:dyDescent="0.25">
      <c r="A284" t="s">
        <v>39</v>
      </c>
      <c r="B284" t="s">
        <v>1</v>
      </c>
      <c r="C284" t="s">
        <v>4</v>
      </c>
      <c r="D284" t="s">
        <v>9</v>
      </c>
      <c r="E284">
        <v>2.97486E-2</v>
      </c>
      <c r="F284">
        <v>300</v>
      </c>
      <c r="G284">
        <v>30</v>
      </c>
      <c r="H284">
        <v>30</v>
      </c>
      <c r="I284">
        <v>33</v>
      </c>
      <c r="J284">
        <v>1.7235293452267673</v>
      </c>
      <c r="K284">
        <v>24</v>
      </c>
      <c r="L284">
        <v>83</v>
      </c>
      <c r="M284">
        <v>0.87098192907924488</v>
      </c>
      <c r="N284">
        <v>42.553825001911513</v>
      </c>
      <c r="O284">
        <v>0</v>
      </c>
      <c r="P284">
        <v>8</v>
      </c>
      <c r="Q284">
        <v>57.936485926287865</v>
      </c>
    </row>
    <row r="285" spans="1:17" x14ac:dyDescent="0.25">
      <c r="A285" t="s">
        <v>39</v>
      </c>
      <c r="B285" t="s">
        <v>1</v>
      </c>
      <c r="C285" t="s">
        <v>4</v>
      </c>
      <c r="D285" t="s">
        <v>9</v>
      </c>
      <c r="E285">
        <v>2.97486E-2</v>
      </c>
      <c r="F285">
        <v>300</v>
      </c>
      <c r="G285">
        <v>40</v>
      </c>
      <c r="H285">
        <v>30</v>
      </c>
      <c r="I285">
        <v>44</v>
      </c>
      <c r="J285">
        <v>2.2038199688068709</v>
      </c>
      <c r="K285">
        <v>46</v>
      </c>
      <c r="L285">
        <v>94</v>
      </c>
      <c r="M285">
        <v>0.72315458402451482</v>
      </c>
      <c r="N285">
        <v>34.63485490544776</v>
      </c>
      <c r="O285">
        <v>0</v>
      </c>
      <c r="P285">
        <v>9</v>
      </c>
      <c r="Q285">
        <v>74.08146833151379</v>
      </c>
    </row>
    <row r="286" spans="1:17" x14ac:dyDescent="0.25">
      <c r="A286" t="s">
        <v>39</v>
      </c>
      <c r="B286" t="s">
        <v>1</v>
      </c>
      <c r="C286" t="s">
        <v>4</v>
      </c>
      <c r="D286" t="s">
        <v>9</v>
      </c>
      <c r="E286">
        <v>2.97486E-2</v>
      </c>
      <c r="F286">
        <v>300</v>
      </c>
      <c r="G286">
        <v>40</v>
      </c>
      <c r="H286">
        <v>30</v>
      </c>
      <c r="I286">
        <v>43</v>
      </c>
      <c r="J286">
        <v>2.1378015472707803</v>
      </c>
      <c r="K286">
        <v>1</v>
      </c>
      <c r="L286">
        <v>93</v>
      </c>
      <c r="M286">
        <v>0.7880475029113263</v>
      </c>
      <c r="N286">
        <v>5.6767192653010001</v>
      </c>
      <c r="O286">
        <v>0</v>
      </c>
      <c r="P286">
        <v>10</v>
      </c>
      <c r="Q286">
        <v>71.862257291797945</v>
      </c>
    </row>
    <row r="287" spans="1:17" x14ac:dyDescent="0.25">
      <c r="A287" t="s">
        <v>39</v>
      </c>
      <c r="B287" t="s">
        <v>1</v>
      </c>
      <c r="C287" t="s">
        <v>4</v>
      </c>
      <c r="D287" t="s">
        <v>10</v>
      </c>
      <c r="E287">
        <v>2.5954000000000001E-2</v>
      </c>
      <c r="F287">
        <v>300</v>
      </c>
      <c r="G287">
        <v>5</v>
      </c>
      <c r="H287">
        <v>30</v>
      </c>
      <c r="I287">
        <v>18</v>
      </c>
      <c r="J287">
        <v>0.65163408034099146</v>
      </c>
      <c r="K287">
        <v>1</v>
      </c>
      <c r="L287">
        <v>68</v>
      </c>
      <c r="M287">
        <v>0.4093242771262765</v>
      </c>
      <c r="N287">
        <v>8.9647746100766099</v>
      </c>
      <c r="O287">
        <v>0</v>
      </c>
      <c r="P287">
        <v>1</v>
      </c>
      <c r="Q287">
        <v>25.107269798142539</v>
      </c>
    </row>
    <row r="288" spans="1:17" x14ac:dyDescent="0.25">
      <c r="A288" t="s">
        <v>39</v>
      </c>
      <c r="B288" t="s">
        <v>1</v>
      </c>
      <c r="C288" t="s">
        <v>4</v>
      </c>
      <c r="D288" t="s">
        <v>10</v>
      </c>
      <c r="E288">
        <v>2.5954000000000001E-2</v>
      </c>
      <c r="F288">
        <v>300</v>
      </c>
      <c r="G288">
        <v>5</v>
      </c>
      <c r="H288">
        <v>30</v>
      </c>
      <c r="I288">
        <v>22</v>
      </c>
      <c r="J288">
        <v>0.77757013178325862</v>
      </c>
      <c r="K288">
        <v>1</v>
      </c>
      <c r="L288">
        <v>72</v>
      </c>
      <c r="M288">
        <v>0.80909591160245686</v>
      </c>
      <c r="N288">
        <v>5.407024546455987</v>
      </c>
      <c r="O288">
        <v>0</v>
      </c>
      <c r="P288">
        <v>2</v>
      </c>
      <c r="Q288">
        <v>29.959548885846441</v>
      </c>
    </row>
    <row r="289" spans="1:17" x14ac:dyDescent="0.25">
      <c r="A289" t="s">
        <v>39</v>
      </c>
      <c r="B289" t="s">
        <v>1</v>
      </c>
      <c r="C289" t="s">
        <v>4</v>
      </c>
      <c r="D289" t="s">
        <v>10</v>
      </c>
      <c r="E289">
        <v>2.5954000000000001E-2</v>
      </c>
      <c r="F289">
        <v>300</v>
      </c>
      <c r="G289">
        <v>10</v>
      </c>
      <c r="H289">
        <v>30</v>
      </c>
      <c r="I289">
        <v>6</v>
      </c>
      <c r="J289">
        <v>0.45225856312589818</v>
      </c>
      <c r="K289">
        <v>3</v>
      </c>
      <c r="L289">
        <v>56</v>
      </c>
      <c r="M289">
        <v>0.51743468467660292</v>
      </c>
      <c r="N289">
        <v>5.1781128953035198</v>
      </c>
      <c r="O289">
        <v>0</v>
      </c>
      <c r="P289">
        <v>3</v>
      </c>
      <c r="Q289">
        <v>17.425389655771678</v>
      </c>
    </row>
    <row r="290" spans="1:17" x14ac:dyDescent="0.25">
      <c r="A290" t="s">
        <v>39</v>
      </c>
      <c r="B290" t="s">
        <v>1</v>
      </c>
      <c r="C290" t="s">
        <v>4</v>
      </c>
      <c r="D290" t="s">
        <v>10</v>
      </c>
      <c r="E290">
        <v>2.5954000000000001E-2</v>
      </c>
      <c r="F290">
        <v>300</v>
      </c>
      <c r="G290">
        <v>10</v>
      </c>
      <c r="H290">
        <v>30</v>
      </c>
      <c r="I290">
        <v>8</v>
      </c>
      <c r="J290">
        <v>0.6213303753481737</v>
      </c>
      <c r="K290">
        <v>22</v>
      </c>
      <c r="L290">
        <v>58</v>
      </c>
      <c r="M290">
        <v>0.42051465820914324</v>
      </c>
      <c r="N290">
        <v>30.989143273800114</v>
      </c>
      <c r="O290">
        <v>0</v>
      </c>
      <c r="P290">
        <v>4</v>
      </c>
      <c r="Q290">
        <v>23.939676941826836</v>
      </c>
    </row>
    <row r="291" spans="1:17" x14ac:dyDescent="0.25">
      <c r="A291" t="s">
        <v>39</v>
      </c>
      <c r="B291" t="s">
        <v>1</v>
      </c>
      <c r="C291" t="s">
        <v>4</v>
      </c>
      <c r="D291" t="s">
        <v>10</v>
      </c>
      <c r="E291">
        <v>2.5954000000000001E-2</v>
      </c>
      <c r="F291">
        <v>300</v>
      </c>
      <c r="G291">
        <v>20</v>
      </c>
      <c r="H291">
        <v>30</v>
      </c>
      <c r="I291">
        <v>8</v>
      </c>
      <c r="J291">
        <v>1.2522008721447953</v>
      </c>
      <c r="K291">
        <v>8</v>
      </c>
      <c r="L291">
        <v>58</v>
      </c>
      <c r="M291">
        <v>0.84898823165476589</v>
      </c>
      <c r="N291">
        <v>7.9006160490102229</v>
      </c>
      <c r="O291">
        <v>0</v>
      </c>
      <c r="P291">
        <v>5</v>
      </c>
      <c r="Q291">
        <v>48.246931962117408</v>
      </c>
    </row>
    <row r="292" spans="1:17" x14ac:dyDescent="0.25">
      <c r="A292" t="s">
        <v>39</v>
      </c>
      <c r="B292" t="s">
        <v>1</v>
      </c>
      <c r="C292" t="s">
        <v>4</v>
      </c>
      <c r="D292" t="s">
        <v>10</v>
      </c>
      <c r="E292">
        <v>2.5954000000000001E-2</v>
      </c>
      <c r="F292">
        <v>300</v>
      </c>
      <c r="G292">
        <v>20</v>
      </c>
      <c r="H292">
        <v>30</v>
      </c>
      <c r="I292">
        <v>10</v>
      </c>
      <c r="J292">
        <v>1.3042453939127743</v>
      </c>
      <c r="K292">
        <v>1</v>
      </c>
      <c r="L292">
        <v>60</v>
      </c>
      <c r="M292">
        <v>0.90774929294904105</v>
      </c>
      <c r="N292">
        <v>4.0565687992329353</v>
      </c>
      <c r="O292">
        <v>1</v>
      </c>
      <c r="P292">
        <v>6</v>
      </c>
      <c r="Q292">
        <v>50.252192105755341</v>
      </c>
    </row>
    <row r="293" spans="1:17" x14ac:dyDescent="0.25">
      <c r="A293" t="s">
        <v>39</v>
      </c>
      <c r="B293" t="s">
        <v>1</v>
      </c>
      <c r="C293" t="s">
        <v>4</v>
      </c>
      <c r="D293" t="s">
        <v>10</v>
      </c>
      <c r="E293">
        <v>2.5954000000000001E-2</v>
      </c>
      <c r="F293">
        <v>300</v>
      </c>
      <c r="G293">
        <v>30</v>
      </c>
      <c r="H293">
        <v>30</v>
      </c>
      <c r="I293">
        <v>11</v>
      </c>
      <c r="J293">
        <v>1.1930418896080321</v>
      </c>
      <c r="K293">
        <v>1</v>
      </c>
      <c r="L293">
        <v>61</v>
      </c>
      <c r="M293">
        <v>0.922801812246556</v>
      </c>
      <c r="N293">
        <v>2.8886464878832205</v>
      </c>
      <c r="O293">
        <v>1</v>
      </c>
      <c r="P293">
        <v>7</v>
      </c>
      <c r="Q293">
        <v>45.967553733838024</v>
      </c>
    </row>
    <row r="294" spans="1:17" x14ac:dyDescent="0.25">
      <c r="A294" t="s">
        <v>39</v>
      </c>
      <c r="B294" t="s">
        <v>1</v>
      </c>
      <c r="C294" t="s">
        <v>4</v>
      </c>
      <c r="D294" t="s">
        <v>10</v>
      </c>
      <c r="E294">
        <v>2.5954000000000001E-2</v>
      </c>
      <c r="F294">
        <v>300</v>
      </c>
      <c r="G294">
        <v>30</v>
      </c>
      <c r="H294">
        <v>30</v>
      </c>
      <c r="I294">
        <v>11</v>
      </c>
      <c r="J294">
        <v>1.4910648072104362</v>
      </c>
      <c r="K294">
        <v>1</v>
      </c>
      <c r="L294">
        <v>61</v>
      </c>
      <c r="M294">
        <v>0.95384013598658102</v>
      </c>
      <c r="N294">
        <v>3.4279116786070829</v>
      </c>
      <c r="O294">
        <v>1</v>
      </c>
      <c r="P294">
        <v>8</v>
      </c>
      <c r="Q294">
        <v>57.450289250614013</v>
      </c>
    </row>
    <row r="295" spans="1:17" x14ac:dyDescent="0.25">
      <c r="A295" t="s">
        <v>39</v>
      </c>
      <c r="B295" t="s">
        <v>1</v>
      </c>
      <c r="C295" t="s">
        <v>4</v>
      </c>
      <c r="D295" t="s">
        <v>10</v>
      </c>
      <c r="E295">
        <v>2.5954000000000001E-2</v>
      </c>
      <c r="F295">
        <v>300</v>
      </c>
      <c r="G295">
        <v>40</v>
      </c>
      <c r="H295">
        <v>30</v>
      </c>
      <c r="I295">
        <v>11</v>
      </c>
      <c r="J295">
        <v>1.4665119451655377</v>
      </c>
      <c r="K295">
        <v>1</v>
      </c>
      <c r="L295">
        <v>61</v>
      </c>
      <c r="M295">
        <v>0.91071521263820565</v>
      </c>
      <c r="N295">
        <v>4.3832024163354451</v>
      </c>
      <c r="O295">
        <v>1</v>
      </c>
      <c r="P295">
        <v>9</v>
      </c>
      <c r="Q295">
        <v>56.504274684655066</v>
      </c>
    </row>
    <row r="296" spans="1:17" x14ac:dyDescent="0.25">
      <c r="A296" t="s">
        <v>39</v>
      </c>
      <c r="B296" t="s">
        <v>1</v>
      </c>
      <c r="C296" t="s">
        <v>4</v>
      </c>
      <c r="D296" t="s">
        <v>10</v>
      </c>
      <c r="E296">
        <v>2.5954000000000001E-2</v>
      </c>
      <c r="F296">
        <v>300</v>
      </c>
      <c r="G296">
        <v>40</v>
      </c>
      <c r="H296">
        <v>30</v>
      </c>
      <c r="I296">
        <v>14</v>
      </c>
      <c r="J296">
        <v>1.7250376160646796</v>
      </c>
      <c r="K296">
        <v>1</v>
      </c>
      <c r="L296">
        <v>64</v>
      </c>
      <c r="M296">
        <v>0.94522283787712591</v>
      </c>
      <c r="N296">
        <v>3.3909192255752894</v>
      </c>
      <c r="O296">
        <v>1</v>
      </c>
      <c r="P296">
        <v>10</v>
      </c>
      <c r="Q296">
        <v>66.465192882202345</v>
      </c>
    </row>
    <row r="297" spans="1:17" x14ac:dyDescent="0.25">
      <c r="A297" t="s">
        <v>39</v>
      </c>
      <c r="B297" t="s">
        <v>2</v>
      </c>
      <c r="C297" t="s">
        <v>4</v>
      </c>
      <c r="D297" t="s">
        <v>11</v>
      </c>
      <c r="E297">
        <v>8.6679000000000006E-2</v>
      </c>
      <c r="F297">
        <v>300</v>
      </c>
      <c r="G297">
        <v>5</v>
      </c>
      <c r="H297">
        <v>30</v>
      </c>
      <c r="I297">
        <v>5</v>
      </c>
      <c r="J297">
        <v>0.79227720199251062</v>
      </c>
      <c r="O297">
        <v>0</v>
      </c>
      <c r="P297">
        <v>1</v>
      </c>
      <c r="Q297">
        <v>9.1403592795545698</v>
      </c>
    </row>
    <row r="298" spans="1:17" x14ac:dyDescent="0.25">
      <c r="A298" t="s">
        <v>39</v>
      </c>
      <c r="B298" t="s">
        <v>2</v>
      </c>
      <c r="C298" t="s">
        <v>4</v>
      </c>
      <c r="D298" t="s">
        <v>11</v>
      </c>
      <c r="E298">
        <v>8.6679000000000006E-2</v>
      </c>
      <c r="F298">
        <v>300</v>
      </c>
      <c r="G298">
        <v>5</v>
      </c>
      <c r="H298">
        <v>30</v>
      </c>
      <c r="I298">
        <v>5</v>
      </c>
      <c r="J298">
        <v>0.62432870395518314</v>
      </c>
      <c r="O298">
        <v>0</v>
      </c>
      <c r="P298">
        <v>2</v>
      </c>
      <c r="Q298">
        <v>7.2027677286907217</v>
      </c>
    </row>
    <row r="299" spans="1:17" x14ac:dyDescent="0.25">
      <c r="A299" t="s">
        <v>39</v>
      </c>
      <c r="B299" t="s">
        <v>2</v>
      </c>
      <c r="C299" t="s">
        <v>4</v>
      </c>
      <c r="D299" t="s">
        <v>11</v>
      </c>
      <c r="E299">
        <v>8.6679000000000006E-2</v>
      </c>
      <c r="F299">
        <v>300</v>
      </c>
      <c r="G299">
        <v>10</v>
      </c>
      <c r="H299">
        <v>30</v>
      </c>
      <c r="I299">
        <v>6</v>
      </c>
      <c r="J299">
        <v>1.2007537145766733</v>
      </c>
      <c r="O299">
        <v>0</v>
      </c>
      <c r="P299">
        <v>3</v>
      </c>
      <c r="Q299">
        <v>13.852879181539626</v>
      </c>
    </row>
    <row r="300" spans="1:17" x14ac:dyDescent="0.25">
      <c r="A300" t="s">
        <v>39</v>
      </c>
      <c r="B300" t="s">
        <v>2</v>
      </c>
      <c r="C300" t="s">
        <v>4</v>
      </c>
      <c r="D300" t="s">
        <v>11</v>
      </c>
      <c r="E300">
        <v>8.6679000000000006E-2</v>
      </c>
      <c r="F300">
        <v>300</v>
      </c>
      <c r="G300">
        <v>10</v>
      </c>
      <c r="H300">
        <v>30</v>
      </c>
      <c r="I300">
        <v>7</v>
      </c>
      <c r="J300">
        <v>1.0959501124148066</v>
      </c>
      <c r="O300">
        <v>0</v>
      </c>
      <c r="P300">
        <v>4</v>
      </c>
      <c r="Q300">
        <v>12.643778913171662</v>
      </c>
    </row>
    <row r="301" spans="1:17" x14ac:dyDescent="0.25">
      <c r="A301" t="s">
        <v>39</v>
      </c>
      <c r="B301" t="s">
        <v>2</v>
      </c>
      <c r="C301" t="s">
        <v>4</v>
      </c>
      <c r="D301" t="s">
        <v>11</v>
      </c>
      <c r="E301">
        <v>8.6679000000000006E-2</v>
      </c>
      <c r="F301">
        <v>300</v>
      </c>
      <c r="G301">
        <v>20</v>
      </c>
      <c r="H301">
        <v>30</v>
      </c>
      <c r="I301">
        <v>8</v>
      </c>
      <c r="J301">
        <v>1.6629853714213887</v>
      </c>
      <c r="K301">
        <v>2</v>
      </c>
      <c r="L301">
        <v>58</v>
      </c>
      <c r="M301">
        <v>0.9617327945123334</v>
      </c>
      <c r="N301">
        <v>5.1109117017984591</v>
      </c>
      <c r="O301">
        <v>1</v>
      </c>
      <c r="P301">
        <v>5</v>
      </c>
      <c r="Q301">
        <v>19.185562494045715</v>
      </c>
    </row>
    <row r="302" spans="1:17" x14ac:dyDescent="0.25">
      <c r="A302" t="s">
        <v>39</v>
      </c>
      <c r="B302" t="s">
        <v>2</v>
      </c>
      <c r="C302" t="s">
        <v>4</v>
      </c>
      <c r="D302" t="s">
        <v>11</v>
      </c>
      <c r="E302">
        <v>8.6679000000000006E-2</v>
      </c>
      <c r="F302">
        <v>300</v>
      </c>
      <c r="G302">
        <v>20</v>
      </c>
      <c r="H302">
        <v>30</v>
      </c>
      <c r="I302">
        <v>8</v>
      </c>
      <c r="J302">
        <v>1.4516484010211226</v>
      </c>
      <c r="K302">
        <v>1</v>
      </c>
      <c r="L302">
        <v>58</v>
      </c>
      <c r="M302">
        <v>0.96086512780579492</v>
      </c>
      <c r="N302">
        <v>4.5363189800687831</v>
      </c>
      <c r="O302">
        <v>1</v>
      </c>
      <c r="P302">
        <v>6</v>
      </c>
      <c r="Q302">
        <v>16.74740595785741</v>
      </c>
    </row>
    <row r="303" spans="1:17" x14ac:dyDescent="0.25">
      <c r="A303" t="s">
        <v>39</v>
      </c>
      <c r="B303" t="s">
        <v>2</v>
      </c>
      <c r="C303" t="s">
        <v>4</v>
      </c>
      <c r="D303" t="s">
        <v>11</v>
      </c>
      <c r="E303">
        <v>8.6679000000000006E-2</v>
      </c>
      <c r="F303">
        <v>300</v>
      </c>
      <c r="G303">
        <v>30</v>
      </c>
      <c r="H303">
        <v>30</v>
      </c>
      <c r="I303">
        <v>8</v>
      </c>
      <c r="J303">
        <v>1.714056884476749</v>
      </c>
      <c r="K303">
        <v>3</v>
      </c>
      <c r="L303">
        <v>58</v>
      </c>
      <c r="M303">
        <v>0.9432652484831201</v>
      </c>
      <c r="N303">
        <v>4.9390173835737121</v>
      </c>
      <c r="O303">
        <v>1</v>
      </c>
      <c r="P303">
        <v>7</v>
      </c>
      <c r="Q303">
        <v>19.774765335049423</v>
      </c>
    </row>
    <row r="304" spans="1:17" x14ac:dyDescent="0.25">
      <c r="A304" t="s">
        <v>39</v>
      </c>
      <c r="B304" t="s">
        <v>2</v>
      </c>
      <c r="C304" t="s">
        <v>4</v>
      </c>
      <c r="D304" t="s">
        <v>11</v>
      </c>
      <c r="E304">
        <v>8.6679000000000006E-2</v>
      </c>
      <c r="F304">
        <v>300</v>
      </c>
      <c r="G304">
        <v>30</v>
      </c>
      <c r="H304">
        <v>30</v>
      </c>
      <c r="I304">
        <v>11</v>
      </c>
      <c r="J304">
        <v>1.4119701804615359</v>
      </c>
      <c r="K304">
        <v>4</v>
      </c>
      <c r="L304">
        <v>61</v>
      </c>
      <c r="M304">
        <v>0.97201734460140943</v>
      </c>
      <c r="N304">
        <v>5.4990305965827044</v>
      </c>
      <c r="O304">
        <v>1</v>
      </c>
      <c r="P304">
        <v>8</v>
      </c>
      <c r="Q304">
        <v>16.289645478853423</v>
      </c>
    </row>
    <row r="305" spans="1:17" x14ac:dyDescent="0.25">
      <c r="A305" t="s">
        <v>39</v>
      </c>
      <c r="B305" t="s">
        <v>2</v>
      </c>
      <c r="C305" t="s">
        <v>4</v>
      </c>
      <c r="D305" t="s">
        <v>11</v>
      </c>
      <c r="E305">
        <v>8.6679000000000006E-2</v>
      </c>
      <c r="F305">
        <v>300</v>
      </c>
      <c r="G305">
        <v>40</v>
      </c>
      <c r="H305">
        <v>30</v>
      </c>
      <c r="I305">
        <v>10</v>
      </c>
      <c r="J305">
        <v>1.5401459902831738</v>
      </c>
      <c r="K305">
        <v>1</v>
      </c>
      <c r="L305">
        <v>60</v>
      </c>
      <c r="M305">
        <v>0.93961658255018587</v>
      </c>
      <c r="N305">
        <v>4.9517112937793515</v>
      </c>
      <c r="O305">
        <v>1</v>
      </c>
      <c r="P305">
        <v>9</v>
      </c>
      <c r="Q305">
        <v>17.768386694391648</v>
      </c>
    </row>
    <row r="306" spans="1:17" x14ac:dyDescent="0.25">
      <c r="A306" t="s">
        <v>39</v>
      </c>
      <c r="B306" t="s">
        <v>2</v>
      </c>
      <c r="C306" t="s">
        <v>4</v>
      </c>
      <c r="D306" t="s">
        <v>11</v>
      </c>
      <c r="E306">
        <v>8.6679000000000006E-2</v>
      </c>
      <c r="F306">
        <v>300</v>
      </c>
      <c r="G306">
        <v>40</v>
      </c>
      <c r="H306">
        <v>30</v>
      </c>
      <c r="I306">
        <v>7</v>
      </c>
      <c r="J306">
        <v>1.7849003540892783</v>
      </c>
      <c r="K306">
        <v>14</v>
      </c>
      <c r="L306">
        <v>57</v>
      </c>
      <c r="M306">
        <v>0.93628061616936209</v>
      </c>
      <c r="N306">
        <v>8.4932608382715475</v>
      </c>
      <c r="O306">
        <v>1</v>
      </c>
      <c r="P306">
        <v>10</v>
      </c>
      <c r="Q306">
        <v>20.592073675160975</v>
      </c>
    </row>
    <row r="307" spans="1:17" x14ac:dyDescent="0.25">
      <c r="A307" t="s">
        <v>39</v>
      </c>
      <c r="B307" t="s">
        <v>2</v>
      </c>
      <c r="C307" t="s">
        <v>4</v>
      </c>
      <c r="D307" t="s">
        <v>12</v>
      </c>
      <c r="E307">
        <v>8.1669350000000002E-2</v>
      </c>
      <c r="F307">
        <v>300</v>
      </c>
      <c r="G307">
        <v>5</v>
      </c>
      <c r="H307">
        <v>30</v>
      </c>
      <c r="I307">
        <v>7</v>
      </c>
      <c r="J307">
        <v>0.86867991977269676</v>
      </c>
      <c r="K307">
        <v>7</v>
      </c>
      <c r="L307">
        <v>57</v>
      </c>
      <c r="M307">
        <v>0.96120236075859011</v>
      </c>
      <c r="N307">
        <v>5.3084189576657597</v>
      </c>
      <c r="O307">
        <v>1</v>
      </c>
      <c r="P307">
        <v>1</v>
      </c>
      <c r="Q307">
        <v>10.636547490248137</v>
      </c>
    </row>
    <row r="308" spans="1:17" x14ac:dyDescent="0.25">
      <c r="A308" t="s">
        <v>39</v>
      </c>
      <c r="B308" t="s">
        <v>2</v>
      </c>
      <c r="C308" t="s">
        <v>4</v>
      </c>
      <c r="D308" t="s">
        <v>12</v>
      </c>
      <c r="E308">
        <v>8.1669350000000002E-2</v>
      </c>
      <c r="F308">
        <v>300</v>
      </c>
      <c r="G308">
        <v>5</v>
      </c>
      <c r="H308">
        <v>30</v>
      </c>
      <c r="I308">
        <v>7</v>
      </c>
      <c r="J308">
        <v>0.7718795040416796</v>
      </c>
      <c r="K308">
        <v>4</v>
      </c>
      <c r="L308">
        <v>57</v>
      </c>
      <c r="M308">
        <v>0.9088096855546437</v>
      </c>
      <c r="N308">
        <v>5.6855423593434322</v>
      </c>
      <c r="O308">
        <v>1</v>
      </c>
      <c r="P308">
        <v>2</v>
      </c>
      <c r="Q308">
        <v>9.4512752218755214</v>
      </c>
    </row>
    <row r="309" spans="1:17" x14ac:dyDescent="0.25">
      <c r="A309" t="s">
        <v>39</v>
      </c>
      <c r="B309" t="s">
        <v>2</v>
      </c>
      <c r="C309" t="s">
        <v>4</v>
      </c>
      <c r="D309" t="s">
        <v>12</v>
      </c>
      <c r="E309">
        <v>8.1669350000000002E-2</v>
      </c>
      <c r="F309">
        <v>300</v>
      </c>
      <c r="G309">
        <v>10</v>
      </c>
      <c r="H309">
        <v>30</v>
      </c>
      <c r="I309">
        <v>7</v>
      </c>
      <c r="J309">
        <v>1.4066447652947056</v>
      </c>
      <c r="K309">
        <v>1</v>
      </c>
      <c r="L309">
        <v>57</v>
      </c>
      <c r="M309">
        <v>0.95585872484222745</v>
      </c>
      <c r="N309">
        <v>3.7672329783693792</v>
      </c>
      <c r="O309">
        <v>1</v>
      </c>
      <c r="P309">
        <v>3</v>
      </c>
      <c r="Q309">
        <v>17.223655695737822</v>
      </c>
    </row>
    <row r="310" spans="1:17" x14ac:dyDescent="0.25">
      <c r="A310" t="s">
        <v>39</v>
      </c>
      <c r="B310" t="s">
        <v>2</v>
      </c>
      <c r="C310" t="s">
        <v>4</v>
      </c>
      <c r="D310" t="s">
        <v>12</v>
      </c>
      <c r="E310">
        <v>8.1669350000000002E-2</v>
      </c>
      <c r="F310">
        <v>300</v>
      </c>
      <c r="G310">
        <v>20</v>
      </c>
      <c r="H310">
        <v>30</v>
      </c>
      <c r="I310">
        <v>9</v>
      </c>
      <c r="J310">
        <v>2.1081266249166593</v>
      </c>
      <c r="K310">
        <v>36</v>
      </c>
      <c r="L310">
        <v>59</v>
      </c>
      <c r="M310">
        <v>0.97848449313208663</v>
      </c>
      <c r="N310">
        <v>9.4928096008346223</v>
      </c>
      <c r="O310">
        <v>1</v>
      </c>
      <c r="P310">
        <v>4</v>
      </c>
      <c r="Q310">
        <v>25.812947267446834</v>
      </c>
    </row>
    <row r="311" spans="1:17" x14ac:dyDescent="0.25">
      <c r="A311" t="s">
        <v>39</v>
      </c>
      <c r="B311" t="s">
        <v>2</v>
      </c>
      <c r="C311" t="s">
        <v>4</v>
      </c>
      <c r="D311" t="s">
        <v>12</v>
      </c>
      <c r="E311">
        <v>8.1669350000000002E-2</v>
      </c>
      <c r="F311">
        <v>300</v>
      </c>
      <c r="G311">
        <v>20</v>
      </c>
      <c r="H311">
        <v>30</v>
      </c>
      <c r="I311">
        <v>10</v>
      </c>
      <c r="J311">
        <v>2.6552592733250253</v>
      </c>
      <c r="K311">
        <v>5</v>
      </c>
      <c r="L311">
        <v>60</v>
      </c>
      <c r="M311">
        <v>0.95010488174389163</v>
      </c>
      <c r="N311">
        <v>5.1082006170496008</v>
      </c>
      <c r="O311">
        <v>1</v>
      </c>
      <c r="P311">
        <v>5</v>
      </c>
      <c r="Q311">
        <v>32.512310595407278</v>
      </c>
    </row>
    <row r="312" spans="1:17" x14ac:dyDescent="0.25">
      <c r="A312" t="s">
        <v>39</v>
      </c>
      <c r="B312" t="s">
        <v>2</v>
      </c>
      <c r="C312" t="s">
        <v>4</v>
      </c>
      <c r="D312" t="s">
        <v>12</v>
      </c>
      <c r="E312">
        <v>8.1669350000000002E-2</v>
      </c>
      <c r="F312">
        <v>300</v>
      </c>
      <c r="G312">
        <v>10</v>
      </c>
      <c r="H312">
        <v>30</v>
      </c>
      <c r="I312">
        <v>8</v>
      </c>
      <c r="J312">
        <v>1.4946499858929674</v>
      </c>
      <c r="K312">
        <v>3</v>
      </c>
      <c r="L312">
        <v>58</v>
      </c>
      <c r="M312">
        <v>0.94070693315442777</v>
      </c>
      <c r="N312">
        <v>4.6426518274756603</v>
      </c>
      <c r="O312">
        <v>1</v>
      </c>
      <c r="P312">
        <v>6</v>
      </c>
      <c r="Q312">
        <v>18.301235235654101</v>
      </c>
    </row>
    <row r="313" spans="1:17" x14ac:dyDescent="0.25">
      <c r="A313" t="s">
        <v>39</v>
      </c>
      <c r="B313" t="s">
        <v>2</v>
      </c>
      <c r="C313" t="s">
        <v>4</v>
      </c>
      <c r="D313" t="s">
        <v>12</v>
      </c>
      <c r="E313">
        <v>8.1669350000000002E-2</v>
      </c>
      <c r="F313">
        <v>300</v>
      </c>
      <c r="G313">
        <v>30</v>
      </c>
      <c r="H313">
        <v>30</v>
      </c>
      <c r="I313">
        <v>13</v>
      </c>
      <c r="J313">
        <v>3.581142420478074</v>
      </c>
      <c r="K313">
        <v>12</v>
      </c>
      <c r="L313">
        <v>63</v>
      </c>
      <c r="M313">
        <v>0.98625273141437853</v>
      </c>
      <c r="N313">
        <v>6.1441057343666508</v>
      </c>
      <c r="O313">
        <v>1</v>
      </c>
      <c r="P313">
        <v>7</v>
      </c>
      <c r="Q313">
        <v>43.849282753910423</v>
      </c>
    </row>
    <row r="314" spans="1:17" x14ac:dyDescent="0.25">
      <c r="A314" t="s">
        <v>39</v>
      </c>
      <c r="B314" t="s">
        <v>2</v>
      </c>
      <c r="C314" t="s">
        <v>4</v>
      </c>
      <c r="D314" t="s">
        <v>12</v>
      </c>
      <c r="E314">
        <v>8.1669350000000002E-2</v>
      </c>
      <c r="F314">
        <v>300</v>
      </c>
      <c r="G314">
        <v>30</v>
      </c>
      <c r="H314">
        <v>30</v>
      </c>
      <c r="I314">
        <v>12</v>
      </c>
      <c r="J314">
        <v>3.2905573013818592</v>
      </c>
      <c r="K314">
        <v>27</v>
      </c>
      <c r="L314">
        <v>62</v>
      </c>
      <c r="M314">
        <v>0.98533543880112051</v>
      </c>
      <c r="N314">
        <v>9.8430536128338382</v>
      </c>
      <c r="O314">
        <v>1</v>
      </c>
      <c r="P314">
        <v>8</v>
      </c>
      <c r="Q314">
        <v>40.291214530075962</v>
      </c>
    </row>
    <row r="315" spans="1:17" x14ac:dyDescent="0.25">
      <c r="A315" t="s">
        <v>39</v>
      </c>
      <c r="B315" t="s">
        <v>2</v>
      </c>
      <c r="C315" t="s">
        <v>4</v>
      </c>
      <c r="D315" t="s">
        <v>12</v>
      </c>
      <c r="E315">
        <v>8.1669350000000002E-2</v>
      </c>
      <c r="F315">
        <v>300</v>
      </c>
      <c r="G315">
        <v>40</v>
      </c>
      <c r="H315">
        <v>30</v>
      </c>
      <c r="I315">
        <v>15</v>
      </c>
      <c r="J315">
        <v>3.744666399076197</v>
      </c>
      <c r="K315">
        <v>31</v>
      </c>
      <c r="L315">
        <v>65</v>
      </c>
      <c r="M315">
        <v>0.98672625587059282</v>
      </c>
      <c r="N315">
        <v>9.1419359984321922</v>
      </c>
      <c r="O315">
        <v>1</v>
      </c>
      <c r="P315">
        <v>9</v>
      </c>
      <c r="Q315">
        <v>45.851551396897328</v>
      </c>
    </row>
    <row r="316" spans="1:17" x14ac:dyDescent="0.25">
      <c r="A316" t="s">
        <v>39</v>
      </c>
      <c r="B316" t="s">
        <v>2</v>
      </c>
      <c r="C316" t="s">
        <v>4</v>
      </c>
      <c r="D316" t="s">
        <v>12</v>
      </c>
      <c r="E316">
        <v>8.1669350000000002E-2</v>
      </c>
      <c r="F316">
        <v>300</v>
      </c>
      <c r="G316">
        <v>40</v>
      </c>
      <c r="H316">
        <v>30</v>
      </c>
      <c r="I316">
        <v>16</v>
      </c>
      <c r="J316">
        <v>3.8579229174714951</v>
      </c>
      <c r="K316">
        <v>1</v>
      </c>
      <c r="L316">
        <v>66</v>
      </c>
      <c r="M316">
        <v>0.97235834641776775</v>
      </c>
      <c r="N316">
        <v>4.2699036262525549</v>
      </c>
      <c r="O316">
        <v>1</v>
      </c>
      <c r="P316">
        <v>10</v>
      </c>
      <c r="Q316">
        <v>47.238320342594804</v>
      </c>
    </row>
    <row r="317" spans="1:17" x14ac:dyDescent="0.25">
      <c r="A317" t="s">
        <v>39</v>
      </c>
      <c r="B317" t="s">
        <v>2</v>
      </c>
      <c r="C317" t="s">
        <v>4</v>
      </c>
      <c r="D317" t="s">
        <v>13</v>
      </c>
      <c r="E317">
        <v>0.1057612</v>
      </c>
      <c r="F317">
        <v>300</v>
      </c>
      <c r="G317">
        <v>5</v>
      </c>
      <c r="H317">
        <v>30</v>
      </c>
      <c r="I317">
        <v>7</v>
      </c>
      <c r="J317">
        <v>1.2039381009735428</v>
      </c>
      <c r="K317">
        <v>2</v>
      </c>
      <c r="L317">
        <v>57</v>
      </c>
      <c r="M317">
        <v>0.95800295400165203</v>
      </c>
      <c r="N317">
        <v>4.6942964581174573</v>
      </c>
      <c r="O317">
        <v>1</v>
      </c>
      <c r="P317">
        <v>1</v>
      </c>
      <c r="Q317">
        <v>11.383551822157301</v>
      </c>
    </row>
    <row r="318" spans="1:17" x14ac:dyDescent="0.25">
      <c r="A318" t="s">
        <v>39</v>
      </c>
      <c r="B318" t="s">
        <v>2</v>
      </c>
      <c r="C318" t="s">
        <v>4</v>
      </c>
      <c r="D318" t="s">
        <v>13</v>
      </c>
      <c r="E318">
        <v>0.1057612</v>
      </c>
      <c r="F318">
        <v>300</v>
      </c>
      <c r="G318">
        <v>5</v>
      </c>
      <c r="H318">
        <v>30</v>
      </c>
      <c r="I318">
        <v>7</v>
      </c>
      <c r="J318">
        <v>0.79345877854695646</v>
      </c>
      <c r="K318">
        <v>2</v>
      </c>
      <c r="L318">
        <v>57</v>
      </c>
      <c r="M318">
        <v>0.92287216867479449</v>
      </c>
      <c r="N318">
        <v>4.2847845724732414</v>
      </c>
      <c r="O318">
        <v>1</v>
      </c>
      <c r="P318">
        <v>2</v>
      </c>
      <c r="Q318">
        <v>7.5023617219448759</v>
      </c>
    </row>
    <row r="319" spans="1:17" x14ac:dyDescent="0.25">
      <c r="A319" t="s">
        <v>39</v>
      </c>
      <c r="B319" t="s">
        <v>2</v>
      </c>
      <c r="C319" t="s">
        <v>4</v>
      </c>
      <c r="D319" t="s">
        <v>13</v>
      </c>
      <c r="E319">
        <v>0.1057612</v>
      </c>
      <c r="F319">
        <v>300</v>
      </c>
      <c r="G319">
        <v>10</v>
      </c>
      <c r="H319">
        <v>30</v>
      </c>
      <c r="I319">
        <v>9</v>
      </c>
      <c r="J319">
        <v>1.7456999443887393</v>
      </c>
      <c r="K319">
        <v>10</v>
      </c>
      <c r="L319">
        <v>59</v>
      </c>
      <c r="M319">
        <v>0.98035330259183195</v>
      </c>
      <c r="N319">
        <v>6.2284586089248819</v>
      </c>
      <c r="O319">
        <v>1</v>
      </c>
      <c r="P319">
        <v>3</v>
      </c>
      <c r="Q319">
        <v>16.506052733788376</v>
      </c>
    </row>
    <row r="320" spans="1:17" x14ac:dyDescent="0.25">
      <c r="A320" t="s">
        <v>39</v>
      </c>
      <c r="B320" t="s">
        <v>2</v>
      </c>
      <c r="C320" t="s">
        <v>4</v>
      </c>
      <c r="D320" t="s">
        <v>13</v>
      </c>
      <c r="E320">
        <v>0.1057612</v>
      </c>
      <c r="F320">
        <v>300</v>
      </c>
      <c r="G320">
        <v>10</v>
      </c>
      <c r="H320">
        <v>30</v>
      </c>
      <c r="I320">
        <v>11</v>
      </c>
      <c r="J320">
        <v>1.8383038298578995</v>
      </c>
      <c r="K320">
        <v>11</v>
      </c>
      <c r="L320">
        <v>61</v>
      </c>
      <c r="M320">
        <v>0.97829076909272805</v>
      </c>
      <c r="N320">
        <v>6.5214713804797828</v>
      </c>
      <c r="O320">
        <v>1</v>
      </c>
      <c r="P320">
        <v>4</v>
      </c>
      <c r="Q320">
        <v>17.381646859698069</v>
      </c>
    </row>
    <row r="321" spans="1:17" x14ac:dyDescent="0.25">
      <c r="A321" t="s">
        <v>39</v>
      </c>
      <c r="B321" t="s">
        <v>2</v>
      </c>
      <c r="C321" t="s">
        <v>4</v>
      </c>
      <c r="D321" t="s">
        <v>13</v>
      </c>
      <c r="E321">
        <v>0.1057612</v>
      </c>
      <c r="F321">
        <v>300</v>
      </c>
      <c r="G321">
        <v>20</v>
      </c>
      <c r="H321">
        <v>30</v>
      </c>
      <c r="I321">
        <v>13</v>
      </c>
      <c r="J321">
        <v>3.9177498625520175</v>
      </c>
      <c r="K321">
        <v>7</v>
      </c>
      <c r="L321">
        <v>63</v>
      </c>
      <c r="M321">
        <v>0.972712522306585</v>
      </c>
      <c r="N321">
        <v>5.7524614060380115</v>
      </c>
      <c r="O321">
        <v>1</v>
      </c>
      <c r="P321">
        <v>5</v>
      </c>
      <c r="Q321">
        <v>37.043356756088407</v>
      </c>
    </row>
    <row r="322" spans="1:17" x14ac:dyDescent="0.25">
      <c r="A322" t="s">
        <v>39</v>
      </c>
      <c r="B322" t="s">
        <v>2</v>
      </c>
      <c r="C322" t="s">
        <v>4</v>
      </c>
      <c r="D322" t="s">
        <v>13</v>
      </c>
      <c r="E322">
        <v>0.1057612</v>
      </c>
      <c r="F322">
        <v>300</v>
      </c>
      <c r="G322">
        <v>20</v>
      </c>
      <c r="H322">
        <v>30</v>
      </c>
      <c r="I322">
        <v>12</v>
      </c>
      <c r="J322">
        <v>4.0461714064073515</v>
      </c>
      <c r="K322">
        <v>20</v>
      </c>
      <c r="L322">
        <v>62</v>
      </c>
      <c r="M322">
        <v>0.99161507458814591</v>
      </c>
      <c r="N322">
        <v>7.7530345143188208</v>
      </c>
      <c r="O322">
        <v>1</v>
      </c>
      <c r="P322">
        <v>6</v>
      </c>
      <c r="Q322">
        <v>38.257616275225239</v>
      </c>
    </row>
    <row r="323" spans="1:17" x14ac:dyDescent="0.25">
      <c r="A323" t="s">
        <v>39</v>
      </c>
      <c r="B323" t="s">
        <v>2</v>
      </c>
      <c r="C323" t="s">
        <v>4</v>
      </c>
      <c r="D323" t="s">
        <v>13</v>
      </c>
      <c r="E323">
        <v>0.1057612</v>
      </c>
      <c r="F323">
        <v>300</v>
      </c>
      <c r="G323">
        <v>30</v>
      </c>
      <c r="H323">
        <v>30</v>
      </c>
      <c r="I323">
        <v>14</v>
      </c>
      <c r="J323">
        <v>5.5861432356603302</v>
      </c>
      <c r="K323">
        <v>29</v>
      </c>
      <c r="L323">
        <v>64</v>
      </c>
      <c r="M323">
        <v>0.99026425036749099</v>
      </c>
      <c r="N323">
        <v>9.6106949694557056</v>
      </c>
      <c r="O323">
        <v>1</v>
      </c>
      <c r="P323">
        <v>7</v>
      </c>
      <c r="Q323">
        <v>52.818455498427873</v>
      </c>
    </row>
    <row r="324" spans="1:17" x14ac:dyDescent="0.25">
      <c r="A324" t="s">
        <v>39</v>
      </c>
      <c r="B324" t="s">
        <v>2</v>
      </c>
      <c r="C324" t="s">
        <v>4</v>
      </c>
      <c r="D324" t="s">
        <v>13</v>
      </c>
      <c r="E324">
        <v>0.1057612</v>
      </c>
      <c r="F324">
        <v>300</v>
      </c>
      <c r="G324">
        <v>30</v>
      </c>
      <c r="H324">
        <v>30</v>
      </c>
      <c r="I324">
        <v>14</v>
      </c>
      <c r="J324">
        <v>5.2816962768460991</v>
      </c>
      <c r="K324">
        <v>19</v>
      </c>
      <c r="L324">
        <v>64</v>
      </c>
      <c r="M324">
        <v>0.98526454373592787</v>
      </c>
      <c r="N324">
        <v>8.0347855520653155</v>
      </c>
      <c r="O324">
        <v>1</v>
      </c>
      <c r="P324">
        <v>8</v>
      </c>
      <c r="Q324">
        <v>49.93982932158579</v>
      </c>
    </row>
    <row r="325" spans="1:17" x14ac:dyDescent="0.25">
      <c r="A325" t="s">
        <v>39</v>
      </c>
      <c r="B325" t="s">
        <v>2</v>
      </c>
      <c r="C325" t="s">
        <v>4</v>
      </c>
      <c r="D325" t="s">
        <v>13</v>
      </c>
      <c r="E325">
        <v>0.1057612</v>
      </c>
      <c r="F325">
        <v>300</v>
      </c>
      <c r="G325">
        <v>40</v>
      </c>
      <c r="H325">
        <v>30</v>
      </c>
      <c r="I325">
        <v>14</v>
      </c>
      <c r="J325">
        <v>5.2065595116694583</v>
      </c>
      <c r="K325">
        <v>10</v>
      </c>
      <c r="L325">
        <v>64</v>
      </c>
      <c r="M325">
        <v>0.98045436661404339</v>
      </c>
      <c r="N325">
        <v>6.3109550312192102</v>
      </c>
      <c r="O325">
        <v>1</v>
      </c>
      <c r="P325">
        <v>9</v>
      </c>
      <c r="Q325">
        <v>49.229391418303294</v>
      </c>
    </row>
    <row r="326" spans="1:17" x14ac:dyDescent="0.25">
      <c r="A326" t="s">
        <v>39</v>
      </c>
      <c r="B326" t="s">
        <v>2</v>
      </c>
      <c r="C326" t="s">
        <v>4</v>
      </c>
      <c r="D326" t="s">
        <v>13</v>
      </c>
      <c r="E326">
        <v>0.1057612</v>
      </c>
      <c r="F326">
        <v>300</v>
      </c>
      <c r="G326">
        <v>40</v>
      </c>
      <c r="H326">
        <v>30</v>
      </c>
      <c r="I326">
        <v>14</v>
      </c>
      <c r="J326">
        <v>5.1425560140882896</v>
      </c>
      <c r="K326">
        <v>10</v>
      </c>
      <c r="L326">
        <v>64</v>
      </c>
      <c r="M326">
        <v>0.98000487973761297</v>
      </c>
      <c r="N326">
        <v>6.2508017894195627</v>
      </c>
      <c r="O326">
        <v>1</v>
      </c>
      <c r="P326">
        <v>10</v>
      </c>
      <c r="Q326">
        <v>48.624221492270223</v>
      </c>
    </row>
    <row r="327" spans="1:17" x14ac:dyDescent="0.25">
      <c r="A327" t="s">
        <v>39</v>
      </c>
      <c r="B327" t="s">
        <v>1</v>
      </c>
      <c r="C327" t="s">
        <v>5</v>
      </c>
      <c r="D327" t="s">
        <v>14</v>
      </c>
      <c r="E327">
        <v>1.67E-2</v>
      </c>
      <c r="F327">
        <v>300</v>
      </c>
      <c r="G327">
        <v>5</v>
      </c>
      <c r="H327">
        <v>30</v>
      </c>
      <c r="I327">
        <v>6</v>
      </c>
      <c r="J327">
        <v>0.61052846435036923</v>
      </c>
      <c r="O327">
        <v>0</v>
      </c>
      <c r="P327">
        <v>1</v>
      </c>
      <c r="Q327">
        <v>36.558590679662828</v>
      </c>
    </row>
    <row r="328" spans="1:17" x14ac:dyDescent="0.25">
      <c r="A328" t="s">
        <v>39</v>
      </c>
      <c r="B328" t="s">
        <v>1</v>
      </c>
      <c r="C328" t="s">
        <v>5</v>
      </c>
      <c r="D328" t="s">
        <v>14</v>
      </c>
      <c r="E328">
        <v>1.67E-2</v>
      </c>
      <c r="F328">
        <v>300</v>
      </c>
      <c r="G328">
        <v>5</v>
      </c>
      <c r="H328">
        <v>30</v>
      </c>
      <c r="I328">
        <v>9</v>
      </c>
      <c r="J328">
        <v>0.52155260250246516</v>
      </c>
      <c r="O328">
        <v>0</v>
      </c>
      <c r="P328">
        <v>2</v>
      </c>
      <c r="Q328">
        <v>31.230694760626658</v>
      </c>
    </row>
    <row r="329" spans="1:17" x14ac:dyDescent="0.25">
      <c r="A329" t="s">
        <v>39</v>
      </c>
      <c r="B329" t="s">
        <v>1</v>
      </c>
      <c r="C329" t="s">
        <v>5</v>
      </c>
      <c r="D329" t="s">
        <v>14</v>
      </c>
      <c r="E329">
        <v>1.67E-2</v>
      </c>
      <c r="F329">
        <v>300</v>
      </c>
      <c r="G329">
        <v>10</v>
      </c>
      <c r="H329">
        <v>30</v>
      </c>
      <c r="I329">
        <v>6</v>
      </c>
      <c r="J329">
        <v>1.2859153968183523</v>
      </c>
      <c r="O329">
        <v>0</v>
      </c>
      <c r="P329">
        <v>3</v>
      </c>
      <c r="Q329">
        <v>77.000921965170804</v>
      </c>
    </row>
    <row r="330" spans="1:17" x14ac:dyDescent="0.25">
      <c r="A330" t="s">
        <v>39</v>
      </c>
      <c r="B330" t="s">
        <v>1</v>
      </c>
      <c r="C330" t="s">
        <v>5</v>
      </c>
      <c r="D330" t="s">
        <v>14</v>
      </c>
      <c r="E330">
        <v>1.67E-2</v>
      </c>
      <c r="F330">
        <v>300</v>
      </c>
      <c r="G330">
        <v>10</v>
      </c>
      <c r="H330">
        <v>30</v>
      </c>
      <c r="I330">
        <v>6</v>
      </c>
      <c r="J330">
        <v>1.0177717422879755</v>
      </c>
      <c r="O330">
        <v>0</v>
      </c>
      <c r="P330">
        <v>4</v>
      </c>
      <c r="Q330">
        <v>60.944415705866795</v>
      </c>
    </row>
    <row r="331" spans="1:17" x14ac:dyDescent="0.25">
      <c r="A331" t="s">
        <v>39</v>
      </c>
      <c r="B331" t="s">
        <v>1</v>
      </c>
      <c r="C331" t="s">
        <v>5</v>
      </c>
      <c r="D331" t="s">
        <v>14</v>
      </c>
      <c r="E331">
        <v>1.67E-2</v>
      </c>
      <c r="F331">
        <v>300</v>
      </c>
      <c r="G331">
        <v>20</v>
      </c>
      <c r="H331">
        <v>30</v>
      </c>
      <c r="I331">
        <v>8</v>
      </c>
      <c r="J331">
        <v>1.8919890820547449</v>
      </c>
      <c r="K331">
        <v>4</v>
      </c>
      <c r="L331">
        <v>58</v>
      </c>
      <c r="M331">
        <v>0.95207935506921415</v>
      </c>
      <c r="N331">
        <v>4.8053976303883132</v>
      </c>
      <c r="O331">
        <v>1</v>
      </c>
      <c r="P331">
        <v>5</v>
      </c>
      <c r="Q331">
        <v>113.29275940447575</v>
      </c>
    </row>
    <row r="332" spans="1:17" x14ac:dyDescent="0.25">
      <c r="A332" t="s">
        <v>39</v>
      </c>
      <c r="B332" t="s">
        <v>1</v>
      </c>
      <c r="C332" t="s">
        <v>5</v>
      </c>
      <c r="D332" t="s">
        <v>14</v>
      </c>
      <c r="E332">
        <v>1.67E-2</v>
      </c>
      <c r="F332">
        <v>300</v>
      </c>
      <c r="G332">
        <v>20</v>
      </c>
      <c r="H332">
        <v>30</v>
      </c>
      <c r="I332">
        <v>9</v>
      </c>
      <c r="J332">
        <v>1.9843219285553639</v>
      </c>
      <c r="K332">
        <v>7</v>
      </c>
      <c r="L332">
        <v>59</v>
      </c>
      <c r="M332">
        <v>0.94727927932787315</v>
      </c>
      <c r="N332">
        <v>5.5356874728017251</v>
      </c>
      <c r="O332">
        <v>1</v>
      </c>
      <c r="P332">
        <v>6</v>
      </c>
      <c r="Q332">
        <v>118.82167236858467</v>
      </c>
    </row>
    <row r="333" spans="1:17" x14ac:dyDescent="0.25">
      <c r="A333" t="s">
        <v>39</v>
      </c>
      <c r="B333" t="s">
        <v>1</v>
      </c>
      <c r="C333" t="s">
        <v>5</v>
      </c>
      <c r="D333" t="s">
        <v>14</v>
      </c>
      <c r="E333">
        <v>1.67E-2</v>
      </c>
      <c r="F333">
        <v>300</v>
      </c>
      <c r="G333">
        <v>30</v>
      </c>
      <c r="H333">
        <v>30</v>
      </c>
      <c r="I333">
        <v>12</v>
      </c>
      <c r="J333">
        <v>2.2494335502151346</v>
      </c>
      <c r="K333">
        <v>10</v>
      </c>
      <c r="L333">
        <v>62</v>
      </c>
      <c r="M333">
        <v>0.94966731110250213</v>
      </c>
      <c r="N333">
        <v>5.5601890667796923</v>
      </c>
      <c r="O333">
        <v>1</v>
      </c>
      <c r="P333">
        <v>7</v>
      </c>
      <c r="Q333">
        <v>134.69661977336136</v>
      </c>
    </row>
    <row r="334" spans="1:17" x14ac:dyDescent="0.25">
      <c r="A334" t="s">
        <v>39</v>
      </c>
      <c r="B334" t="s">
        <v>1</v>
      </c>
      <c r="C334" t="s">
        <v>5</v>
      </c>
      <c r="D334" t="s">
        <v>14</v>
      </c>
      <c r="E334">
        <v>1.67E-2</v>
      </c>
      <c r="F334">
        <v>300</v>
      </c>
      <c r="G334">
        <v>30</v>
      </c>
      <c r="H334">
        <v>30</v>
      </c>
      <c r="I334">
        <v>11</v>
      </c>
      <c r="J334">
        <v>2.3732267333857435</v>
      </c>
      <c r="K334">
        <v>9</v>
      </c>
      <c r="L334">
        <v>61</v>
      </c>
      <c r="M334">
        <v>0.96613787619758951</v>
      </c>
      <c r="N334">
        <v>5.3663908734486849</v>
      </c>
      <c r="O334">
        <v>1</v>
      </c>
      <c r="P334">
        <v>8</v>
      </c>
      <c r="Q334">
        <v>142.10938523267924</v>
      </c>
    </row>
    <row r="335" spans="1:17" x14ac:dyDescent="0.25">
      <c r="A335" t="s">
        <v>39</v>
      </c>
      <c r="B335" t="s">
        <v>1</v>
      </c>
      <c r="C335" t="s">
        <v>5</v>
      </c>
      <c r="D335" t="s">
        <v>14</v>
      </c>
      <c r="E335">
        <v>1.67E-2</v>
      </c>
      <c r="F335">
        <v>300</v>
      </c>
      <c r="G335">
        <v>40</v>
      </c>
      <c r="H335">
        <v>30</v>
      </c>
      <c r="I335">
        <v>15</v>
      </c>
      <c r="J335">
        <v>2.2717632564232892</v>
      </c>
      <c r="K335">
        <v>5</v>
      </c>
      <c r="L335">
        <v>65</v>
      </c>
      <c r="M335">
        <v>0.9671015414436388</v>
      </c>
      <c r="N335">
        <v>4.7652966455598804</v>
      </c>
      <c r="O335">
        <v>1</v>
      </c>
      <c r="P335">
        <v>9</v>
      </c>
      <c r="Q335">
        <v>136.03372792953829</v>
      </c>
    </row>
    <row r="336" spans="1:17" x14ac:dyDescent="0.25">
      <c r="A336" t="s">
        <v>39</v>
      </c>
      <c r="B336" t="s">
        <v>1</v>
      </c>
      <c r="C336" t="s">
        <v>5</v>
      </c>
      <c r="D336" t="s">
        <v>14</v>
      </c>
      <c r="E336">
        <v>1.67E-2</v>
      </c>
      <c r="F336">
        <v>300</v>
      </c>
      <c r="G336">
        <v>40</v>
      </c>
      <c r="H336">
        <v>30</v>
      </c>
      <c r="I336">
        <v>14</v>
      </c>
      <c r="J336">
        <v>2.5279744295999773</v>
      </c>
      <c r="K336">
        <v>1</v>
      </c>
      <c r="L336">
        <v>64</v>
      </c>
      <c r="M336">
        <v>0.9699077461143244</v>
      </c>
      <c r="N336">
        <v>3.6564345054495031</v>
      </c>
      <c r="O336">
        <v>1</v>
      </c>
      <c r="P336">
        <v>10</v>
      </c>
      <c r="Q336">
        <v>151.37571434730404</v>
      </c>
    </row>
    <row r="337" spans="1:17" x14ac:dyDescent="0.25">
      <c r="A337" t="s">
        <v>39</v>
      </c>
      <c r="B337" t="s">
        <v>2</v>
      </c>
      <c r="C337" t="s">
        <v>5</v>
      </c>
      <c r="D337" t="s">
        <v>15</v>
      </c>
      <c r="E337">
        <v>2.4649999999999998E-2</v>
      </c>
      <c r="F337">
        <v>300</v>
      </c>
      <c r="G337">
        <v>5</v>
      </c>
      <c r="H337">
        <v>30</v>
      </c>
      <c r="I337">
        <v>15</v>
      </c>
      <c r="J337">
        <v>0.4463408740075876</v>
      </c>
      <c r="K337">
        <v>1</v>
      </c>
      <c r="L337">
        <v>65</v>
      </c>
      <c r="M337">
        <v>0.51015299303145767</v>
      </c>
      <c r="N337">
        <v>10.282999245828879</v>
      </c>
      <c r="O337">
        <v>0</v>
      </c>
      <c r="P337">
        <v>1</v>
      </c>
      <c r="Q337">
        <v>18.107134848177996</v>
      </c>
    </row>
    <row r="338" spans="1:17" x14ac:dyDescent="0.25">
      <c r="A338" t="s">
        <v>39</v>
      </c>
      <c r="B338" t="s">
        <v>2</v>
      </c>
      <c r="C338" t="s">
        <v>5</v>
      </c>
      <c r="D338" t="s">
        <v>15</v>
      </c>
      <c r="E338">
        <v>2.4649999999999998E-2</v>
      </c>
      <c r="F338">
        <v>300</v>
      </c>
      <c r="G338">
        <v>5</v>
      </c>
      <c r="H338">
        <v>30</v>
      </c>
      <c r="I338">
        <v>25</v>
      </c>
      <c r="J338">
        <v>0.98701685803850148</v>
      </c>
      <c r="K338">
        <v>23</v>
      </c>
      <c r="L338">
        <v>75</v>
      </c>
      <c r="M338">
        <v>0.77676647608507832</v>
      </c>
      <c r="N338">
        <v>15.716878396158382</v>
      </c>
      <c r="O338">
        <v>0</v>
      </c>
      <c r="P338">
        <v>2</v>
      </c>
      <c r="Q338">
        <v>40.041251847403714</v>
      </c>
    </row>
    <row r="339" spans="1:17" x14ac:dyDescent="0.25">
      <c r="A339" t="s">
        <v>39</v>
      </c>
      <c r="B339" t="s">
        <v>2</v>
      </c>
      <c r="C339" t="s">
        <v>5</v>
      </c>
      <c r="D339" t="s">
        <v>15</v>
      </c>
      <c r="E339">
        <v>2.4649999999999998E-2</v>
      </c>
      <c r="F339">
        <v>300</v>
      </c>
      <c r="G339">
        <v>10</v>
      </c>
      <c r="H339">
        <v>30</v>
      </c>
      <c r="I339">
        <v>28</v>
      </c>
      <c r="J339">
        <v>1.0751924225943172</v>
      </c>
      <c r="K339">
        <v>15</v>
      </c>
      <c r="L339">
        <v>78</v>
      </c>
      <c r="M339">
        <v>0.8668652132611866</v>
      </c>
      <c r="N339">
        <v>9.9180201575852571</v>
      </c>
      <c r="O339">
        <v>0</v>
      </c>
      <c r="P339">
        <v>3</v>
      </c>
      <c r="Q339">
        <v>43.618353857781635</v>
      </c>
    </row>
    <row r="340" spans="1:17" x14ac:dyDescent="0.25">
      <c r="A340" t="s">
        <v>39</v>
      </c>
      <c r="B340" t="s">
        <v>2</v>
      </c>
      <c r="C340" t="s">
        <v>5</v>
      </c>
      <c r="D340" t="s">
        <v>15</v>
      </c>
      <c r="E340">
        <v>2.4649999999999998E-2</v>
      </c>
      <c r="F340">
        <v>300</v>
      </c>
      <c r="G340">
        <v>10</v>
      </c>
      <c r="H340">
        <v>30</v>
      </c>
      <c r="I340">
        <v>26</v>
      </c>
      <c r="J340">
        <v>1.1898474953341869</v>
      </c>
      <c r="K340">
        <v>15</v>
      </c>
      <c r="L340">
        <v>76</v>
      </c>
      <c r="M340">
        <v>0.90169076430191619</v>
      </c>
      <c r="N340">
        <v>9.3471794828331785</v>
      </c>
      <c r="O340">
        <v>1</v>
      </c>
      <c r="P340">
        <v>4</v>
      </c>
      <c r="Q340">
        <v>48.269675267106976</v>
      </c>
    </row>
    <row r="341" spans="1:17" x14ac:dyDescent="0.25">
      <c r="A341" t="s">
        <v>39</v>
      </c>
      <c r="B341" t="s">
        <v>2</v>
      </c>
      <c r="C341" t="s">
        <v>5</v>
      </c>
      <c r="D341" t="s">
        <v>15</v>
      </c>
      <c r="E341">
        <v>2.4649999999999998E-2</v>
      </c>
      <c r="F341">
        <v>300</v>
      </c>
      <c r="G341">
        <v>20</v>
      </c>
      <c r="H341">
        <v>30</v>
      </c>
      <c r="I341">
        <v>23</v>
      </c>
      <c r="J341">
        <v>1.0815206806596895</v>
      </c>
      <c r="K341">
        <v>45</v>
      </c>
      <c r="L341">
        <v>73</v>
      </c>
      <c r="M341">
        <v>0.88441883217789885</v>
      </c>
      <c r="N341">
        <v>40.992690995073765</v>
      </c>
      <c r="O341">
        <v>0</v>
      </c>
      <c r="P341">
        <v>5</v>
      </c>
      <c r="Q341">
        <v>43.875078322908301</v>
      </c>
    </row>
    <row r="342" spans="1:17" x14ac:dyDescent="0.25">
      <c r="A342" t="s">
        <v>39</v>
      </c>
      <c r="B342" t="s">
        <v>2</v>
      </c>
      <c r="C342" t="s">
        <v>5</v>
      </c>
      <c r="D342" t="s">
        <v>15</v>
      </c>
      <c r="E342">
        <v>2.4649999999999998E-2</v>
      </c>
      <c r="F342">
        <v>300</v>
      </c>
      <c r="G342">
        <v>20</v>
      </c>
      <c r="H342">
        <v>30</v>
      </c>
      <c r="I342">
        <v>13</v>
      </c>
      <c r="J342">
        <v>1.03128463635462</v>
      </c>
      <c r="K342">
        <v>22</v>
      </c>
      <c r="L342">
        <v>63</v>
      </c>
      <c r="M342">
        <v>0.78878726162990354</v>
      </c>
      <c r="N342">
        <v>20.587961393933934</v>
      </c>
      <c r="O342">
        <v>0</v>
      </c>
      <c r="P342">
        <v>6</v>
      </c>
      <c r="Q342">
        <v>41.837104923108321</v>
      </c>
    </row>
    <row r="343" spans="1:17" x14ac:dyDescent="0.25">
      <c r="A343" t="s">
        <v>39</v>
      </c>
      <c r="B343" t="s">
        <v>2</v>
      </c>
      <c r="C343" t="s">
        <v>5</v>
      </c>
      <c r="D343" t="s">
        <v>15</v>
      </c>
      <c r="E343">
        <v>2.4649999999999998E-2</v>
      </c>
      <c r="F343">
        <v>300</v>
      </c>
      <c r="G343">
        <v>30</v>
      </c>
      <c r="H343">
        <v>30</v>
      </c>
      <c r="I343">
        <v>14</v>
      </c>
      <c r="J343">
        <v>1.4974030166946386</v>
      </c>
      <c r="K343">
        <v>111</v>
      </c>
      <c r="L343">
        <v>64</v>
      </c>
      <c r="M343">
        <v>0.74179622846802307</v>
      </c>
      <c r="N343">
        <v>39.856660767187655</v>
      </c>
      <c r="O343">
        <v>0</v>
      </c>
      <c r="P343">
        <v>7</v>
      </c>
      <c r="Q343">
        <v>60.746572685380883</v>
      </c>
    </row>
    <row r="344" spans="1:17" x14ac:dyDescent="0.25">
      <c r="A344" t="s">
        <v>39</v>
      </c>
      <c r="B344" t="s">
        <v>2</v>
      </c>
      <c r="C344" t="s">
        <v>5</v>
      </c>
      <c r="D344" t="s">
        <v>15</v>
      </c>
      <c r="E344">
        <v>2.4649999999999998E-2</v>
      </c>
      <c r="F344">
        <v>300</v>
      </c>
      <c r="G344">
        <v>30</v>
      </c>
      <c r="H344">
        <v>30</v>
      </c>
      <c r="I344">
        <v>15</v>
      </c>
      <c r="J344">
        <v>1.1621931919233379</v>
      </c>
      <c r="K344">
        <v>55</v>
      </c>
      <c r="L344">
        <v>65</v>
      </c>
      <c r="M344">
        <v>0.71976746714699624</v>
      </c>
      <c r="N344">
        <v>34.550528371130405</v>
      </c>
      <c r="O344">
        <v>0</v>
      </c>
      <c r="P344">
        <v>8</v>
      </c>
      <c r="Q344">
        <v>47.147796832589776</v>
      </c>
    </row>
    <row r="345" spans="1:17" x14ac:dyDescent="0.25">
      <c r="A345" t="s">
        <v>39</v>
      </c>
      <c r="B345" t="s">
        <v>2</v>
      </c>
      <c r="C345" t="s">
        <v>5</v>
      </c>
      <c r="D345" t="s">
        <v>15</v>
      </c>
      <c r="E345">
        <v>2.4649999999999998E-2</v>
      </c>
      <c r="F345">
        <v>300</v>
      </c>
      <c r="G345">
        <v>40</v>
      </c>
      <c r="H345">
        <v>30</v>
      </c>
      <c r="I345">
        <v>16</v>
      </c>
      <c r="J345">
        <v>1.2609697012117933</v>
      </c>
      <c r="K345">
        <v>32</v>
      </c>
      <c r="L345">
        <v>66</v>
      </c>
      <c r="M345">
        <v>0.80491733263208154</v>
      </c>
      <c r="N345">
        <v>21.257163040370553</v>
      </c>
      <c r="O345">
        <v>0</v>
      </c>
      <c r="P345">
        <v>9</v>
      </c>
      <c r="Q345">
        <v>51.15495745281109</v>
      </c>
    </row>
    <row r="346" spans="1:17" x14ac:dyDescent="0.25">
      <c r="A346" t="s">
        <v>39</v>
      </c>
      <c r="B346" t="s">
        <v>2</v>
      </c>
      <c r="C346" t="s">
        <v>5</v>
      </c>
      <c r="D346" t="s">
        <v>15</v>
      </c>
      <c r="E346">
        <v>2.4649999999999998E-2</v>
      </c>
      <c r="F346">
        <v>300</v>
      </c>
      <c r="G346">
        <v>40</v>
      </c>
      <c r="H346">
        <v>30</v>
      </c>
      <c r="I346">
        <v>14</v>
      </c>
      <c r="J346">
        <v>1.1791856790575916</v>
      </c>
      <c r="K346">
        <v>97</v>
      </c>
      <c r="L346">
        <v>64</v>
      </c>
      <c r="M346">
        <v>0.86393715145610228</v>
      </c>
      <c r="N346">
        <v>45.199833269185412</v>
      </c>
      <c r="O346">
        <v>0</v>
      </c>
      <c r="P346">
        <v>10</v>
      </c>
      <c r="Q346">
        <v>47.837147223431714</v>
      </c>
    </row>
    <row r="347" spans="1:17" x14ac:dyDescent="0.25">
      <c r="A347" t="s">
        <v>39</v>
      </c>
      <c r="B347" t="s">
        <v>1</v>
      </c>
      <c r="C347" t="s">
        <v>5</v>
      </c>
      <c r="D347" t="s">
        <v>16</v>
      </c>
      <c r="E347">
        <v>1.0500000000000001E-2</v>
      </c>
      <c r="F347">
        <v>300</v>
      </c>
      <c r="G347">
        <v>5</v>
      </c>
      <c r="H347">
        <v>30</v>
      </c>
      <c r="I347">
        <v>10</v>
      </c>
      <c r="J347">
        <v>0.33456958344802651</v>
      </c>
      <c r="K347">
        <v>1</v>
      </c>
      <c r="L347">
        <v>60</v>
      </c>
      <c r="M347">
        <v>0.58784860720215804</v>
      </c>
      <c r="N347">
        <v>9.8253841517904519</v>
      </c>
      <c r="O347">
        <v>0</v>
      </c>
      <c r="P347">
        <v>1</v>
      </c>
      <c r="Q347">
        <v>31.863769852192998</v>
      </c>
    </row>
    <row r="348" spans="1:17" x14ac:dyDescent="0.25">
      <c r="A348" t="s">
        <v>39</v>
      </c>
      <c r="B348" t="s">
        <v>1</v>
      </c>
      <c r="C348" t="s">
        <v>5</v>
      </c>
      <c r="D348" t="s">
        <v>16</v>
      </c>
      <c r="E348">
        <v>1.0500000000000001E-2</v>
      </c>
      <c r="F348">
        <v>300</v>
      </c>
      <c r="G348">
        <v>5</v>
      </c>
      <c r="H348">
        <v>30</v>
      </c>
      <c r="I348">
        <v>12</v>
      </c>
      <c r="J348">
        <v>0.8759805888692046</v>
      </c>
      <c r="K348">
        <v>18</v>
      </c>
      <c r="L348">
        <v>62</v>
      </c>
      <c r="M348">
        <v>0.90401845574188266</v>
      </c>
      <c r="N348">
        <v>10.953115169422396</v>
      </c>
      <c r="O348">
        <v>1</v>
      </c>
      <c r="P348">
        <v>2</v>
      </c>
      <c r="Q348">
        <v>83.426722749448047</v>
      </c>
    </row>
    <row r="349" spans="1:17" x14ac:dyDescent="0.25">
      <c r="A349" t="s">
        <v>39</v>
      </c>
      <c r="B349" t="s">
        <v>1</v>
      </c>
      <c r="C349" t="s">
        <v>5</v>
      </c>
      <c r="D349" t="s">
        <v>16</v>
      </c>
      <c r="E349">
        <v>1.0500000000000001E-2</v>
      </c>
      <c r="F349">
        <v>300</v>
      </c>
      <c r="G349">
        <v>10</v>
      </c>
      <c r="H349">
        <v>30</v>
      </c>
      <c r="I349">
        <v>9</v>
      </c>
      <c r="J349">
        <v>1.2382658316322035</v>
      </c>
      <c r="K349">
        <v>6</v>
      </c>
      <c r="L349">
        <v>59</v>
      </c>
      <c r="M349">
        <v>0.92862564779791923</v>
      </c>
      <c r="N349">
        <v>7.6232878052317048</v>
      </c>
      <c r="O349">
        <v>1</v>
      </c>
      <c r="P349">
        <v>3</v>
      </c>
      <c r="Q349">
        <v>117.930079203067</v>
      </c>
    </row>
    <row r="350" spans="1:17" x14ac:dyDescent="0.25">
      <c r="A350" t="s">
        <v>39</v>
      </c>
      <c r="B350" t="s">
        <v>1</v>
      </c>
      <c r="C350" t="s">
        <v>5</v>
      </c>
      <c r="D350" t="s">
        <v>16</v>
      </c>
      <c r="E350">
        <v>1.0500000000000001E-2</v>
      </c>
      <c r="F350">
        <v>300</v>
      </c>
      <c r="G350">
        <v>10</v>
      </c>
      <c r="H350">
        <v>30</v>
      </c>
      <c r="I350">
        <v>12</v>
      </c>
      <c r="J350">
        <v>1.6021293056954682</v>
      </c>
      <c r="K350">
        <v>18</v>
      </c>
      <c r="L350">
        <v>62</v>
      </c>
      <c r="M350">
        <v>0.78054996550433353</v>
      </c>
      <c r="N350">
        <v>16.447405813971706</v>
      </c>
      <c r="O350">
        <v>0</v>
      </c>
      <c r="P350">
        <v>4</v>
      </c>
      <c r="Q350">
        <v>152.58374339956839</v>
      </c>
    </row>
    <row r="351" spans="1:17" x14ac:dyDescent="0.25">
      <c r="A351" t="s">
        <v>39</v>
      </c>
      <c r="B351" t="s">
        <v>1</v>
      </c>
      <c r="C351" t="s">
        <v>5</v>
      </c>
      <c r="D351" t="s">
        <v>16</v>
      </c>
      <c r="E351">
        <v>1.0500000000000001E-2</v>
      </c>
      <c r="F351">
        <v>300</v>
      </c>
      <c r="G351">
        <v>20</v>
      </c>
      <c r="H351">
        <v>30</v>
      </c>
      <c r="I351">
        <v>11</v>
      </c>
      <c r="J351">
        <v>2.2518304395910227</v>
      </c>
      <c r="K351">
        <v>65</v>
      </c>
      <c r="L351">
        <v>61</v>
      </c>
      <c r="M351">
        <v>0.9449537385448159</v>
      </c>
      <c r="N351">
        <v>21.844453696204297</v>
      </c>
      <c r="O351">
        <v>1</v>
      </c>
      <c r="P351">
        <v>5</v>
      </c>
      <c r="Q351">
        <v>214.46004186581166</v>
      </c>
    </row>
    <row r="352" spans="1:17" x14ac:dyDescent="0.25">
      <c r="A352" t="s">
        <v>39</v>
      </c>
      <c r="B352" t="s">
        <v>1</v>
      </c>
      <c r="C352" t="s">
        <v>5</v>
      </c>
      <c r="D352" t="s">
        <v>16</v>
      </c>
      <c r="E352">
        <v>1.0500000000000001E-2</v>
      </c>
      <c r="F352">
        <v>300</v>
      </c>
      <c r="G352">
        <v>20</v>
      </c>
      <c r="H352">
        <v>30</v>
      </c>
      <c r="I352">
        <v>10</v>
      </c>
      <c r="J352">
        <v>2.0661271207297429</v>
      </c>
      <c r="K352">
        <v>1</v>
      </c>
      <c r="L352">
        <v>60</v>
      </c>
      <c r="M352">
        <v>0.92946017974817319</v>
      </c>
      <c r="N352">
        <v>4.1530831620245001</v>
      </c>
      <c r="O352">
        <v>1</v>
      </c>
      <c r="P352">
        <v>6</v>
      </c>
      <c r="Q352">
        <v>196.77401149807073</v>
      </c>
    </row>
    <row r="353" spans="1:17" x14ac:dyDescent="0.25">
      <c r="A353" t="s">
        <v>39</v>
      </c>
      <c r="B353" t="s">
        <v>1</v>
      </c>
      <c r="C353" t="s">
        <v>5</v>
      </c>
      <c r="D353" t="s">
        <v>16</v>
      </c>
      <c r="E353">
        <v>1.0500000000000001E-2</v>
      </c>
      <c r="F353">
        <v>300</v>
      </c>
      <c r="G353">
        <v>30</v>
      </c>
      <c r="H353">
        <v>30</v>
      </c>
      <c r="I353">
        <v>12</v>
      </c>
      <c r="J353">
        <v>1.8264730137395473</v>
      </c>
      <c r="K353">
        <v>37</v>
      </c>
      <c r="L353">
        <v>62</v>
      </c>
      <c r="M353">
        <v>0.96319060648372345</v>
      </c>
      <c r="N353">
        <v>9.9057154012481075</v>
      </c>
      <c r="O353">
        <v>1</v>
      </c>
      <c r="P353">
        <v>7</v>
      </c>
      <c r="Q353">
        <v>173.94981083233782</v>
      </c>
    </row>
    <row r="354" spans="1:17" x14ac:dyDescent="0.25">
      <c r="A354" t="s">
        <v>39</v>
      </c>
      <c r="B354" t="s">
        <v>1</v>
      </c>
      <c r="C354" t="s">
        <v>5</v>
      </c>
      <c r="D354" t="s">
        <v>16</v>
      </c>
      <c r="E354">
        <v>1.0500000000000001E-2</v>
      </c>
      <c r="F354">
        <v>300</v>
      </c>
      <c r="G354">
        <v>30</v>
      </c>
      <c r="H354">
        <v>30</v>
      </c>
      <c r="I354">
        <v>11</v>
      </c>
      <c r="J354">
        <v>2.3134893954969988</v>
      </c>
      <c r="K354">
        <v>42</v>
      </c>
      <c r="L354">
        <v>61</v>
      </c>
      <c r="M354">
        <v>0.92420373684494384</v>
      </c>
      <c r="N354">
        <v>16.869979683796053</v>
      </c>
      <c r="O354">
        <v>1</v>
      </c>
      <c r="P354">
        <v>8</v>
      </c>
      <c r="Q354">
        <v>220.33232338066654</v>
      </c>
    </row>
    <row r="355" spans="1:17" x14ac:dyDescent="0.25">
      <c r="A355" t="s">
        <v>39</v>
      </c>
      <c r="B355" t="s">
        <v>1</v>
      </c>
      <c r="C355" t="s">
        <v>5</v>
      </c>
      <c r="D355" t="s">
        <v>16</v>
      </c>
      <c r="E355">
        <v>1.0500000000000001E-2</v>
      </c>
      <c r="F355">
        <v>300</v>
      </c>
      <c r="G355">
        <v>40</v>
      </c>
      <c r="H355">
        <v>30</v>
      </c>
      <c r="I355">
        <v>12</v>
      </c>
      <c r="J355">
        <v>2.5759737069753816</v>
      </c>
      <c r="K355">
        <v>63</v>
      </c>
      <c r="L355">
        <v>62</v>
      </c>
      <c r="M355">
        <v>0.96329496860591446</v>
      </c>
      <c r="N355">
        <v>21.095718650378654</v>
      </c>
      <c r="O355">
        <v>1</v>
      </c>
      <c r="P355">
        <v>9</v>
      </c>
      <c r="Q355">
        <v>245.33082923575063</v>
      </c>
    </row>
    <row r="356" spans="1:17" x14ac:dyDescent="0.25">
      <c r="A356" t="s">
        <v>39</v>
      </c>
      <c r="B356" t="s">
        <v>1</v>
      </c>
      <c r="C356" t="s">
        <v>5</v>
      </c>
      <c r="D356" t="s">
        <v>16</v>
      </c>
      <c r="E356">
        <v>1.0500000000000001E-2</v>
      </c>
      <c r="F356">
        <v>300</v>
      </c>
      <c r="G356">
        <v>40</v>
      </c>
      <c r="H356">
        <v>30</v>
      </c>
      <c r="I356">
        <v>13</v>
      </c>
      <c r="J356">
        <v>2.6519696858812196</v>
      </c>
      <c r="K356">
        <v>3</v>
      </c>
      <c r="L356">
        <v>63</v>
      </c>
      <c r="M356">
        <v>0.9474270172771625</v>
      </c>
      <c r="N356">
        <v>5.3818018335550981</v>
      </c>
      <c r="O356">
        <v>1</v>
      </c>
      <c r="P356">
        <v>10</v>
      </c>
      <c r="Q356">
        <v>252.56854151249709</v>
      </c>
    </row>
    <row r="357" spans="1:17" x14ac:dyDescent="0.25">
      <c r="A357" t="s">
        <v>39</v>
      </c>
      <c r="B357" t="s">
        <v>1</v>
      </c>
      <c r="C357" t="s">
        <v>5</v>
      </c>
      <c r="D357" t="s">
        <v>17</v>
      </c>
      <c r="E357">
        <v>1.435E-2</v>
      </c>
      <c r="F357">
        <v>300</v>
      </c>
      <c r="G357">
        <v>5</v>
      </c>
      <c r="H357">
        <v>30</v>
      </c>
      <c r="I357">
        <v>4</v>
      </c>
      <c r="J357">
        <v>1.0503909517315906</v>
      </c>
      <c r="O357">
        <v>0</v>
      </c>
      <c r="P357">
        <v>1</v>
      </c>
      <c r="Q357">
        <v>73.197975730424432</v>
      </c>
    </row>
    <row r="358" spans="1:17" x14ac:dyDescent="0.25">
      <c r="A358" t="s">
        <v>39</v>
      </c>
      <c r="B358" t="s">
        <v>1</v>
      </c>
      <c r="C358" t="s">
        <v>5</v>
      </c>
      <c r="D358" t="s">
        <v>17</v>
      </c>
      <c r="E358">
        <v>1.435E-2</v>
      </c>
      <c r="F358">
        <v>300</v>
      </c>
      <c r="G358">
        <v>5</v>
      </c>
      <c r="H358">
        <v>30</v>
      </c>
      <c r="I358">
        <v>9</v>
      </c>
      <c r="J358">
        <v>0.63986830979119613</v>
      </c>
      <c r="O358">
        <v>0</v>
      </c>
      <c r="P358">
        <v>2</v>
      </c>
      <c r="Q358">
        <v>44.590126117853387</v>
      </c>
    </row>
    <row r="359" spans="1:17" x14ac:dyDescent="0.25">
      <c r="A359" t="s">
        <v>39</v>
      </c>
      <c r="B359" t="s">
        <v>1</v>
      </c>
      <c r="C359" t="s">
        <v>5</v>
      </c>
      <c r="D359" t="s">
        <v>17</v>
      </c>
      <c r="E359">
        <v>1.435E-2</v>
      </c>
      <c r="F359">
        <v>300</v>
      </c>
      <c r="G359">
        <v>10</v>
      </c>
      <c r="H359">
        <v>30</v>
      </c>
      <c r="I359">
        <v>6</v>
      </c>
      <c r="J359">
        <v>1.6090032330709287</v>
      </c>
      <c r="K359">
        <v>1</v>
      </c>
      <c r="L359">
        <v>56</v>
      </c>
      <c r="M359">
        <v>0.976129722564126</v>
      </c>
      <c r="N359">
        <v>3.7505908219908739</v>
      </c>
      <c r="O359">
        <v>1</v>
      </c>
      <c r="P359">
        <v>3</v>
      </c>
      <c r="Q359">
        <v>112.12566084117971</v>
      </c>
    </row>
    <row r="360" spans="1:17" x14ac:dyDescent="0.25">
      <c r="A360" t="s">
        <v>39</v>
      </c>
      <c r="B360" t="s">
        <v>1</v>
      </c>
      <c r="C360" t="s">
        <v>5</v>
      </c>
      <c r="D360" t="s">
        <v>17</v>
      </c>
      <c r="E360">
        <v>1.435E-2</v>
      </c>
      <c r="F360">
        <v>300</v>
      </c>
      <c r="G360">
        <v>10</v>
      </c>
      <c r="H360">
        <v>30</v>
      </c>
      <c r="I360">
        <v>6</v>
      </c>
      <c r="J360">
        <v>1.5106003529790206</v>
      </c>
      <c r="K360">
        <v>1</v>
      </c>
      <c r="L360">
        <v>56</v>
      </c>
      <c r="M360">
        <v>0.75437171089722577</v>
      </c>
      <c r="N360">
        <v>3.8004794213854587</v>
      </c>
      <c r="O360">
        <v>0</v>
      </c>
      <c r="P360">
        <v>4</v>
      </c>
      <c r="Q360">
        <v>105.26831728076799</v>
      </c>
    </row>
    <row r="361" spans="1:17" x14ac:dyDescent="0.25">
      <c r="A361" t="s">
        <v>39</v>
      </c>
      <c r="B361" t="s">
        <v>1</v>
      </c>
      <c r="C361" t="s">
        <v>5</v>
      </c>
      <c r="D361" t="s">
        <v>17</v>
      </c>
      <c r="E361">
        <v>1.435E-2</v>
      </c>
      <c r="F361">
        <v>300</v>
      </c>
      <c r="G361">
        <v>20</v>
      </c>
      <c r="H361">
        <v>30</v>
      </c>
      <c r="I361">
        <v>7</v>
      </c>
      <c r="J361">
        <v>2.2126573922556738</v>
      </c>
      <c r="K361">
        <v>1</v>
      </c>
      <c r="L361">
        <v>57</v>
      </c>
      <c r="M361">
        <v>0.62392390778822548</v>
      </c>
      <c r="N361">
        <v>5.4558382501714</v>
      </c>
      <c r="O361">
        <v>0</v>
      </c>
      <c r="P361">
        <v>5</v>
      </c>
      <c r="Q361">
        <v>154.19215277043023</v>
      </c>
    </row>
    <row r="362" spans="1:17" x14ac:dyDescent="0.25">
      <c r="A362" t="s">
        <v>39</v>
      </c>
      <c r="B362" t="s">
        <v>1</v>
      </c>
      <c r="C362" t="s">
        <v>5</v>
      </c>
      <c r="D362" t="s">
        <v>17</v>
      </c>
      <c r="E362">
        <v>1.435E-2</v>
      </c>
      <c r="F362">
        <v>300</v>
      </c>
      <c r="G362">
        <v>20</v>
      </c>
      <c r="H362">
        <v>30</v>
      </c>
      <c r="I362">
        <v>6</v>
      </c>
      <c r="J362">
        <v>3.1764688678999602</v>
      </c>
      <c r="O362">
        <v>0</v>
      </c>
      <c r="P362">
        <v>6</v>
      </c>
      <c r="Q362">
        <v>221.35671553309828</v>
      </c>
    </row>
    <row r="363" spans="1:17" x14ac:dyDescent="0.25">
      <c r="A363" t="s">
        <v>39</v>
      </c>
      <c r="B363" t="s">
        <v>1</v>
      </c>
      <c r="C363" t="s">
        <v>5</v>
      </c>
      <c r="D363" t="s">
        <v>17</v>
      </c>
      <c r="E363">
        <v>1.435E-2</v>
      </c>
      <c r="F363">
        <v>300</v>
      </c>
      <c r="G363">
        <v>30</v>
      </c>
      <c r="H363">
        <v>30</v>
      </c>
      <c r="I363">
        <v>6</v>
      </c>
      <c r="J363">
        <v>2.0775833201971574</v>
      </c>
      <c r="K363">
        <v>1</v>
      </c>
      <c r="L363">
        <v>56</v>
      </c>
      <c r="M363">
        <v>0.79805260501634145</v>
      </c>
      <c r="N363">
        <v>5.8253807518821432</v>
      </c>
      <c r="O363">
        <v>0</v>
      </c>
      <c r="P363">
        <v>7</v>
      </c>
      <c r="Q363">
        <v>144.77932544927927</v>
      </c>
    </row>
    <row r="364" spans="1:17" x14ac:dyDescent="0.25">
      <c r="A364" t="s">
        <v>39</v>
      </c>
      <c r="B364" t="s">
        <v>1</v>
      </c>
      <c r="C364" t="s">
        <v>5</v>
      </c>
      <c r="D364" t="s">
        <v>17</v>
      </c>
      <c r="E364">
        <v>1.435E-2</v>
      </c>
      <c r="F364">
        <v>300</v>
      </c>
      <c r="G364">
        <v>30</v>
      </c>
      <c r="H364">
        <v>30</v>
      </c>
      <c r="I364">
        <v>21</v>
      </c>
      <c r="J364">
        <v>1.337426297102575</v>
      </c>
      <c r="O364">
        <v>0</v>
      </c>
      <c r="P364">
        <v>8</v>
      </c>
      <c r="Q364">
        <v>93.2004388224791</v>
      </c>
    </row>
    <row r="365" spans="1:17" x14ac:dyDescent="0.25">
      <c r="A365" t="s">
        <v>39</v>
      </c>
      <c r="B365" t="s">
        <v>1</v>
      </c>
      <c r="C365" t="s">
        <v>5</v>
      </c>
      <c r="D365" t="s">
        <v>17</v>
      </c>
      <c r="E365">
        <v>1.435E-2</v>
      </c>
      <c r="F365">
        <v>300</v>
      </c>
      <c r="G365">
        <v>40</v>
      </c>
      <c r="H365">
        <v>30</v>
      </c>
      <c r="I365">
        <v>16</v>
      </c>
      <c r="J365">
        <v>2.3543346626069606</v>
      </c>
      <c r="K365">
        <v>2</v>
      </c>
      <c r="L365">
        <v>66</v>
      </c>
      <c r="M365">
        <v>0.52058338405608895</v>
      </c>
      <c r="N365">
        <v>5.5707835034148658</v>
      </c>
      <c r="O365">
        <v>0</v>
      </c>
      <c r="P365">
        <v>9</v>
      </c>
      <c r="Q365">
        <v>164.06513328271501</v>
      </c>
    </row>
    <row r="366" spans="1:17" x14ac:dyDescent="0.25">
      <c r="A366" t="s">
        <v>39</v>
      </c>
      <c r="B366" t="s">
        <v>1</v>
      </c>
      <c r="C366" t="s">
        <v>5</v>
      </c>
      <c r="D366" t="s">
        <v>17</v>
      </c>
      <c r="E366">
        <v>1.435E-2</v>
      </c>
      <c r="F366">
        <v>300</v>
      </c>
      <c r="G366">
        <v>40</v>
      </c>
      <c r="H366">
        <v>30</v>
      </c>
      <c r="I366">
        <v>13</v>
      </c>
      <c r="J366">
        <v>2.7498302727580546</v>
      </c>
      <c r="K366">
        <v>2</v>
      </c>
      <c r="L366">
        <v>63</v>
      </c>
      <c r="M366">
        <v>0.82125373957474457</v>
      </c>
      <c r="N366">
        <v>6.7025623435192108</v>
      </c>
      <c r="O366">
        <v>0</v>
      </c>
      <c r="P366">
        <v>10</v>
      </c>
      <c r="Q366">
        <v>191.62580297965536</v>
      </c>
    </row>
    <row r="367" spans="1:17" x14ac:dyDescent="0.25">
      <c r="A367" t="s">
        <v>39</v>
      </c>
      <c r="B367" t="s">
        <v>2</v>
      </c>
      <c r="C367" t="s">
        <v>5</v>
      </c>
      <c r="D367" t="s">
        <v>18</v>
      </c>
      <c r="E367">
        <v>8.8999999999999999E-3</v>
      </c>
      <c r="F367">
        <v>300</v>
      </c>
      <c r="G367">
        <v>5</v>
      </c>
      <c r="H367">
        <v>30</v>
      </c>
      <c r="I367">
        <v>8</v>
      </c>
      <c r="J367">
        <v>0.42852935166808698</v>
      </c>
      <c r="O367">
        <v>0</v>
      </c>
      <c r="P367">
        <v>1</v>
      </c>
      <c r="Q367">
        <v>48.149365355964832</v>
      </c>
    </row>
    <row r="368" spans="1:17" x14ac:dyDescent="0.25">
      <c r="A368" t="s">
        <v>39</v>
      </c>
      <c r="B368" t="s">
        <v>2</v>
      </c>
      <c r="C368" t="s">
        <v>5</v>
      </c>
      <c r="D368" t="s">
        <v>18</v>
      </c>
      <c r="E368">
        <v>8.8999999999999999E-3</v>
      </c>
      <c r="F368">
        <v>300</v>
      </c>
      <c r="G368">
        <v>5</v>
      </c>
      <c r="H368">
        <v>30</v>
      </c>
      <c r="I368">
        <v>5</v>
      </c>
      <c r="J368">
        <v>0.34616637718301357</v>
      </c>
      <c r="O368">
        <v>0</v>
      </c>
      <c r="P368">
        <v>2</v>
      </c>
      <c r="Q368">
        <v>38.895098559889163</v>
      </c>
    </row>
    <row r="369" spans="1:17" x14ac:dyDescent="0.25">
      <c r="A369" t="s">
        <v>39</v>
      </c>
      <c r="B369" t="s">
        <v>2</v>
      </c>
      <c r="C369" t="s">
        <v>5</v>
      </c>
      <c r="D369" t="s">
        <v>18</v>
      </c>
      <c r="E369">
        <v>8.8999999999999999E-3</v>
      </c>
      <c r="F369">
        <v>300</v>
      </c>
      <c r="G369">
        <v>10</v>
      </c>
      <c r="H369">
        <v>30</v>
      </c>
      <c r="I369">
        <v>9</v>
      </c>
      <c r="J369">
        <v>0.79509017186314512</v>
      </c>
      <c r="K369">
        <v>7</v>
      </c>
      <c r="L369">
        <v>59</v>
      </c>
      <c r="M369">
        <v>0.9432158223971514</v>
      </c>
      <c r="N369">
        <v>6.3570946761138485</v>
      </c>
      <c r="O369">
        <v>1</v>
      </c>
      <c r="P369">
        <v>3</v>
      </c>
      <c r="Q369">
        <v>89.335974366645516</v>
      </c>
    </row>
    <row r="370" spans="1:17" x14ac:dyDescent="0.25">
      <c r="A370" t="s">
        <v>39</v>
      </c>
      <c r="B370" t="s">
        <v>2</v>
      </c>
      <c r="C370" t="s">
        <v>5</v>
      </c>
      <c r="D370" t="s">
        <v>18</v>
      </c>
      <c r="E370">
        <v>8.8999999999999999E-3</v>
      </c>
      <c r="F370">
        <v>300</v>
      </c>
      <c r="G370">
        <v>10</v>
      </c>
      <c r="H370">
        <v>30</v>
      </c>
      <c r="I370">
        <v>8</v>
      </c>
      <c r="J370">
        <v>0.91708902229433509</v>
      </c>
      <c r="K370">
        <v>7</v>
      </c>
      <c r="L370">
        <v>58</v>
      </c>
      <c r="M370">
        <v>0.90706143971860709</v>
      </c>
      <c r="N370">
        <v>5.814631284598641</v>
      </c>
      <c r="O370">
        <v>1</v>
      </c>
      <c r="P370">
        <v>4</v>
      </c>
      <c r="Q370">
        <v>103.04371037015001</v>
      </c>
    </row>
    <row r="371" spans="1:17" x14ac:dyDescent="0.25">
      <c r="A371" t="s">
        <v>39</v>
      </c>
      <c r="B371" t="s">
        <v>2</v>
      </c>
      <c r="C371" t="s">
        <v>5</v>
      </c>
      <c r="D371" t="s">
        <v>18</v>
      </c>
      <c r="E371">
        <v>8.8999999999999999E-3</v>
      </c>
      <c r="F371">
        <v>300</v>
      </c>
      <c r="G371">
        <v>20</v>
      </c>
      <c r="H371">
        <v>30</v>
      </c>
      <c r="I371">
        <v>11</v>
      </c>
      <c r="J371">
        <v>1.4826810176575163</v>
      </c>
      <c r="K371">
        <v>29</v>
      </c>
      <c r="L371">
        <v>61</v>
      </c>
      <c r="M371">
        <v>0.96642584616805793</v>
      </c>
      <c r="N371">
        <v>9.0518549464928135</v>
      </c>
      <c r="O371">
        <v>1</v>
      </c>
      <c r="P371">
        <v>5</v>
      </c>
      <c r="Q371">
        <v>166.59337277050744</v>
      </c>
    </row>
    <row r="372" spans="1:17" x14ac:dyDescent="0.25">
      <c r="A372" t="s">
        <v>39</v>
      </c>
      <c r="B372" t="s">
        <v>2</v>
      </c>
      <c r="C372" t="s">
        <v>5</v>
      </c>
      <c r="D372" t="s">
        <v>18</v>
      </c>
      <c r="E372">
        <v>8.8999999999999999E-3</v>
      </c>
      <c r="F372">
        <v>300</v>
      </c>
      <c r="G372">
        <v>20</v>
      </c>
      <c r="H372">
        <v>30</v>
      </c>
      <c r="I372">
        <v>12</v>
      </c>
      <c r="J372">
        <v>1.3946394956987944</v>
      </c>
      <c r="K372">
        <v>14</v>
      </c>
      <c r="L372">
        <v>62</v>
      </c>
      <c r="M372">
        <v>0.95719392589622987</v>
      </c>
      <c r="N372">
        <v>7.1163658262396483</v>
      </c>
      <c r="O372">
        <v>1</v>
      </c>
      <c r="P372">
        <v>6</v>
      </c>
      <c r="Q372">
        <v>156.70106693244881</v>
      </c>
    </row>
    <row r="373" spans="1:17" x14ac:dyDescent="0.25">
      <c r="A373" t="s">
        <v>39</v>
      </c>
      <c r="B373" t="s">
        <v>2</v>
      </c>
      <c r="C373" t="s">
        <v>5</v>
      </c>
      <c r="D373" t="s">
        <v>18</v>
      </c>
      <c r="E373">
        <v>8.8999999999999999E-3</v>
      </c>
      <c r="F373">
        <v>300</v>
      </c>
      <c r="G373">
        <v>30</v>
      </c>
      <c r="H373">
        <v>30</v>
      </c>
      <c r="I373">
        <v>13</v>
      </c>
      <c r="J373">
        <v>2.1587205146121047</v>
      </c>
      <c r="K373">
        <v>2</v>
      </c>
      <c r="L373">
        <v>63</v>
      </c>
      <c r="M373">
        <v>0.9447842364167407</v>
      </c>
      <c r="N373">
        <v>5.7729382925391191</v>
      </c>
      <c r="O373">
        <v>1</v>
      </c>
      <c r="P373">
        <v>7</v>
      </c>
      <c r="Q373">
        <v>242.55286681034883</v>
      </c>
    </row>
    <row r="374" spans="1:17" x14ac:dyDescent="0.25">
      <c r="A374" t="s">
        <v>39</v>
      </c>
      <c r="B374" t="s">
        <v>2</v>
      </c>
      <c r="C374" t="s">
        <v>5</v>
      </c>
      <c r="D374" t="s">
        <v>18</v>
      </c>
      <c r="E374">
        <v>8.8999999999999999E-3</v>
      </c>
      <c r="F374">
        <v>300</v>
      </c>
      <c r="G374">
        <v>30</v>
      </c>
      <c r="H374">
        <v>30</v>
      </c>
      <c r="I374">
        <v>14</v>
      </c>
      <c r="J374">
        <v>1.9582349061097502</v>
      </c>
      <c r="K374">
        <v>42</v>
      </c>
      <c r="L374">
        <v>64</v>
      </c>
      <c r="M374">
        <v>0.97645468703973159</v>
      </c>
      <c r="N374">
        <v>11.468253999858177</v>
      </c>
      <c r="O374">
        <v>1</v>
      </c>
      <c r="P374">
        <v>8</v>
      </c>
      <c r="Q374">
        <v>220.02639394491575</v>
      </c>
    </row>
    <row r="375" spans="1:17" x14ac:dyDescent="0.25">
      <c r="A375" t="s">
        <v>39</v>
      </c>
      <c r="B375" t="s">
        <v>2</v>
      </c>
      <c r="C375" t="s">
        <v>5</v>
      </c>
      <c r="D375" t="s">
        <v>18</v>
      </c>
      <c r="E375">
        <v>8.8999999999999999E-3</v>
      </c>
      <c r="F375">
        <v>300</v>
      </c>
      <c r="G375">
        <v>40</v>
      </c>
      <c r="H375">
        <v>30</v>
      </c>
      <c r="I375">
        <v>19</v>
      </c>
      <c r="J375">
        <v>2.8158676302933627</v>
      </c>
      <c r="K375">
        <v>28</v>
      </c>
      <c r="L375">
        <v>69</v>
      </c>
      <c r="M375">
        <v>0.98309093463184105</v>
      </c>
      <c r="N375">
        <v>10.790345411632872</v>
      </c>
      <c r="O375">
        <v>1</v>
      </c>
      <c r="P375">
        <v>9</v>
      </c>
      <c r="Q375">
        <v>316.3896213812767</v>
      </c>
    </row>
    <row r="376" spans="1:17" x14ac:dyDescent="0.25">
      <c r="A376" t="s">
        <v>39</v>
      </c>
      <c r="B376" t="s">
        <v>2</v>
      </c>
      <c r="C376" t="s">
        <v>5</v>
      </c>
      <c r="D376" t="s">
        <v>18</v>
      </c>
      <c r="E376">
        <v>8.8999999999999999E-3</v>
      </c>
      <c r="F376">
        <v>300</v>
      </c>
      <c r="G376">
        <v>40</v>
      </c>
      <c r="H376">
        <v>30</v>
      </c>
      <c r="I376">
        <v>16</v>
      </c>
      <c r="J376">
        <v>2.7877008150916907</v>
      </c>
      <c r="K376">
        <v>22</v>
      </c>
      <c r="L376">
        <v>66</v>
      </c>
      <c r="M376">
        <v>0.98088597911717457</v>
      </c>
      <c r="N376">
        <v>9.1790140023052178</v>
      </c>
      <c r="O376">
        <v>1</v>
      </c>
      <c r="P376">
        <v>10</v>
      </c>
      <c r="Q376">
        <v>313.22481068445961</v>
      </c>
    </row>
    <row r="377" spans="1:17" x14ac:dyDescent="0.25">
      <c r="A377" t="s">
        <v>39</v>
      </c>
      <c r="B377" t="s">
        <v>1</v>
      </c>
      <c r="C377" t="s">
        <v>5</v>
      </c>
      <c r="D377" t="s">
        <v>19</v>
      </c>
      <c r="E377">
        <v>1.9400000000000001E-2</v>
      </c>
      <c r="F377">
        <v>300</v>
      </c>
      <c r="G377">
        <v>5</v>
      </c>
      <c r="H377">
        <v>30</v>
      </c>
      <c r="I377">
        <v>6</v>
      </c>
      <c r="J377">
        <v>0.4756523697027929</v>
      </c>
      <c r="O377">
        <v>0</v>
      </c>
      <c r="P377">
        <v>1</v>
      </c>
      <c r="Q377">
        <v>24.5181633867419</v>
      </c>
    </row>
    <row r="378" spans="1:17" x14ac:dyDescent="0.25">
      <c r="A378" t="s">
        <v>39</v>
      </c>
      <c r="B378" t="s">
        <v>1</v>
      </c>
      <c r="C378" t="s">
        <v>5</v>
      </c>
      <c r="D378" t="s">
        <v>19</v>
      </c>
      <c r="E378">
        <v>1.9400000000000001E-2</v>
      </c>
      <c r="F378">
        <v>300</v>
      </c>
      <c r="G378">
        <v>5</v>
      </c>
      <c r="H378">
        <v>30</v>
      </c>
      <c r="I378">
        <v>4</v>
      </c>
      <c r="J378">
        <v>0.50059769769977813</v>
      </c>
      <c r="O378">
        <v>0</v>
      </c>
      <c r="P378">
        <v>2</v>
      </c>
      <c r="Q378">
        <v>25.804005036071036</v>
      </c>
    </row>
    <row r="379" spans="1:17" x14ac:dyDescent="0.25">
      <c r="A379" t="s">
        <v>39</v>
      </c>
      <c r="B379" t="s">
        <v>1</v>
      </c>
      <c r="C379" t="s">
        <v>5</v>
      </c>
      <c r="D379" t="s">
        <v>19</v>
      </c>
      <c r="E379">
        <v>1.9400000000000001E-2</v>
      </c>
      <c r="F379">
        <v>300</v>
      </c>
      <c r="G379">
        <v>10</v>
      </c>
      <c r="H379">
        <v>30</v>
      </c>
      <c r="I379">
        <v>7</v>
      </c>
      <c r="J379">
        <v>0.92479543901391359</v>
      </c>
      <c r="O379">
        <v>0</v>
      </c>
      <c r="P379">
        <v>3</v>
      </c>
      <c r="Q379">
        <v>47.669867990407916</v>
      </c>
    </row>
    <row r="380" spans="1:17" x14ac:dyDescent="0.25">
      <c r="A380" t="s">
        <v>39</v>
      </c>
      <c r="B380" t="s">
        <v>1</v>
      </c>
      <c r="C380" t="s">
        <v>5</v>
      </c>
      <c r="D380" t="s">
        <v>19</v>
      </c>
      <c r="E380">
        <v>1.9400000000000001E-2</v>
      </c>
      <c r="F380">
        <v>300</v>
      </c>
      <c r="G380">
        <v>10</v>
      </c>
      <c r="H380">
        <v>30</v>
      </c>
      <c r="I380">
        <v>5</v>
      </c>
      <c r="J380">
        <v>1.0299425208044561</v>
      </c>
      <c r="K380">
        <v>1</v>
      </c>
      <c r="L380">
        <v>55</v>
      </c>
      <c r="M380">
        <v>0.95734585913601766</v>
      </c>
      <c r="N380">
        <v>3.628848768395069</v>
      </c>
      <c r="O380">
        <v>1</v>
      </c>
      <c r="P380">
        <v>4</v>
      </c>
      <c r="Q380">
        <v>53.089820660023513</v>
      </c>
    </row>
    <row r="381" spans="1:17" x14ac:dyDescent="0.25">
      <c r="A381" t="s">
        <v>39</v>
      </c>
      <c r="B381" t="s">
        <v>1</v>
      </c>
      <c r="C381" t="s">
        <v>5</v>
      </c>
      <c r="D381" t="s">
        <v>19</v>
      </c>
      <c r="E381">
        <v>1.9400000000000001E-2</v>
      </c>
      <c r="F381">
        <v>300</v>
      </c>
      <c r="G381">
        <v>20</v>
      </c>
      <c r="H381">
        <v>30</v>
      </c>
      <c r="I381">
        <v>8</v>
      </c>
      <c r="J381">
        <v>1.4037020646201559</v>
      </c>
      <c r="K381">
        <v>3</v>
      </c>
      <c r="L381">
        <v>58</v>
      </c>
      <c r="M381">
        <v>0.96091677253588181</v>
      </c>
      <c r="N381">
        <v>4.6307306959202332</v>
      </c>
      <c r="O381">
        <v>1</v>
      </c>
      <c r="P381">
        <v>5</v>
      </c>
      <c r="Q381">
        <v>72.355776526812164</v>
      </c>
    </row>
    <row r="382" spans="1:17" x14ac:dyDescent="0.25">
      <c r="A382" t="s">
        <v>39</v>
      </c>
      <c r="B382" t="s">
        <v>1</v>
      </c>
      <c r="C382" t="s">
        <v>5</v>
      </c>
      <c r="D382" t="s">
        <v>19</v>
      </c>
      <c r="E382">
        <v>1.9400000000000001E-2</v>
      </c>
      <c r="F382">
        <v>300</v>
      </c>
      <c r="G382">
        <v>20</v>
      </c>
      <c r="H382">
        <v>30</v>
      </c>
      <c r="I382">
        <v>9</v>
      </c>
      <c r="J382">
        <v>1.1798028915862322</v>
      </c>
      <c r="K382">
        <v>1</v>
      </c>
      <c r="L382">
        <v>59</v>
      </c>
      <c r="M382">
        <v>0.92119393323595311</v>
      </c>
      <c r="N382">
        <v>4.302324275201741</v>
      </c>
      <c r="O382">
        <v>1</v>
      </c>
      <c r="P382">
        <v>6</v>
      </c>
      <c r="Q382">
        <v>60.814582040527434</v>
      </c>
    </row>
    <row r="383" spans="1:17" x14ac:dyDescent="0.25">
      <c r="A383" t="s">
        <v>39</v>
      </c>
      <c r="B383" t="s">
        <v>1</v>
      </c>
      <c r="C383" t="s">
        <v>5</v>
      </c>
      <c r="D383" t="s">
        <v>19</v>
      </c>
      <c r="E383">
        <v>1.9400000000000001E-2</v>
      </c>
      <c r="F383">
        <v>300</v>
      </c>
      <c r="G383">
        <v>30</v>
      </c>
      <c r="H383">
        <v>30</v>
      </c>
      <c r="I383">
        <v>10</v>
      </c>
      <c r="J383">
        <v>1.3176119524664691</v>
      </c>
      <c r="K383">
        <v>7</v>
      </c>
      <c r="L383">
        <v>60</v>
      </c>
      <c r="M383">
        <v>0.96720387309244205</v>
      </c>
      <c r="N383">
        <v>5.207777973317306</v>
      </c>
      <c r="O383">
        <v>1</v>
      </c>
      <c r="P383">
        <v>7</v>
      </c>
      <c r="Q383">
        <v>67.918141879714895</v>
      </c>
    </row>
    <row r="384" spans="1:17" x14ac:dyDescent="0.25">
      <c r="A384" t="s">
        <v>39</v>
      </c>
      <c r="B384" t="s">
        <v>1</v>
      </c>
      <c r="C384" t="s">
        <v>5</v>
      </c>
      <c r="D384" t="s">
        <v>19</v>
      </c>
      <c r="E384">
        <v>1.9400000000000001E-2</v>
      </c>
      <c r="F384">
        <v>300</v>
      </c>
      <c r="G384">
        <v>30</v>
      </c>
      <c r="H384">
        <v>30</v>
      </c>
      <c r="I384">
        <v>11</v>
      </c>
      <c r="J384">
        <v>1.5034512825906814</v>
      </c>
      <c r="K384">
        <v>3</v>
      </c>
      <c r="L384">
        <v>61</v>
      </c>
      <c r="M384">
        <v>0.94635095336262276</v>
      </c>
      <c r="N384">
        <v>3.8498291752877378</v>
      </c>
      <c r="O384">
        <v>1</v>
      </c>
      <c r="P384">
        <v>8</v>
      </c>
      <c r="Q384">
        <v>77.497488793334085</v>
      </c>
    </row>
    <row r="385" spans="1:17" x14ac:dyDescent="0.25">
      <c r="A385" t="s">
        <v>39</v>
      </c>
      <c r="B385" t="s">
        <v>1</v>
      </c>
      <c r="C385" t="s">
        <v>5</v>
      </c>
      <c r="D385" t="s">
        <v>19</v>
      </c>
      <c r="E385">
        <v>1.9400000000000001E-2</v>
      </c>
      <c r="F385">
        <v>300</v>
      </c>
      <c r="G385">
        <v>40</v>
      </c>
      <c r="H385">
        <v>30</v>
      </c>
      <c r="I385">
        <v>13</v>
      </c>
      <c r="J385">
        <v>1.4945501322449415</v>
      </c>
      <c r="K385">
        <v>2</v>
      </c>
      <c r="L385">
        <v>63</v>
      </c>
      <c r="M385">
        <v>0.97135450150521285</v>
      </c>
      <c r="N385">
        <v>4.0149283750521096</v>
      </c>
      <c r="O385">
        <v>1</v>
      </c>
      <c r="P385">
        <v>9</v>
      </c>
      <c r="Q385">
        <v>77.038666610563993</v>
      </c>
    </row>
    <row r="386" spans="1:17" x14ac:dyDescent="0.25">
      <c r="A386" t="s">
        <v>39</v>
      </c>
      <c r="B386" t="s">
        <v>1</v>
      </c>
      <c r="C386" t="s">
        <v>5</v>
      </c>
      <c r="D386" t="s">
        <v>19</v>
      </c>
      <c r="E386">
        <v>1.9400000000000001E-2</v>
      </c>
      <c r="F386">
        <v>300</v>
      </c>
      <c r="G386">
        <v>40</v>
      </c>
      <c r="H386">
        <v>30</v>
      </c>
      <c r="I386">
        <v>12</v>
      </c>
      <c r="J386">
        <v>1.6343326960709066</v>
      </c>
      <c r="K386">
        <v>13</v>
      </c>
      <c r="L386">
        <v>62</v>
      </c>
      <c r="M386">
        <v>0.97152327090507296</v>
      </c>
      <c r="N386">
        <v>6.4517202972264069</v>
      </c>
      <c r="O386">
        <v>1</v>
      </c>
      <c r="P386">
        <v>10</v>
      </c>
      <c r="Q386">
        <v>84.243953405716837</v>
      </c>
    </row>
    <row r="387" spans="1:17" x14ac:dyDescent="0.25">
      <c r="A387" t="s">
        <v>39</v>
      </c>
      <c r="B387" t="s">
        <v>2</v>
      </c>
      <c r="C387" t="s">
        <v>5</v>
      </c>
      <c r="D387" t="s">
        <v>20</v>
      </c>
      <c r="E387">
        <v>1.6E-2</v>
      </c>
      <c r="F387">
        <v>300</v>
      </c>
      <c r="G387">
        <v>5</v>
      </c>
      <c r="H387">
        <v>30</v>
      </c>
      <c r="I387">
        <v>8</v>
      </c>
      <c r="J387">
        <v>1.3029773820042319</v>
      </c>
      <c r="K387">
        <v>1</v>
      </c>
      <c r="L387">
        <v>58</v>
      </c>
      <c r="M387">
        <v>0.93782588954797941</v>
      </c>
      <c r="N387">
        <v>5.88903929960677</v>
      </c>
      <c r="O387">
        <v>1</v>
      </c>
      <c r="P387">
        <v>1</v>
      </c>
      <c r="Q387">
        <v>81.436086375264495</v>
      </c>
    </row>
    <row r="388" spans="1:17" x14ac:dyDescent="0.25">
      <c r="A388" t="s">
        <v>39</v>
      </c>
      <c r="B388" t="s">
        <v>2</v>
      </c>
      <c r="C388" t="s">
        <v>5</v>
      </c>
      <c r="D388" t="s">
        <v>20</v>
      </c>
      <c r="E388">
        <v>1.6E-2</v>
      </c>
      <c r="F388">
        <v>300</v>
      </c>
      <c r="G388">
        <v>5</v>
      </c>
      <c r="H388">
        <v>30</v>
      </c>
      <c r="I388">
        <v>6</v>
      </c>
      <c r="J388">
        <v>1.0056919171548728</v>
      </c>
      <c r="K388">
        <v>1</v>
      </c>
      <c r="L388">
        <v>56</v>
      </c>
      <c r="M388">
        <v>0.90894408118033254</v>
      </c>
      <c r="N388">
        <v>5.6899039069027566</v>
      </c>
      <c r="O388">
        <v>1</v>
      </c>
      <c r="P388">
        <v>2</v>
      </c>
      <c r="Q388">
        <v>62.855744822179553</v>
      </c>
    </row>
    <row r="389" spans="1:17" x14ac:dyDescent="0.25">
      <c r="A389" t="s">
        <v>39</v>
      </c>
      <c r="B389" t="s">
        <v>2</v>
      </c>
      <c r="C389" t="s">
        <v>5</v>
      </c>
      <c r="D389" t="s">
        <v>20</v>
      </c>
      <c r="E389">
        <v>1.6E-2</v>
      </c>
      <c r="F389">
        <v>300</v>
      </c>
      <c r="G389">
        <v>10</v>
      </c>
      <c r="H389">
        <v>30</v>
      </c>
      <c r="I389">
        <v>8</v>
      </c>
      <c r="J389">
        <v>1.5542974881776999</v>
      </c>
      <c r="K389">
        <v>2</v>
      </c>
      <c r="L389">
        <v>58</v>
      </c>
      <c r="M389">
        <v>0.95815276382593972</v>
      </c>
      <c r="N389">
        <v>5.2122324545780296</v>
      </c>
      <c r="O389">
        <v>1</v>
      </c>
      <c r="P389">
        <v>3</v>
      </c>
      <c r="Q389">
        <v>97.143593011106233</v>
      </c>
    </row>
    <row r="390" spans="1:17" x14ac:dyDescent="0.25">
      <c r="A390" t="s">
        <v>39</v>
      </c>
      <c r="B390" t="s">
        <v>2</v>
      </c>
      <c r="C390" t="s">
        <v>5</v>
      </c>
      <c r="D390" t="s">
        <v>20</v>
      </c>
      <c r="E390">
        <v>1.6E-2</v>
      </c>
      <c r="F390">
        <v>300</v>
      </c>
      <c r="G390">
        <v>10</v>
      </c>
      <c r="H390">
        <v>30</v>
      </c>
      <c r="I390">
        <v>8</v>
      </c>
      <c r="J390">
        <v>1.1886689345501946</v>
      </c>
      <c r="O390">
        <v>0</v>
      </c>
      <c r="P390">
        <v>4</v>
      </c>
      <c r="Q390">
        <v>74.291808409387158</v>
      </c>
    </row>
    <row r="391" spans="1:17" x14ac:dyDescent="0.25">
      <c r="A391" t="s">
        <v>39</v>
      </c>
      <c r="B391" t="s">
        <v>2</v>
      </c>
      <c r="C391" t="s">
        <v>5</v>
      </c>
      <c r="D391" t="s">
        <v>20</v>
      </c>
      <c r="E391">
        <v>1.6E-2</v>
      </c>
      <c r="F391">
        <v>300</v>
      </c>
      <c r="G391">
        <v>20</v>
      </c>
      <c r="H391">
        <v>30</v>
      </c>
      <c r="I391">
        <v>7</v>
      </c>
      <c r="J391">
        <v>1.7171542321392668</v>
      </c>
      <c r="K391">
        <v>3</v>
      </c>
      <c r="L391">
        <v>57</v>
      </c>
      <c r="M391">
        <v>0.9088991389967257</v>
      </c>
      <c r="N391">
        <v>6.6297922404889125</v>
      </c>
      <c r="O391">
        <v>1</v>
      </c>
      <c r="P391">
        <v>5</v>
      </c>
      <c r="Q391">
        <v>107.32213950870417</v>
      </c>
    </row>
    <row r="392" spans="1:17" x14ac:dyDescent="0.25">
      <c r="A392" t="s">
        <v>39</v>
      </c>
      <c r="B392" t="s">
        <v>2</v>
      </c>
      <c r="C392" t="s">
        <v>5</v>
      </c>
      <c r="D392" t="s">
        <v>20</v>
      </c>
      <c r="E392">
        <v>1.6E-2</v>
      </c>
      <c r="F392">
        <v>300</v>
      </c>
      <c r="G392">
        <v>20</v>
      </c>
      <c r="H392">
        <v>30</v>
      </c>
      <c r="I392">
        <v>8</v>
      </c>
      <c r="J392">
        <v>1.6992293605412989</v>
      </c>
      <c r="K392">
        <v>1</v>
      </c>
      <c r="L392">
        <v>58</v>
      </c>
      <c r="M392">
        <v>0.93813760885732278</v>
      </c>
      <c r="N392">
        <v>5.343120816214201</v>
      </c>
      <c r="O392">
        <v>1</v>
      </c>
      <c r="P392">
        <v>6</v>
      </c>
      <c r="Q392">
        <v>106.20183503383117</v>
      </c>
    </row>
    <row r="393" spans="1:17" x14ac:dyDescent="0.25">
      <c r="A393" t="s">
        <v>39</v>
      </c>
      <c r="B393" t="s">
        <v>2</v>
      </c>
      <c r="C393" t="s">
        <v>5</v>
      </c>
      <c r="D393" t="s">
        <v>20</v>
      </c>
      <c r="E393">
        <v>1.6E-2</v>
      </c>
      <c r="F393">
        <v>300</v>
      </c>
      <c r="G393">
        <v>30</v>
      </c>
      <c r="H393">
        <v>30</v>
      </c>
      <c r="I393">
        <v>8</v>
      </c>
      <c r="J393">
        <v>1.59739602138639</v>
      </c>
      <c r="K393">
        <v>1</v>
      </c>
      <c r="L393">
        <v>58</v>
      </c>
      <c r="M393">
        <v>0.90221079454617081</v>
      </c>
      <c r="N393">
        <v>6.01398674195526</v>
      </c>
      <c r="O393">
        <v>1</v>
      </c>
      <c r="P393">
        <v>7</v>
      </c>
      <c r="Q393">
        <v>99.837251336649373</v>
      </c>
    </row>
    <row r="394" spans="1:17" x14ac:dyDescent="0.25">
      <c r="A394" t="s">
        <v>39</v>
      </c>
      <c r="B394" t="s">
        <v>2</v>
      </c>
      <c r="C394" t="s">
        <v>5</v>
      </c>
      <c r="D394" t="s">
        <v>20</v>
      </c>
      <c r="E394">
        <v>1.6E-2</v>
      </c>
      <c r="F394">
        <v>300</v>
      </c>
      <c r="G394">
        <v>30</v>
      </c>
      <c r="H394">
        <v>30</v>
      </c>
      <c r="I394">
        <v>8</v>
      </c>
      <c r="J394">
        <v>1.8073598781642377</v>
      </c>
      <c r="K394">
        <v>5</v>
      </c>
      <c r="L394">
        <v>58</v>
      </c>
      <c r="M394">
        <v>0.93049225144476322</v>
      </c>
      <c r="N394">
        <v>6.7792563927526404</v>
      </c>
      <c r="O394">
        <v>1</v>
      </c>
      <c r="P394">
        <v>8</v>
      </c>
      <c r="Q394">
        <v>112.95999238526485</v>
      </c>
    </row>
    <row r="395" spans="1:17" x14ac:dyDescent="0.25">
      <c r="A395" t="s">
        <v>39</v>
      </c>
      <c r="B395" t="s">
        <v>2</v>
      </c>
      <c r="C395" t="s">
        <v>5</v>
      </c>
      <c r="D395" t="s">
        <v>20</v>
      </c>
      <c r="E395">
        <v>1.6E-2</v>
      </c>
      <c r="F395">
        <v>300</v>
      </c>
      <c r="G395">
        <v>40</v>
      </c>
      <c r="H395">
        <v>30</v>
      </c>
      <c r="I395">
        <v>8</v>
      </c>
      <c r="J395">
        <v>1.7829477712013659</v>
      </c>
      <c r="K395">
        <v>4</v>
      </c>
      <c r="L395">
        <v>58</v>
      </c>
      <c r="M395">
        <v>0.83753156485536651</v>
      </c>
      <c r="N395">
        <v>8.5641417191943159</v>
      </c>
      <c r="O395">
        <v>0</v>
      </c>
      <c r="P395">
        <v>9</v>
      </c>
      <c r="Q395">
        <v>111.43423570008537</v>
      </c>
    </row>
    <row r="396" spans="1:17" x14ac:dyDescent="0.25">
      <c r="A396" t="s">
        <v>39</v>
      </c>
      <c r="B396" t="s">
        <v>2</v>
      </c>
      <c r="C396" t="s">
        <v>5</v>
      </c>
      <c r="D396" t="s">
        <v>20</v>
      </c>
      <c r="E396">
        <v>1.6E-2</v>
      </c>
      <c r="F396">
        <v>300</v>
      </c>
      <c r="G396">
        <v>40</v>
      </c>
      <c r="H396">
        <v>30</v>
      </c>
      <c r="I396">
        <v>11</v>
      </c>
      <c r="J396">
        <v>1.7428093205577397</v>
      </c>
      <c r="K396">
        <v>3</v>
      </c>
      <c r="L396">
        <v>61</v>
      </c>
      <c r="M396">
        <v>0.92043592053776535</v>
      </c>
      <c r="N396">
        <v>6.8930829044252055</v>
      </c>
      <c r="O396">
        <v>1</v>
      </c>
      <c r="P396">
        <v>10</v>
      </c>
      <c r="Q396">
        <v>108.92558253485873</v>
      </c>
    </row>
    <row r="397" spans="1:17" x14ac:dyDescent="0.25">
      <c r="A397" t="s">
        <v>40</v>
      </c>
      <c r="B397" t="s">
        <v>1</v>
      </c>
      <c r="C397" t="s">
        <v>4</v>
      </c>
      <c r="D397" t="s">
        <v>7</v>
      </c>
      <c r="E397">
        <v>4.0724450000000002E-2</v>
      </c>
      <c r="F397">
        <v>300</v>
      </c>
      <c r="G397">
        <v>40</v>
      </c>
      <c r="H397">
        <v>30</v>
      </c>
      <c r="I397">
        <v>10</v>
      </c>
      <c r="J397">
        <v>1.1070069086651766</v>
      </c>
      <c r="K397">
        <v>20</v>
      </c>
      <c r="L397">
        <v>60</v>
      </c>
      <c r="M397">
        <v>0.95974480800162398</v>
      </c>
      <c r="N397">
        <v>7.7916560622314641</v>
      </c>
      <c r="O397">
        <v>1</v>
      </c>
      <c r="P397">
        <v>1</v>
      </c>
      <c r="Q397">
        <v>27.182857194269697</v>
      </c>
    </row>
    <row r="398" spans="1:17" x14ac:dyDescent="0.25">
      <c r="A398" t="s">
        <v>40</v>
      </c>
      <c r="B398" t="s">
        <v>1</v>
      </c>
      <c r="C398" t="s">
        <v>4</v>
      </c>
      <c r="D398" t="s">
        <v>7</v>
      </c>
      <c r="E398">
        <v>4.0724450000000002E-2</v>
      </c>
      <c r="F398">
        <v>300</v>
      </c>
      <c r="G398">
        <v>40</v>
      </c>
      <c r="H398">
        <v>30</v>
      </c>
      <c r="I398">
        <v>9</v>
      </c>
      <c r="J398">
        <v>1.2583392572715679</v>
      </c>
      <c r="K398">
        <v>16</v>
      </c>
      <c r="L398">
        <v>59</v>
      </c>
      <c r="M398">
        <v>0.93740348815649621</v>
      </c>
      <c r="N398">
        <v>7.2573439152376142</v>
      </c>
      <c r="O398">
        <v>1</v>
      </c>
      <c r="P398">
        <v>2</v>
      </c>
      <c r="Q398">
        <v>30.898864374388552</v>
      </c>
    </row>
    <row r="399" spans="1:17" x14ac:dyDescent="0.25">
      <c r="A399" t="s">
        <v>40</v>
      </c>
      <c r="B399" t="s">
        <v>1</v>
      </c>
      <c r="C399" t="s">
        <v>4</v>
      </c>
      <c r="D399" t="s">
        <v>7</v>
      </c>
      <c r="E399">
        <v>4.0724450000000002E-2</v>
      </c>
      <c r="F399">
        <v>300</v>
      </c>
      <c r="G399">
        <v>40</v>
      </c>
      <c r="H399">
        <v>30</v>
      </c>
      <c r="I399">
        <v>11</v>
      </c>
      <c r="J399">
        <v>1.1826507111614111</v>
      </c>
      <c r="K399">
        <v>15</v>
      </c>
      <c r="L399">
        <v>61</v>
      </c>
      <c r="M399">
        <v>0.97726480390334181</v>
      </c>
      <c r="N399">
        <v>6.4668781473212213</v>
      </c>
      <c r="O399">
        <v>1</v>
      </c>
      <c r="P399">
        <v>3</v>
      </c>
      <c r="Q399">
        <v>29.040311438494836</v>
      </c>
    </row>
    <row r="400" spans="1:17" x14ac:dyDescent="0.25">
      <c r="A400" t="s">
        <v>40</v>
      </c>
      <c r="B400" t="s">
        <v>1</v>
      </c>
      <c r="C400" t="s">
        <v>4</v>
      </c>
      <c r="D400" t="s">
        <v>7</v>
      </c>
      <c r="E400">
        <v>4.0724450000000002E-2</v>
      </c>
      <c r="F400">
        <v>300</v>
      </c>
      <c r="G400">
        <v>40</v>
      </c>
      <c r="H400">
        <v>30</v>
      </c>
      <c r="I400">
        <v>14</v>
      </c>
      <c r="J400">
        <v>1.0816617751983293</v>
      </c>
      <c r="K400">
        <v>4</v>
      </c>
      <c r="L400">
        <v>64</v>
      </c>
      <c r="M400">
        <v>0.96586311107863276</v>
      </c>
      <c r="N400">
        <v>3.6246472707127708</v>
      </c>
      <c r="O400">
        <v>1</v>
      </c>
      <c r="P400">
        <v>4</v>
      </c>
      <c r="Q400">
        <v>26.560500515005831</v>
      </c>
    </row>
    <row r="401" spans="1:17" x14ac:dyDescent="0.25">
      <c r="A401" t="s">
        <v>40</v>
      </c>
      <c r="B401" t="s">
        <v>1</v>
      </c>
      <c r="C401" t="s">
        <v>4</v>
      </c>
      <c r="D401" t="s">
        <v>7</v>
      </c>
      <c r="E401">
        <v>4.0724450000000002E-2</v>
      </c>
      <c r="F401">
        <v>300</v>
      </c>
      <c r="G401">
        <v>40</v>
      </c>
      <c r="H401">
        <v>30</v>
      </c>
      <c r="I401">
        <v>11</v>
      </c>
      <c r="J401">
        <v>1.1368699781020237</v>
      </c>
      <c r="K401">
        <v>17</v>
      </c>
      <c r="L401">
        <v>61</v>
      </c>
      <c r="M401">
        <v>0.90478713400296551</v>
      </c>
      <c r="N401">
        <v>8.0192562485625203</v>
      </c>
      <c r="O401">
        <v>1</v>
      </c>
      <c r="P401">
        <v>5</v>
      </c>
      <c r="Q401">
        <v>27.916153026057408</v>
      </c>
    </row>
    <row r="402" spans="1:17" x14ac:dyDescent="0.25">
      <c r="A402" t="s">
        <v>40</v>
      </c>
      <c r="B402" t="s">
        <v>1</v>
      </c>
      <c r="C402" t="s">
        <v>4</v>
      </c>
      <c r="D402" t="s">
        <v>7</v>
      </c>
      <c r="E402">
        <v>4.0724450000000002E-2</v>
      </c>
      <c r="F402">
        <v>300</v>
      </c>
      <c r="G402">
        <v>40</v>
      </c>
      <c r="H402">
        <v>30</v>
      </c>
      <c r="I402">
        <v>11</v>
      </c>
      <c r="J402">
        <v>1.1050529041068007</v>
      </c>
      <c r="K402">
        <v>10</v>
      </c>
      <c r="L402">
        <v>61</v>
      </c>
      <c r="M402">
        <v>0.95456650536724408</v>
      </c>
      <c r="N402">
        <v>6.9922572375177339</v>
      </c>
      <c r="O402">
        <v>1</v>
      </c>
      <c r="P402">
        <v>6</v>
      </c>
      <c r="Q402">
        <v>27.134876078296958</v>
      </c>
    </row>
    <row r="403" spans="1:17" x14ac:dyDescent="0.25">
      <c r="A403" t="s">
        <v>40</v>
      </c>
      <c r="B403" t="s">
        <v>1</v>
      </c>
      <c r="C403" t="s">
        <v>4</v>
      </c>
      <c r="D403" t="s">
        <v>8</v>
      </c>
      <c r="E403">
        <v>2.0083500000000001E-2</v>
      </c>
      <c r="F403">
        <v>300</v>
      </c>
      <c r="G403">
        <v>40</v>
      </c>
      <c r="H403">
        <v>30</v>
      </c>
      <c r="I403">
        <v>10</v>
      </c>
      <c r="J403">
        <v>1.1070069086651766</v>
      </c>
      <c r="K403">
        <v>20</v>
      </c>
      <c r="L403">
        <v>60</v>
      </c>
      <c r="M403">
        <v>0.95974480800162398</v>
      </c>
      <c r="N403">
        <v>7.7916560622239057</v>
      </c>
      <c r="O403">
        <v>1</v>
      </c>
      <c r="P403">
        <v>1</v>
      </c>
      <c r="Q403">
        <v>55.120218520933932</v>
      </c>
    </row>
    <row r="404" spans="1:17" x14ac:dyDescent="0.25">
      <c r="A404" t="s">
        <v>40</v>
      </c>
      <c r="B404" t="s">
        <v>1</v>
      </c>
      <c r="C404" t="s">
        <v>4</v>
      </c>
      <c r="D404" t="s">
        <v>8</v>
      </c>
      <c r="E404">
        <v>2.0083500000000001E-2</v>
      </c>
      <c r="F404">
        <v>300</v>
      </c>
      <c r="G404">
        <v>40</v>
      </c>
      <c r="H404">
        <v>30</v>
      </c>
      <c r="I404">
        <v>9</v>
      </c>
      <c r="J404">
        <v>1.2583392572715679</v>
      </c>
      <c r="K404">
        <v>16</v>
      </c>
      <c r="L404">
        <v>59</v>
      </c>
      <c r="M404">
        <v>0.93740348815649632</v>
      </c>
      <c r="N404">
        <v>7.2573439156920161</v>
      </c>
      <c r="O404">
        <v>1</v>
      </c>
      <c r="P404">
        <v>2</v>
      </c>
      <c r="Q404">
        <v>62.655376665997856</v>
      </c>
    </row>
    <row r="405" spans="1:17" x14ac:dyDescent="0.25">
      <c r="A405" t="s">
        <v>40</v>
      </c>
      <c r="B405" t="s">
        <v>1</v>
      </c>
      <c r="C405" t="s">
        <v>4</v>
      </c>
      <c r="D405" t="s">
        <v>8</v>
      </c>
      <c r="E405">
        <v>2.0083500000000001E-2</v>
      </c>
      <c r="F405">
        <v>300</v>
      </c>
      <c r="G405">
        <v>40</v>
      </c>
      <c r="H405">
        <v>30</v>
      </c>
      <c r="I405">
        <v>11</v>
      </c>
      <c r="J405">
        <v>1.1826507111614111</v>
      </c>
      <c r="K405">
        <v>15</v>
      </c>
      <c r="L405">
        <v>61</v>
      </c>
      <c r="M405">
        <v>0.97726480390334214</v>
      </c>
      <c r="N405">
        <v>6.4668781471493046</v>
      </c>
      <c r="O405">
        <v>1</v>
      </c>
      <c r="P405">
        <v>3</v>
      </c>
      <c r="Q405">
        <v>58.886683653815872</v>
      </c>
    </row>
    <row r="406" spans="1:17" x14ac:dyDescent="0.25">
      <c r="A406" t="s">
        <v>40</v>
      </c>
      <c r="B406" t="s">
        <v>1</v>
      </c>
      <c r="C406" t="s">
        <v>4</v>
      </c>
      <c r="D406" t="s">
        <v>8</v>
      </c>
      <c r="E406">
        <v>2.0083500000000001E-2</v>
      </c>
      <c r="F406">
        <v>300</v>
      </c>
      <c r="G406">
        <v>40</v>
      </c>
      <c r="H406">
        <v>30</v>
      </c>
      <c r="I406">
        <v>14</v>
      </c>
      <c r="J406">
        <v>1.0816617751983293</v>
      </c>
      <c r="K406">
        <v>4</v>
      </c>
      <c r="L406">
        <v>64</v>
      </c>
      <c r="M406">
        <v>0.96586311107863287</v>
      </c>
      <c r="N406">
        <v>3.6246472696397101</v>
      </c>
      <c r="O406">
        <v>1</v>
      </c>
      <c r="P406">
        <v>4</v>
      </c>
      <c r="Q406">
        <v>53.858230646965382</v>
      </c>
    </row>
    <row r="407" spans="1:17" x14ac:dyDescent="0.25">
      <c r="A407" t="s">
        <v>40</v>
      </c>
      <c r="B407" t="s">
        <v>1</v>
      </c>
      <c r="C407" t="s">
        <v>4</v>
      </c>
      <c r="D407" t="s">
        <v>8</v>
      </c>
      <c r="E407">
        <v>2.0083500000000001E-2</v>
      </c>
      <c r="F407">
        <v>300</v>
      </c>
      <c r="G407">
        <v>40</v>
      </c>
      <c r="H407">
        <v>30</v>
      </c>
      <c r="I407">
        <v>11</v>
      </c>
      <c r="J407">
        <v>1.1368699781020237</v>
      </c>
      <c r="K407">
        <v>17</v>
      </c>
      <c r="L407">
        <v>61</v>
      </c>
      <c r="M407">
        <v>0.90478713400296251</v>
      </c>
      <c r="N407">
        <v>8.0192562469878919</v>
      </c>
      <c r="O407">
        <v>1</v>
      </c>
      <c r="P407">
        <v>5</v>
      </c>
      <c r="Q407">
        <v>56.607163995420308</v>
      </c>
    </row>
    <row r="408" spans="1:17" x14ac:dyDescent="0.25">
      <c r="A408" t="s">
        <v>40</v>
      </c>
      <c r="B408" t="s">
        <v>1</v>
      </c>
      <c r="C408" t="s">
        <v>4</v>
      </c>
      <c r="D408" t="s">
        <v>8</v>
      </c>
      <c r="E408">
        <v>2.0083500000000001E-2</v>
      </c>
      <c r="F408">
        <v>300</v>
      </c>
      <c r="G408">
        <v>40</v>
      </c>
      <c r="H408">
        <v>30</v>
      </c>
      <c r="I408">
        <v>11</v>
      </c>
      <c r="J408">
        <v>1.1050529041068007</v>
      </c>
      <c r="K408">
        <v>10</v>
      </c>
      <c r="L408">
        <v>61</v>
      </c>
      <c r="M408">
        <v>0.95456650536724308</v>
      </c>
      <c r="N408">
        <v>6.9922572361736508</v>
      </c>
      <c r="O408">
        <v>1</v>
      </c>
      <c r="P408">
        <v>6</v>
      </c>
      <c r="Q408">
        <v>55.022924495571026</v>
      </c>
    </row>
    <row r="409" spans="1:17" x14ac:dyDescent="0.25">
      <c r="A409" t="s">
        <v>40</v>
      </c>
      <c r="B409" t="s">
        <v>1</v>
      </c>
      <c r="C409" t="s">
        <v>4</v>
      </c>
      <c r="D409" t="s">
        <v>9</v>
      </c>
      <c r="E409">
        <v>2.97486E-2</v>
      </c>
      <c r="F409">
        <v>300</v>
      </c>
      <c r="G409">
        <v>40</v>
      </c>
      <c r="H409">
        <v>30</v>
      </c>
      <c r="I409">
        <v>47</v>
      </c>
      <c r="J409">
        <v>2.6693594102124418</v>
      </c>
      <c r="K409">
        <v>69</v>
      </c>
      <c r="L409">
        <v>97</v>
      </c>
      <c r="M409">
        <v>0.88573725953269467</v>
      </c>
      <c r="N409">
        <v>25.477090273655421</v>
      </c>
      <c r="O409">
        <v>0</v>
      </c>
      <c r="P409">
        <v>1</v>
      </c>
      <c r="Q409">
        <v>89.730589345799189</v>
      </c>
    </row>
    <row r="410" spans="1:17" x14ac:dyDescent="0.25">
      <c r="A410" t="s">
        <v>40</v>
      </c>
      <c r="B410" t="s">
        <v>1</v>
      </c>
      <c r="C410" t="s">
        <v>4</v>
      </c>
      <c r="D410" t="s">
        <v>9</v>
      </c>
      <c r="E410">
        <v>2.97486E-2</v>
      </c>
      <c r="F410">
        <v>300</v>
      </c>
      <c r="G410">
        <v>40</v>
      </c>
      <c r="H410">
        <v>30</v>
      </c>
      <c r="I410">
        <v>45</v>
      </c>
      <c r="J410">
        <v>1.5899418236324867</v>
      </c>
      <c r="K410">
        <v>75</v>
      </c>
      <c r="L410">
        <v>95</v>
      </c>
      <c r="M410">
        <v>0.66165832261669921</v>
      </c>
      <c r="N410">
        <v>43.059480023826801</v>
      </c>
      <c r="O410">
        <v>0</v>
      </c>
      <c r="P410">
        <v>2</v>
      </c>
      <c r="Q410">
        <v>53.445937746061553</v>
      </c>
    </row>
    <row r="411" spans="1:17" x14ac:dyDescent="0.25">
      <c r="A411" t="s">
        <v>40</v>
      </c>
      <c r="B411" t="s">
        <v>1</v>
      </c>
      <c r="C411" t="s">
        <v>4</v>
      </c>
      <c r="D411" t="s">
        <v>9</v>
      </c>
      <c r="E411">
        <v>2.97486E-2</v>
      </c>
      <c r="F411">
        <v>300</v>
      </c>
      <c r="G411">
        <v>40</v>
      </c>
      <c r="H411">
        <v>30</v>
      </c>
      <c r="I411">
        <v>34</v>
      </c>
      <c r="J411">
        <v>2.0768289537632327</v>
      </c>
      <c r="K411">
        <v>63</v>
      </c>
      <c r="L411">
        <v>84</v>
      </c>
      <c r="M411">
        <v>0.8268868386776046</v>
      </c>
      <c r="N411">
        <v>29.826886183958361</v>
      </c>
      <c r="O411">
        <v>0</v>
      </c>
      <c r="P411">
        <v>3</v>
      </c>
      <c r="Q411">
        <v>69.812661898819869</v>
      </c>
    </row>
    <row r="412" spans="1:17" x14ac:dyDescent="0.25">
      <c r="A412" t="s">
        <v>40</v>
      </c>
      <c r="B412" t="s">
        <v>1</v>
      </c>
      <c r="C412" t="s">
        <v>4</v>
      </c>
      <c r="D412" t="s">
        <v>9</v>
      </c>
      <c r="E412">
        <v>2.97486E-2</v>
      </c>
      <c r="F412">
        <v>300</v>
      </c>
      <c r="G412">
        <v>40</v>
      </c>
      <c r="H412">
        <v>30</v>
      </c>
      <c r="I412">
        <v>44</v>
      </c>
      <c r="J412">
        <v>1.8575088180238826</v>
      </c>
      <c r="K412">
        <v>39</v>
      </c>
      <c r="L412">
        <v>94</v>
      </c>
      <c r="M412">
        <v>0.89609279776117889</v>
      </c>
      <c r="N412">
        <v>34.33732592341029</v>
      </c>
      <c r="O412">
        <v>0</v>
      </c>
      <c r="P412">
        <v>4</v>
      </c>
      <c r="Q412">
        <v>62.440209556882763</v>
      </c>
    </row>
    <row r="413" spans="1:17" x14ac:dyDescent="0.25">
      <c r="A413" t="s">
        <v>40</v>
      </c>
      <c r="B413" t="s">
        <v>1</v>
      </c>
      <c r="C413" t="s">
        <v>4</v>
      </c>
      <c r="D413" t="s">
        <v>9</v>
      </c>
      <c r="E413">
        <v>2.97486E-2</v>
      </c>
      <c r="F413">
        <v>300</v>
      </c>
      <c r="G413">
        <v>40</v>
      </c>
      <c r="H413">
        <v>30</v>
      </c>
      <c r="I413">
        <v>37</v>
      </c>
      <c r="J413">
        <v>1.6089758018307367</v>
      </c>
      <c r="K413">
        <v>60</v>
      </c>
      <c r="L413">
        <v>87</v>
      </c>
      <c r="M413">
        <v>0.78319323972926602</v>
      </c>
      <c r="N413">
        <v>38.701787808268406</v>
      </c>
      <c r="O413">
        <v>0</v>
      </c>
      <c r="P413">
        <v>5</v>
      </c>
      <c r="Q413">
        <v>54.08576544209599</v>
      </c>
    </row>
    <row r="414" spans="1:17" x14ac:dyDescent="0.25">
      <c r="A414" t="s">
        <v>40</v>
      </c>
      <c r="B414" t="s">
        <v>1</v>
      </c>
      <c r="C414" t="s">
        <v>4</v>
      </c>
      <c r="D414" t="s">
        <v>9</v>
      </c>
      <c r="E414">
        <v>2.97486E-2</v>
      </c>
      <c r="F414">
        <v>300</v>
      </c>
      <c r="G414">
        <v>40</v>
      </c>
      <c r="H414">
        <v>30</v>
      </c>
      <c r="I414">
        <v>43</v>
      </c>
      <c r="J414">
        <v>1.6708703971714447</v>
      </c>
      <c r="K414">
        <v>11</v>
      </c>
      <c r="L414">
        <v>93</v>
      </c>
      <c r="M414">
        <v>0.15384779641752988</v>
      </c>
      <c r="N414">
        <v>-96.587850797701606</v>
      </c>
      <c r="O414">
        <v>0</v>
      </c>
      <c r="P414">
        <v>6</v>
      </c>
      <c r="Q414">
        <v>56.166353951831169</v>
      </c>
    </row>
    <row r="415" spans="1:17" x14ac:dyDescent="0.25">
      <c r="A415" t="s">
        <v>40</v>
      </c>
      <c r="B415" t="s">
        <v>1</v>
      </c>
      <c r="C415" t="s">
        <v>4</v>
      </c>
      <c r="D415" t="s">
        <v>10</v>
      </c>
      <c r="E415">
        <v>2.5954000000000001E-2</v>
      </c>
      <c r="F415">
        <v>300</v>
      </c>
      <c r="G415">
        <v>40</v>
      </c>
      <c r="H415">
        <v>30</v>
      </c>
      <c r="I415">
        <v>12</v>
      </c>
      <c r="J415">
        <v>1.2731824992594059</v>
      </c>
      <c r="K415">
        <v>1</v>
      </c>
      <c r="L415">
        <v>62</v>
      </c>
      <c r="M415">
        <v>0.96239063046639695</v>
      </c>
      <c r="N415">
        <v>2.69067322284842</v>
      </c>
      <c r="O415">
        <v>1</v>
      </c>
      <c r="P415">
        <v>1</v>
      </c>
      <c r="Q415">
        <v>49.055347894713947</v>
      </c>
    </row>
    <row r="416" spans="1:17" x14ac:dyDescent="0.25">
      <c r="A416" t="s">
        <v>40</v>
      </c>
      <c r="B416" t="s">
        <v>1</v>
      </c>
      <c r="C416" t="s">
        <v>4</v>
      </c>
      <c r="D416" t="s">
        <v>10</v>
      </c>
      <c r="E416">
        <v>2.5954000000000001E-2</v>
      </c>
      <c r="F416">
        <v>300</v>
      </c>
      <c r="G416">
        <v>40</v>
      </c>
      <c r="H416">
        <v>30</v>
      </c>
      <c r="I416">
        <v>10</v>
      </c>
      <c r="J416">
        <v>1.4510975864897644</v>
      </c>
      <c r="K416">
        <v>5</v>
      </c>
      <c r="L416">
        <v>60</v>
      </c>
      <c r="M416">
        <v>0.90922357745347093</v>
      </c>
      <c r="N416">
        <v>5.4602769005444669</v>
      </c>
      <c r="O416">
        <v>1</v>
      </c>
      <c r="P416">
        <v>2</v>
      </c>
      <c r="Q416">
        <v>55.910363970477164</v>
      </c>
    </row>
    <row r="417" spans="1:17" x14ac:dyDescent="0.25">
      <c r="A417" t="s">
        <v>40</v>
      </c>
      <c r="B417" t="s">
        <v>1</v>
      </c>
      <c r="C417" t="s">
        <v>4</v>
      </c>
      <c r="D417" t="s">
        <v>10</v>
      </c>
      <c r="E417">
        <v>2.5954000000000001E-2</v>
      </c>
      <c r="F417">
        <v>300</v>
      </c>
      <c r="G417">
        <v>40</v>
      </c>
      <c r="H417">
        <v>30</v>
      </c>
      <c r="I417">
        <v>11</v>
      </c>
      <c r="J417">
        <v>1.2661901268528732</v>
      </c>
      <c r="K417">
        <v>1</v>
      </c>
      <c r="L417">
        <v>61</v>
      </c>
      <c r="M417">
        <v>0.85999015890673003</v>
      </c>
      <c r="N417">
        <v>4.0600916645566398</v>
      </c>
      <c r="O417">
        <v>0</v>
      </c>
      <c r="P417">
        <v>3</v>
      </c>
      <c r="Q417">
        <v>48.785933838825351</v>
      </c>
    </row>
    <row r="418" spans="1:17" x14ac:dyDescent="0.25">
      <c r="A418" t="s">
        <v>40</v>
      </c>
      <c r="B418" t="s">
        <v>1</v>
      </c>
      <c r="C418" t="s">
        <v>4</v>
      </c>
      <c r="D418" t="s">
        <v>10</v>
      </c>
      <c r="E418">
        <v>2.5954000000000001E-2</v>
      </c>
      <c r="F418">
        <v>300</v>
      </c>
      <c r="G418">
        <v>40</v>
      </c>
      <c r="H418">
        <v>30</v>
      </c>
      <c r="I418">
        <v>11</v>
      </c>
      <c r="J418">
        <v>1.0595839188793186</v>
      </c>
      <c r="K418">
        <v>1</v>
      </c>
      <c r="L418">
        <v>61</v>
      </c>
      <c r="M418">
        <v>0.91449991438807798</v>
      </c>
      <c r="N418">
        <v>3.1204513480518834</v>
      </c>
      <c r="O418">
        <v>1</v>
      </c>
      <c r="P418">
        <v>4</v>
      </c>
      <c r="Q418">
        <v>40.825457304435481</v>
      </c>
    </row>
    <row r="419" spans="1:17" x14ac:dyDescent="0.25">
      <c r="A419" t="s">
        <v>40</v>
      </c>
      <c r="B419" t="s">
        <v>1</v>
      </c>
      <c r="C419" t="s">
        <v>4</v>
      </c>
      <c r="D419" t="s">
        <v>10</v>
      </c>
      <c r="E419">
        <v>2.5954000000000001E-2</v>
      </c>
      <c r="F419">
        <v>300</v>
      </c>
      <c r="G419">
        <v>40</v>
      </c>
      <c r="H419">
        <v>30</v>
      </c>
      <c r="I419">
        <v>10</v>
      </c>
      <c r="J419">
        <v>0.9387400244048496</v>
      </c>
      <c r="K419">
        <v>1</v>
      </c>
      <c r="L419">
        <v>60</v>
      </c>
      <c r="M419">
        <v>0.84191696611843181</v>
      </c>
      <c r="N419">
        <v>5.2313816119056593</v>
      </c>
      <c r="O419">
        <v>0</v>
      </c>
      <c r="P419">
        <v>5</v>
      </c>
      <c r="Q419">
        <v>36.169377529662079</v>
      </c>
    </row>
    <row r="420" spans="1:17" x14ac:dyDescent="0.25">
      <c r="A420" t="s">
        <v>40</v>
      </c>
      <c r="B420" t="s">
        <v>1</v>
      </c>
      <c r="C420" t="s">
        <v>4</v>
      </c>
      <c r="D420" t="s">
        <v>10</v>
      </c>
      <c r="E420">
        <v>2.5954000000000001E-2</v>
      </c>
      <c r="F420">
        <v>300</v>
      </c>
      <c r="G420">
        <v>40</v>
      </c>
      <c r="H420">
        <v>30</v>
      </c>
      <c r="I420">
        <v>13</v>
      </c>
      <c r="J420">
        <v>0.90373497686208992</v>
      </c>
      <c r="K420">
        <v>1</v>
      </c>
      <c r="L420">
        <v>63</v>
      </c>
      <c r="M420">
        <v>0.78745176533628336</v>
      </c>
      <c r="N420">
        <v>3.2976562371844329</v>
      </c>
      <c r="O420">
        <v>0</v>
      </c>
      <c r="P420">
        <v>6</v>
      </c>
      <c r="Q420">
        <v>34.820643325194183</v>
      </c>
    </row>
    <row r="421" spans="1:17" x14ac:dyDescent="0.25">
      <c r="A421" t="s">
        <v>40</v>
      </c>
      <c r="B421" t="s">
        <v>2</v>
      </c>
      <c r="C421" t="s">
        <v>4</v>
      </c>
      <c r="D421" t="s">
        <v>11</v>
      </c>
      <c r="E421">
        <v>8.6679000000000006E-2</v>
      </c>
      <c r="F421">
        <v>300</v>
      </c>
      <c r="G421">
        <v>40</v>
      </c>
      <c r="H421">
        <v>30</v>
      </c>
      <c r="I421">
        <v>9</v>
      </c>
      <c r="J421">
        <v>1.588283810441905</v>
      </c>
      <c r="K421">
        <v>8</v>
      </c>
      <c r="L421">
        <v>59</v>
      </c>
      <c r="M421">
        <v>0.94801045197812284</v>
      </c>
      <c r="N421">
        <v>6.2135301232415072</v>
      </c>
      <c r="O421">
        <v>1</v>
      </c>
      <c r="P421">
        <v>1</v>
      </c>
      <c r="Q421">
        <v>18.323744049214977</v>
      </c>
    </row>
    <row r="422" spans="1:17" x14ac:dyDescent="0.25">
      <c r="A422" t="s">
        <v>40</v>
      </c>
      <c r="B422" t="s">
        <v>2</v>
      </c>
      <c r="C422" t="s">
        <v>4</v>
      </c>
      <c r="D422" t="s">
        <v>11</v>
      </c>
      <c r="E422">
        <v>8.6679000000000006E-2</v>
      </c>
      <c r="F422">
        <v>300</v>
      </c>
      <c r="G422">
        <v>40</v>
      </c>
      <c r="H422">
        <v>30</v>
      </c>
      <c r="I422">
        <v>8</v>
      </c>
      <c r="J422">
        <v>1.6336497325998427</v>
      </c>
      <c r="K422">
        <v>11</v>
      </c>
      <c r="L422">
        <v>58</v>
      </c>
      <c r="M422">
        <v>0.95461763906457109</v>
      </c>
      <c r="N422">
        <v>8.2376493889525015</v>
      </c>
      <c r="O422">
        <v>1</v>
      </c>
      <c r="P422">
        <v>2</v>
      </c>
      <c r="Q422">
        <v>18.847122516409311</v>
      </c>
    </row>
    <row r="423" spans="1:17" x14ac:dyDescent="0.25">
      <c r="A423" t="s">
        <v>40</v>
      </c>
      <c r="B423" t="s">
        <v>2</v>
      </c>
      <c r="C423" t="s">
        <v>4</v>
      </c>
      <c r="D423" t="s">
        <v>11</v>
      </c>
      <c r="E423">
        <v>8.6679000000000006E-2</v>
      </c>
      <c r="F423">
        <v>300</v>
      </c>
      <c r="G423">
        <v>40</v>
      </c>
      <c r="H423">
        <v>30</v>
      </c>
      <c r="I423">
        <v>8</v>
      </c>
      <c r="J423">
        <v>1.6430080705726409</v>
      </c>
      <c r="K423">
        <v>7</v>
      </c>
      <c r="L423">
        <v>58</v>
      </c>
      <c r="M423">
        <v>0.92488816760115911</v>
      </c>
      <c r="N423">
        <v>6.7121580095772782</v>
      </c>
      <c r="O423">
        <v>1</v>
      </c>
      <c r="P423">
        <v>3</v>
      </c>
      <c r="Q423">
        <v>18.955087974857125</v>
      </c>
    </row>
    <row r="424" spans="1:17" x14ac:dyDescent="0.25">
      <c r="A424" t="s">
        <v>40</v>
      </c>
      <c r="B424" t="s">
        <v>2</v>
      </c>
      <c r="C424" t="s">
        <v>4</v>
      </c>
      <c r="D424" t="s">
        <v>11</v>
      </c>
      <c r="E424">
        <v>8.6679000000000006E-2</v>
      </c>
      <c r="F424">
        <v>300</v>
      </c>
      <c r="G424">
        <v>40</v>
      </c>
      <c r="H424">
        <v>30</v>
      </c>
      <c r="I424">
        <v>10</v>
      </c>
      <c r="J424">
        <v>1.5457494711316593</v>
      </c>
      <c r="K424">
        <v>5</v>
      </c>
      <c r="L424">
        <v>60</v>
      </c>
      <c r="M424">
        <v>0.94591471058951704</v>
      </c>
      <c r="N424">
        <v>5.2971009088593499</v>
      </c>
      <c r="O424">
        <v>1</v>
      </c>
      <c r="P424">
        <v>4</v>
      </c>
      <c r="Q424">
        <v>17.833033042970722</v>
      </c>
    </row>
    <row r="425" spans="1:17" x14ac:dyDescent="0.25">
      <c r="A425" t="s">
        <v>40</v>
      </c>
      <c r="B425" t="s">
        <v>2</v>
      </c>
      <c r="C425" t="s">
        <v>4</v>
      </c>
      <c r="D425" t="s">
        <v>11</v>
      </c>
      <c r="E425">
        <v>8.6679000000000006E-2</v>
      </c>
      <c r="F425">
        <v>300</v>
      </c>
      <c r="G425">
        <v>40</v>
      </c>
      <c r="H425">
        <v>30</v>
      </c>
      <c r="I425">
        <v>10</v>
      </c>
      <c r="J425">
        <v>1.8259211305487699</v>
      </c>
      <c r="K425">
        <v>9</v>
      </c>
      <c r="L425">
        <v>60</v>
      </c>
      <c r="M425">
        <v>0.97095410185061826</v>
      </c>
      <c r="N425">
        <v>6.5362211681472431</v>
      </c>
      <c r="O425">
        <v>1</v>
      </c>
      <c r="P425">
        <v>5</v>
      </c>
      <c r="Q425">
        <v>21.065322979600246</v>
      </c>
    </row>
    <row r="426" spans="1:17" x14ac:dyDescent="0.25">
      <c r="A426" t="s">
        <v>40</v>
      </c>
      <c r="B426" t="s">
        <v>2</v>
      </c>
      <c r="C426" t="s">
        <v>4</v>
      </c>
      <c r="D426" t="s">
        <v>11</v>
      </c>
      <c r="E426">
        <v>8.6679000000000006E-2</v>
      </c>
      <c r="F426">
        <v>300</v>
      </c>
      <c r="G426">
        <v>40</v>
      </c>
      <c r="H426">
        <v>30</v>
      </c>
      <c r="I426">
        <v>8</v>
      </c>
      <c r="J426">
        <v>1.5692625685207726</v>
      </c>
      <c r="K426">
        <v>10</v>
      </c>
      <c r="L426">
        <v>58</v>
      </c>
      <c r="M426">
        <v>0.94016369383762455</v>
      </c>
      <c r="N426">
        <v>7.0637349015142803</v>
      </c>
      <c r="O426">
        <v>1</v>
      </c>
      <c r="P426">
        <v>6</v>
      </c>
      <c r="Q426">
        <v>18.104299409554478</v>
      </c>
    </row>
    <row r="427" spans="1:17" x14ac:dyDescent="0.25">
      <c r="A427" t="s">
        <v>40</v>
      </c>
      <c r="B427" t="s">
        <v>2</v>
      </c>
      <c r="C427" t="s">
        <v>4</v>
      </c>
      <c r="D427" t="s">
        <v>12</v>
      </c>
      <c r="E427">
        <v>8.1669350000000002E-2</v>
      </c>
      <c r="F427">
        <v>300</v>
      </c>
      <c r="G427">
        <v>40</v>
      </c>
      <c r="H427">
        <v>30</v>
      </c>
      <c r="I427">
        <v>16</v>
      </c>
      <c r="J427">
        <v>3.9060087046505894</v>
      </c>
      <c r="K427">
        <v>1</v>
      </c>
      <c r="L427">
        <v>66</v>
      </c>
      <c r="M427">
        <v>0.96543532153972622</v>
      </c>
      <c r="N427">
        <v>4.2594357032344856</v>
      </c>
      <c r="O427">
        <v>1</v>
      </c>
      <c r="P427">
        <v>1</v>
      </c>
      <c r="Q427">
        <v>47.827106554057174</v>
      </c>
    </row>
    <row r="428" spans="1:17" x14ac:dyDescent="0.25">
      <c r="A428" t="s">
        <v>40</v>
      </c>
      <c r="B428" t="s">
        <v>2</v>
      </c>
      <c r="C428" t="s">
        <v>4</v>
      </c>
      <c r="D428" t="s">
        <v>12</v>
      </c>
      <c r="E428">
        <v>8.1669350000000002E-2</v>
      </c>
      <c r="F428">
        <v>300</v>
      </c>
      <c r="G428">
        <v>40</v>
      </c>
      <c r="H428">
        <v>30</v>
      </c>
      <c r="I428">
        <v>15</v>
      </c>
      <c r="J428">
        <v>3.3329026420129964</v>
      </c>
      <c r="K428">
        <v>5</v>
      </c>
      <c r="L428">
        <v>65</v>
      </c>
      <c r="M428">
        <v>0.96888521514036863</v>
      </c>
      <c r="N428">
        <v>6.1505408693471137</v>
      </c>
      <c r="O428">
        <v>1</v>
      </c>
      <c r="P428">
        <v>2</v>
      </c>
      <c r="Q428">
        <v>40.809711868809977</v>
      </c>
    </row>
    <row r="429" spans="1:17" x14ac:dyDescent="0.25">
      <c r="A429" t="s">
        <v>40</v>
      </c>
      <c r="B429" t="s">
        <v>2</v>
      </c>
      <c r="C429" t="s">
        <v>4</v>
      </c>
      <c r="D429" t="s">
        <v>12</v>
      </c>
      <c r="E429">
        <v>8.1669350000000002E-2</v>
      </c>
      <c r="F429">
        <v>300</v>
      </c>
      <c r="G429">
        <v>40</v>
      </c>
      <c r="H429">
        <v>30</v>
      </c>
      <c r="I429">
        <v>15</v>
      </c>
      <c r="J429">
        <v>3.3660336572510983</v>
      </c>
      <c r="K429">
        <v>7</v>
      </c>
      <c r="L429">
        <v>65</v>
      </c>
      <c r="M429">
        <v>0.96510902208953531</v>
      </c>
      <c r="N429">
        <v>5.7932263954778742</v>
      </c>
      <c r="O429">
        <v>1</v>
      </c>
      <c r="P429">
        <v>3</v>
      </c>
      <c r="Q429">
        <v>41.21538444044306</v>
      </c>
    </row>
    <row r="430" spans="1:17" x14ac:dyDescent="0.25">
      <c r="A430" t="s">
        <v>40</v>
      </c>
      <c r="B430" t="s">
        <v>2</v>
      </c>
      <c r="C430" t="s">
        <v>4</v>
      </c>
      <c r="D430" t="s">
        <v>12</v>
      </c>
      <c r="E430">
        <v>8.1669350000000002E-2</v>
      </c>
      <c r="F430">
        <v>300</v>
      </c>
      <c r="G430">
        <v>40</v>
      </c>
      <c r="H430">
        <v>30</v>
      </c>
      <c r="I430">
        <v>15</v>
      </c>
      <c r="J430">
        <v>3.2513194916229788</v>
      </c>
      <c r="K430">
        <v>12</v>
      </c>
      <c r="L430">
        <v>65</v>
      </c>
      <c r="M430">
        <v>0.98373476232435153</v>
      </c>
      <c r="N430">
        <v>7.7010724163296196</v>
      </c>
      <c r="O430">
        <v>1</v>
      </c>
      <c r="P430">
        <v>4</v>
      </c>
      <c r="Q430">
        <v>39.810767339558581</v>
      </c>
    </row>
    <row r="431" spans="1:17" x14ac:dyDescent="0.25">
      <c r="A431" t="s">
        <v>40</v>
      </c>
      <c r="B431" t="s">
        <v>2</v>
      </c>
      <c r="C431" t="s">
        <v>4</v>
      </c>
      <c r="D431" t="s">
        <v>12</v>
      </c>
      <c r="E431">
        <v>8.1669350000000002E-2</v>
      </c>
      <c r="F431">
        <v>300</v>
      </c>
      <c r="G431">
        <v>40</v>
      </c>
      <c r="H431">
        <v>30</v>
      </c>
      <c r="I431">
        <v>15</v>
      </c>
      <c r="J431">
        <v>3.1596167585665649</v>
      </c>
      <c r="K431">
        <v>31</v>
      </c>
      <c r="L431">
        <v>65</v>
      </c>
      <c r="M431">
        <v>0.99179600877995078</v>
      </c>
      <c r="N431">
        <v>8.5689110653670042</v>
      </c>
      <c r="O431">
        <v>1</v>
      </c>
      <c r="P431">
        <v>5</v>
      </c>
      <c r="Q431">
        <v>38.687913624469459</v>
      </c>
    </row>
    <row r="432" spans="1:17" x14ac:dyDescent="0.25">
      <c r="A432" t="s">
        <v>40</v>
      </c>
      <c r="B432" t="s">
        <v>2</v>
      </c>
      <c r="C432" t="s">
        <v>4</v>
      </c>
      <c r="D432" t="s">
        <v>12</v>
      </c>
      <c r="E432">
        <v>8.1669350000000002E-2</v>
      </c>
      <c r="F432">
        <v>300</v>
      </c>
      <c r="G432">
        <v>40</v>
      </c>
      <c r="H432">
        <v>30</v>
      </c>
      <c r="I432">
        <v>15</v>
      </c>
      <c r="J432">
        <v>3.3574575870794199</v>
      </c>
      <c r="K432">
        <v>5</v>
      </c>
      <c r="L432">
        <v>65</v>
      </c>
      <c r="M432">
        <v>0.96420927110487942</v>
      </c>
      <c r="N432">
        <v>5.613239989772616</v>
      </c>
      <c r="O432">
        <v>1</v>
      </c>
      <c r="P432">
        <v>6</v>
      </c>
      <c r="Q432">
        <v>41.110374786617257</v>
      </c>
    </row>
    <row r="433" spans="1:17" x14ac:dyDescent="0.25">
      <c r="A433" t="s">
        <v>40</v>
      </c>
      <c r="B433" t="s">
        <v>2</v>
      </c>
      <c r="C433" t="s">
        <v>4</v>
      </c>
      <c r="D433" t="s">
        <v>13</v>
      </c>
      <c r="E433">
        <v>0.1057612</v>
      </c>
      <c r="F433">
        <v>300</v>
      </c>
      <c r="G433">
        <v>40</v>
      </c>
      <c r="H433">
        <v>30</v>
      </c>
      <c r="I433">
        <v>13</v>
      </c>
      <c r="J433">
        <v>4.93071267798521</v>
      </c>
      <c r="K433">
        <v>31</v>
      </c>
      <c r="L433">
        <v>63</v>
      </c>
      <c r="M433">
        <v>0.99299338415758753</v>
      </c>
      <c r="N433">
        <v>9.3462780920112163</v>
      </c>
      <c r="O433">
        <v>1</v>
      </c>
      <c r="P433">
        <v>1</v>
      </c>
      <c r="Q433">
        <v>46.621186956891655</v>
      </c>
    </row>
    <row r="434" spans="1:17" x14ac:dyDescent="0.25">
      <c r="A434" t="s">
        <v>40</v>
      </c>
      <c r="B434" t="s">
        <v>2</v>
      </c>
      <c r="C434" t="s">
        <v>4</v>
      </c>
      <c r="D434" t="s">
        <v>13</v>
      </c>
      <c r="E434">
        <v>0.1057612</v>
      </c>
      <c r="F434">
        <v>300</v>
      </c>
      <c r="G434">
        <v>40</v>
      </c>
      <c r="H434">
        <v>30</v>
      </c>
      <c r="I434">
        <v>14</v>
      </c>
      <c r="J434">
        <v>4.8654420351290151</v>
      </c>
      <c r="K434">
        <v>12</v>
      </c>
      <c r="L434">
        <v>64</v>
      </c>
      <c r="M434">
        <v>0.98156394905522126</v>
      </c>
      <c r="N434">
        <v>6.7042757072989216</v>
      </c>
      <c r="O434">
        <v>1</v>
      </c>
      <c r="P434">
        <v>2</v>
      </c>
      <c r="Q434">
        <v>46.004035838559084</v>
      </c>
    </row>
    <row r="435" spans="1:17" x14ac:dyDescent="0.25">
      <c r="A435" t="s">
        <v>40</v>
      </c>
      <c r="B435" t="s">
        <v>2</v>
      </c>
      <c r="C435" t="s">
        <v>4</v>
      </c>
      <c r="D435" t="s">
        <v>13</v>
      </c>
      <c r="E435">
        <v>0.1057612</v>
      </c>
      <c r="F435">
        <v>300</v>
      </c>
      <c r="G435">
        <v>40</v>
      </c>
      <c r="H435">
        <v>30</v>
      </c>
      <c r="I435">
        <v>13</v>
      </c>
      <c r="J435">
        <v>5.1731080452334002</v>
      </c>
      <c r="K435">
        <v>18</v>
      </c>
      <c r="L435">
        <v>63</v>
      </c>
      <c r="M435">
        <v>0.98285195200322584</v>
      </c>
      <c r="N435">
        <v>7.8465663609416358</v>
      </c>
      <c r="O435">
        <v>1</v>
      </c>
      <c r="P435">
        <v>3</v>
      </c>
      <c r="Q435">
        <v>48.913098993141155</v>
      </c>
    </row>
    <row r="436" spans="1:17" x14ac:dyDescent="0.25">
      <c r="A436" t="s">
        <v>40</v>
      </c>
      <c r="B436" t="s">
        <v>2</v>
      </c>
      <c r="C436" t="s">
        <v>4</v>
      </c>
      <c r="D436" t="s">
        <v>13</v>
      </c>
      <c r="E436">
        <v>0.1057612</v>
      </c>
      <c r="F436">
        <v>300</v>
      </c>
      <c r="G436">
        <v>40</v>
      </c>
      <c r="H436">
        <v>30</v>
      </c>
      <c r="I436">
        <v>13</v>
      </c>
      <c r="J436">
        <v>5.0761337030385043</v>
      </c>
      <c r="K436">
        <v>39</v>
      </c>
      <c r="L436">
        <v>63</v>
      </c>
      <c r="M436">
        <v>0.99554986150683955</v>
      </c>
      <c r="N436">
        <v>10.366534461967653</v>
      </c>
      <c r="O436">
        <v>1</v>
      </c>
      <c r="P436">
        <v>4</v>
      </c>
      <c r="Q436">
        <v>47.996181047855963</v>
      </c>
    </row>
    <row r="437" spans="1:17" x14ac:dyDescent="0.25">
      <c r="A437" t="s">
        <v>40</v>
      </c>
      <c r="B437" t="s">
        <v>2</v>
      </c>
      <c r="C437" t="s">
        <v>4</v>
      </c>
      <c r="D437" t="s">
        <v>13</v>
      </c>
      <c r="E437">
        <v>0.1057612</v>
      </c>
      <c r="F437">
        <v>300</v>
      </c>
      <c r="G437">
        <v>40</v>
      </c>
      <c r="H437">
        <v>30</v>
      </c>
      <c r="I437">
        <v>13</v>
      </c>
      <c r="J437">
        <v>4.4056955785416276</v>
      </c>
      <c r="K437">
        <v>9</v>
      </c>
      <c r="L437">
        <v>63</v>
      </c>
      <c r="M437">
        <v>0.969153512356419</v>
      </c>
      <c r="N437">
        <v>6.094987334243382</v>
      </c>
      <c r="O437">
        <v>1</v>
      </c>
      <c r="P437">
        <v>5</v>
      </c>
      <c r="Q437">
        <v>41.657012009523605</v>
      </c>
    </row>
    <row r="438" spans="1:17" x14ac:dyDescent="0.25">
      <c r="A438" t="s">
        <v>40</v>
      </c>
      <c r="B438" t="s">
        <v>2</v>
      </c>
      <c r="C438" t="s">
        <v>4</v>
      </c>
      <c r="D438" t="s">
        <v>13</v>
      </c>
      <c r="E438">
        <v>0.1057612</v>
      </c>
      <c r="F438">
        <v>300</v>
      </c>
      <c r="G438">
        <v>40</v>
      </c>
      <c r="H438">
        <v>30</v>
      </c>
      <c r="I438">
        <v>14</v>
      </c>
      <c r="J438">
        <v>4.6700226118997437</v>
      </c>
      <c r="K438">
        <v>13</v>
      </c>
      <c r="L438">
        <v>64</v>
      </c>
      <c r="M438">
        <v>0.97996302632989774</v>
      </c>
      <c r="N438">
        <v>6.7230536050454575</v>
      </c>
      <c r="O438">
        <v>1</v>
      </c>
      <c r="P438">
        <v>6</v>
      </c>
      <c r="Q438">
        <v>44.156293724917489</v>
      </c>
    </row>
    <row r="439" spans="1:17" x14ac:dyDescent="0.25">
      <c r="A439" t="s">
        <v>40</v>
      </c>
      <c r="B439" t="s">
        <v>1</v>
      </c>
      <c r="C439" t="s">
        <v>5</v>
      </c>
      <c r="D439" t="s">
        <v>14</v>
      </c>
      <c r="E439">
        <v>1.67E-2</v>
      </c>
      <c r="F439">
        <v>300</v>
      </c>
      <c r="G439">
        <v>40</v>
      </c>
      <c r="H439">
        <v>30</v>
      </c>
      <c r="I439">
        <v>15</v>
      </c>
      <c r="J439">
        <v>2.3201698070397416</v>
      </c>
      <c r="K439">
        <v>1</v>
      </c>
      <c r="L439">
        <v>65</v>
      </c>
      <c r="M439">
        <v>0.98028987590815686</v>
      </c>
      <c r="N439">
        <v>3.2591593981254219</v>
      </c>
      <c r="O439">
        <v>1</v>
      </c>
      <c r="P439">
        <v>1</v>
      </c>
      <c r="Q439">
        <v>138.93232377483483</v>
      </c>
    </row>
    <row r="440" spans="1:17" x14ac:dyDescent="0.25">
      <c r="A440" t="s">
        <v>40</v>
      </c>
      <c r="B440" t="s">
        <v>1</v>
      </c>
      <c r="C440" t="s">
        <v>5</v>
      </c>
      <c r="D440" t="s">
        <v>14</v>
      </c>
      <c r="E440">
        <v>1.67E-2</v>
      </c>
      <c r="F440">
        <v>300</v>
      </c>
      <c r="G440">
        <v>40</v>
      </c>
      <c r="H440">
        <v>30</v>
      </c>
      <c r="I440">
        <v>14</v>
      </c>
      <c r="J440">
        <v>2.6326725930879573</v>
      </c>
      <c r="K440">
        <v>3</v>
      </c>
      <c r="L440">
        <v>64</v>
      </c>
      <c r="M440">
        <v>0.97568192550655797</v>
      </c>
      <c r="N440">
        <v>4.2947728181177167</v>
      </c>
      <c r="O440">
        <v>1</v>
      </c>
      <c r="P440">
        <v>2</v>
      </c>
      <c r="Q440">
        <v>157.64506545436871</v>
      </c>
    </row>
    <row r="441" spans="1:17" x14ac:dyDescent="0.25">
      <c r="A441" t="s">
        <v>40</v>
      </c>
      <c r="B441" t="s">
        <v>1</v>
      </c>
      <c r="C441" t="s">
        <v>5</v>
      </c>
      <c r="D441" t="s">
        <v>14</v>
      </c>
      <c r="E441">
        <v>1.67E-2</v>
      </c>
      <c r="F441">
        <v>300</v>
      </c>
      <c r="G441">
        <v>40</v>
      </c>
      <c r="H441">
        <v>30</v>
      </c>
      <c r="I441">
        <v>14</v>
      </c>
      <c r="J441">
        <v>2.7408034053195984</v>
      </c>
      <c r="K441">
        <v>4</v>
      </c>
      <c r="L441">
        <v>64</v>
      </c>
      <c r="M441">
        <v>0.97593824526498218</v>
      </c>
      <c r="N441">
        <v>4.4529795668228616</v>
      </c>
      <c r="O441">
        <v>1</v>
      </c>
      <c r="P441">
        <v>3</v>
      </c>
      <c r="Q441">
        <v>164.11996439039513</v>
      </c>
    </row>
    <row r="442" spans="1:17" x14ac:dyDescent="0.25">
      <c r="A442" t="s">
        <v>40</v>
      </c>
      <c r="B442" t="s">
        <v>1</v>
      </c>
      <c r="C442" t="s">
        <v>5</v>
      </c>
      <c r="D442" t="s">
        <v>14</v>
      </c>
      <c r="E442">
        <v>1.67E-2</v>
      </c>
      <c r="F442">
        <v>300</v>
      </c>
      <c r="G442">
        <v>40</v>
      </c>
      <c r="H442">
        <v>30</v>
      </c>
      <c r="I442">
        <v>12</v>
      </c>
      <c r="J442">
        <v>2.4151008916644168</v>
      </c>
      <c r="K442">
        <v>32</v>
      </c>
      <c r="L442">
        <v>62</v>
      </c>
      <c r="M442">
        <v>0.98254203434282772</v>
      </c>
      <c r="N442">
        <v>7.7638347984820593</v>
      </c>
      <c r="O442">
        <v>1</v>
      </c>
      <c r="P442">
        <v>4</v>
      </c>
      <c r="Q442">
        <v>144.61681986014472</v>
      </c>
    </row>
    <row r="443" spans="1:17" x14ac:dyDescent="0.25">
      <c r="A443" t="s">
        <v>40</v>
      </c>
      <c r="B443" t="s">
        <v>1</v>
      </c>
      <c r="C443" t="s">
        <v>5</v>
      </c>
      <c r="D443" t="s">
        <v>14</v>
      </c>
      <c r="E443">
        <v>1.67E-2</v>
      </c>
      <c r="F443">
        <v>300</v>
      </c>
      <c r="G443">
        <v>40</v>
      </c>
      <c r="H443">
        <v>30</v>
      </c>
      <c r="I443">
        <v>15</v>
      </c>
      <c r="J443">
        <v>2.4807664476529756</v>
      </c>
      <c r="K443">
        <v>1</v>
      </c>
      <c r="L443">
        <v>65</v>
      </c>
      <c r="M443">
        <v>0.97958905218611736</v>
      </c>
      <c r="N443">
        <v>3.6573609196096277</v>
      </c>
      <c r="O443">
        <v>1</v>
      </c>
      <c r="P443">
        <v>5</v>
      </c>
      <c r="Q443">
        <v>148.54888908101651</v>
      </c>
    </row>
    <row r="444" spans="1:17" x14ac:dyDescent="0.25">
      <c r="A444" t="s">
        <v>40</v>
      </c>
      <c r="B444" t="s">
        <v>1</v>
      </c>
      <c r="C444" t="s">
        <v>5</v>
      </c>
      <c r="D444" t="s">
        <v>14</v>
      </c>
      <c r="E444">
        <v>1.67E-2</v>
      </c>
      <c r="F444">
        <v>300</v>
      </c>
      <c r="G444">
        <v>40</v>
      </c>
      <c r="H444">
        <v>30</v>
      </c>
      <c r="I444">
        <v>14</v>
      </c>
      <c r="J444">
        <v>2.7290023139589032</v>
      </c>
      <c r="K444">
        <v>2</v>
      </c>
      <c r="L444">
        <v>64</v>
      </c>
      <c r="M444">
        <v>0.97643209543634268</v>
      </c>
      <c r="N444">
        <v>3.7930737394728355</v>
      </c>
      <c r="O444">
        <v>1</v>
      </c>
      <c r="P444">
        <v>6</v>
      </c>
      <c r="Q444">
        <v>163.41331221310799</v>
      </c>
    </row>
    <row r="445" spans="1:17" x14ac:dyDescent="0.25">
      <c r="A445" t="s">
        <v>40</v>
      </c>
      <c r="B445" t="s">
        <v>2</v>
      </c>
      <c r="C445" t="s">
        <v>5</v>
      </c>
      <c r="D445" t="s">
        <v>15</v>
      </c>
      <c r="E445">
        <v>2.4649999999999998E-2</v>
      </c>
      <c r="F445">
        <v>300</v>
      </c>
      <c r="G445">
        <v>40</v>
      </c>
      <c r="H445">
        <v>30</v>
      </c>
      <c r="I445">
        <v>13</v>
      </c>
      <c r="J445">
        <v>1.3381789688901182</v>
      </c>
      <c r="K445">
        <v>95</v>
      </c>
      <c r="L445">
        <v>63</v>
      </c>
      <c r="M445">
        <v>0.90578139006831448</v>
      </c>
      <c r="N445">
        <v>42.726217007336686</v>
      </c>
      <c r="O445">
        <v>1</v>
      </c>
      <c r="P445">
        <v>1</v>
      </c>
      <c r="Q445">
        <v>54.287179265319203</v>
      </c>
    </row>
    <row r="446" spans="1:17" x14ac:dyDescent="0.25">
      <c r="A446" t="s">
        <v>40</v>
      </c>
      <c r="B446" t="s">
        <v>2</v>
      </c>
      <c r="C446" t="s">
        <v>5</v>
      </c>
      <c r="D446" t="s">
        <v>15</v>
      </c>
      <c r="E446">
        <v>2.4649999999999998E-2</v>
      </c>
      <c r="F446">
        <v>300</v>
      </c>
      <c r="G446">
        <v>40</v>
      </c>
      <c r="H446">
        <v>30</v>
      </c>
      <c r="I446">
        <v>19</v>
      </c>
      <c r="J446">
        <v>1.2151811765585596</v>
      </c>
      <c r="K446">
        <v>58</v>
      </c>
      <c r="L446">
        <v>69</v>
      </c>
      <c r="M446">
        <v>0.89081731527306762</v>
      </c>
      <c r="N446">
        <v>42.206658252451859</v>
      </c>
      <c r="O446">
        <v>0</v>
      </c>
      <c r="P446">
        <v>2</v>
      </c>
      <c r="Q446">
        <v>49.297410813734672</v>
      </c>
    </row>
    <row r="447" spans="1:17" x14ac:dyDescent="0.25">
      <c r="A447" t="s">
        <v>40</v>
      </c>
      <c r="B447" t="s">
        <v>2</v>
      </c>
      <c r="C447" t="s">
        <v>5</v>
      </c>
      <c r="D447" t="s">
        <v>15</v>
      </c>
      <c r="E447">
        <v>2.4649999999999998E-2</v>
      </c>
      <c r="F447">
        <v>300</v>
      </c>
      <c r="G447">
        <v>40</v>
      </c>
      <c r="H447">
        <v>30</v>
      </c>
      <c r="I447">
        <v>17</v>
      </c>
      <c r="J447">
        <v>1.0848281754299862</v>
      </c>
      <c r="K447">
        <v>82</v>
      </c>
      <c r="L447">
        <v>67</v>
      </c>
      <c r="M447">
        <v>0.85000057645908556</v>
      </c>
      <c r="N447">
        <v>46.88846199871363</v>
      </c>
      <c r="O447">
        <v>0</v>
      </c>
      <c r="P447">
        <v>3</v>
      </c>
      <c r="Q447">
        <v>44.00925660973575</v>
      </c>
    </row>
    <row r="448" spans="1:17" x14ac:dyDescent="0.25">
      <c r="A448" t="s">
        <v>40</v>
      </c>
      <c r="B448" t="s">
        <v>2</v>
      </c>
      <c r="C448" t="s">
        <v>5</v>
      </c>
      <c r="D448" t="s">
        <v>15</v>
      </c>
      <c r="E448">
        <v>2.4649999999999998E-2</v>
      </c>
      <c r="F448">
        <v>300</v>
      </c>
      <c r="G448">
        <v>40</v>
      </c>
      <c r="H448">
        <v>30</v>
      </c>
      <c r="I448">
        <v>18</v>
      </c>
      <c r="J448">
        <v>1.4131603474614314</v>
      </c>
      <c r="K448">
        <v>119</v>
      </c>
      <c r="L448">
        <v>68</v>
      </c>
      <c r="M448">
        <v>0.85822690164387749</v>
      </c>
      <c r="N448">
        <v>44.2763542154539</v>
      </c>
      <c r="O448">
        <v>0</v>
      </c>
      <c r="P448">
        <v>4</v>
      </c>
      <c r="Q448">
        <v>57.329020180991137</v>
      </c>
    </row>
    <row r="449" spans="1:17" x14ac:dyDescent="0.25">
      <c r="A449" t="s">
        <v>40</v>
      </c>
      <c r="B449" t="s">
        <v>2</v>
      </c>
      <c r="C449" t="s">
        <v>5</v>
      </c>
      <c r="D449" t="s">
        <v>15</v>
      </c>
      <c r="E449">
        <v>2.4649999999999998E-2</v>
      </c>
      <c r="F449">
        <v>300</v>
      </c>
      <c r="G449">
        <v>40</v>
      </c>
      <c r="H449">
        <v>30</v>
      </c>
      <c r="I449">
        <v>18</v>
      </c>
      <c r="J449">
        <v>1.6997319944890321</v>
      </c>
      <c r="K449">
        <v>56</v>
      </c>
      <c r="L449">
        <v>68</v>
      </c>
      <c r="M449">
        <v>0.81438131822195814</v>
      </c>
      <c r="N449">
        <v>54.07880109398878</v>
      </c>
      <c r="O449">
        <v>0</v>
      </c>
      <c r="P449">
        <v>5</v>
      </c>
      <c r="Q449">
        <v>68.954644806857289</v>
      </c>
    </row>
    <row r="450" spans="1:17" x14ac:dyDescent="0.25">
      <c r="A450" t="s">
        <v>40</v>
      </c>
      <c r="B450" t="s">
        <v>2</v>
      </c>
      <c r="C450" t="s">
        <v>5</v>
      </c>
      <c r="D450" t="s">
        <v>15</v>
      </c>
      <c r="E450">
        <v>2.4649999999999998E-2</v>
      </c>
      <c r="F450">
        <v>300</v>
      </c>
      <c r="G450">
        <v>40</v>
      </c>
      <c r="H450">
        <v>30</v>
      </c>
      <c r="I450">
        <v>20</v>
      </c>
      <c r="J450">
        <v>1.4080720716576514</v>
      </c>
      <c r="K450">
        <v>66</v>
      </c>
      <c r="L450">
        <v>70</v>
      </c>
      <c r="M450">
        <v>0.79875883623919075</v>
      </c>
      <c r="N450">
        <v>41.28489145808976</v>
      </c>
      <c r="O450">
        <v>0</v>
      </c>
      <c r="P450">
        <v>6</v>
      </c>
      <c r="Q450">
        <v>57.122599255888495</v>
      </c>
    </row>
    <row r="451" spans="1:17" x14ac:dyDescent="0.25">
      <c r="A451" t="s">
        <v>40</v>
      </c>
      <c r="B451" t="s">
        <v>1</v>
      </c>
      <c r="C451" t="s">
        <v>5</v>
      </c>
      <c r="D451" t="s">
        <v>16</v>
      </c>
      <c r="E451">
        <v>1.0500000000000001E-2</v>
      </c>
      <c r="F451">
        <v>300</v>
      </c>
      <c r="G451">
        <v>40</v>
      </c>
      <c r="H451">
        <v>30</v>
      </c>
      <c r="I451">
        <v>11</v>
      </c>
      <c r="J451">
        <v>2.7521488949226467</v>
      </c>
      <c r="K451">
        <v>8</v>
      </c>
      <c r="L451">
        <v>61</v>
      </c>
      <c r="M451">
        <v>0.941964132245251</v>
      </c>
      <c r="N451">
        <v>6.7054281495732129</v>
      </c>
      <c r="O451">
        <v>1</v>
      </c>
      <c r="P451">
        <v>1</v>
      </c>
      <c r="Q451">
        <v>262.10941856406157</v>
      </c>
    </row>
    <row r="452" spans="1:17" x14ac:dyDescent="0.25">
      <c r="A452" t="s">
        <v>40</v>
      </c>
      <c r="B452" t="s">
        <v>1</v>
      </c>
      <c r="C452" t="s">
        <v>5</v>
      </c>
      <c r="D452" t="s">
        <v>16</v>
      </c>
      <c r="E452">
        <v>1.0500000000000001E-2</v>
      </c>
      <c r="F452">
        <v>300</v>
      </c>
      <c r="G452">
        <v>40</v>
      </c>
      <c r="H452">
        <v>30</v>
      </c>
      <c r="I452">
        <v>11</v>
      </c>
      <c r="J452">
        <v>2.1930779922518662</v>
      </c>
      <c r="K452">
        <v>14</v>
      </c>
      <c r="L452">
        <v>61</v>
      </c>
      <c r="M452">
        <v>0.96701927906247664</v>
      </c>
      <c r="N452">
        <v>7.6292160006897545</v>
      </c>
      <c r="O452">
        <v>1</v>
      </c>
      <c r="P452">
        <v>2</v>
      </c>
      <c r="Q452">
        <v>208.86457069065392</v>
      </c>
    </row>
    <row r="453" spans="1:17" x14ac:dyDescent="0.25">
      <c r="A453" t="s">
        <v>40</v>
      </c>
      <c r="B453" t="s">
        <v>1</v>
      </c>
      <c r="C453" t="s">
        <v>5</v>
      </c>
      <c r="D453" t="s">
        <v>16</v>
      </c>
      <c r="E453">
        <v>1.0500000000000001E-2</v>
      </c>
      <c r="F453">
        <v>300</v>
      </c>
      <c r="G453">
        <v>40</v>
      </c>
      <c r="H453">
        <v>30</v>
      </c>
      <c r="I453">
        <v>11</v>
      </c>
      <c r="J453">
        <v>2.6364200705431888</v>
      </c>
      <c r="K453">
        <v>127</v>
      </c>
      <c r="L453">
        <v>61</v>
      </c>
      <c r="M453">
        <v>0.97525160465487493</v>
      </c>
      <c r="N453">
        <v>34.434431164949181</v>
      </c>
      <c r="O453">
        <v>1</v>
      </c>
      <c r="P453">
        <v>3</v>
      </c>
      <c r="Q453">
        <v>251.08762576601796</v>
      </c>
    </row>
    <row r="454" spans="1:17" x14ac:dyDescent="0.25">
      <c r="A454" t="s">
        <v>40</v>
      </c>
      <c r="B454" t="s">
        <v>1</v>
      </c>
      <c r="C454" t="s">
        <v>5</v>
      </c>
      <c r="D454" t="s">
        <v>16</v>
      </c>
      <c r="E454">
        <v>1.0500000000000001E-2</v>
      </c>
      <c r="F454">
        <v>300</v>
      </c>
      <c r="G454">
        <v>40</v>
      </c>
      <c r="H454">
        <v>30</v>
      </c>
      <c r="I454">
        <v>12</v>
      </c>
      <c r="J454">
        <v>1.8998181611392722</v>
      </c>
      <c r="K454">
        <v>46</v>
      </c>
      <c r="L454">
        <v>62</v>
      </c>
      <c r="M454">
        <v>0.88940321420324975</v>
      </c>
      <c r="N454">
        <v>19.537549721431425</v>
      </c>
      <c r="O454">
        <v>0</v>
      </c>
      <c r="P454">
        <v>4</v>
      </c>
      <c r="Q454">
        <v>180.93506296564496</v>
      </c>
    </row>
    <row r="455" spans="1:17" x14ac:dyDescent="0.25">
      <c r="A455" t="s">
        <v>40</v>
      </c>
      <c r="B455" t="s">
        <v>1</v>
      </c>
      <c r="C455" t="s">
        <v>5</v>
      </c>
      <c r="D455" t="s">
        <v>16</v>
      </c>
      <c r="E455">
        <v>1.0500000000000001E-2</v>
      </c>
      <c r="F455">
        <v>300</v>
      </c>
      <c r="G455">
        <v>40</v>
      </c>
      <c r="H455">
        <v>30</v>
      </c>
      <c r="I455">
        <v>11</v>
      </c>
      <c r="J455">
        <v>2.4041553798606135</v>
      </c>
      <c r="K455">
        <v>3</v>
      </c>
      <c r="L455">
        <v>61</v>
      </c>
      <c r="M455">
        <v>0.88685051374852675</v>
      </c>
      <c r="N455">
        <v>5.2659099559731342</v>
      </c>
      <c r="O455">
        <v>0</v>
      </c>
      <c r="P455">
        <v>5</v>
      </c>
      <c r="Q455">
        <v>228.96717903434413</v>
      </c>
    </row>
    <row r="456" spans="1:17" x14ac:dyDescent="0.25">
      <c r="A456" t="s">
        <v>40</v>
      </c>
      <c r="B456" t="s">
        <v>1</v>
      </c>
      <c r="C456" t="s">
        <v>5</v>
      </c>
      <c r="D456" t="s">
        <v>16</v>
      </c>
      <c r="E456">
        <v>1.0500000000000001E-2</v>
      </c>
      <c r="F456">
        <v>300</v>
      </c>
      <c r="G456">
        <v>40</v>
      </c>
      <c r="H456">
        <v>30</v>
      </c>
      <c r="I456">
        <v>11</v>
      </c>
      <c r="J456">
        <v>2.2312640040709786</v>
      </c>
      <c r="K456">
        <v>21</v>
      </c>
      <c r="L456">
        <v>61</v>
      </c>
      <c r="M456">
        <v>0.95192918272338833</v>
      </c>
      <c r="N456">
        <v>9.3548767306586473</v>
      </c>
      <c r="O456">
        <v>1</v>
      </c>
      <c r="P456">
        <v>6</v>
      </c>
      <c r="Q456">
        <v>212.50133372104557</v>
      </c>
    </row>
    <row r="457" spans="1:17" x14ac:dyDescent="0.25">
      <c r="A457" t="s">
        <v>40</v>
      </c>
      <c r="B457" t="s">
        <v>1</v>
      </c>
      <c r="C457" t="s">
        <v>5</v>
      </c>
      <c r="D457" t="s">
        <v>17</v>
      </c>
      <c r="E457">
        <v>1.435E-2</v>
      </c>
      <c r="F457">
        <v>300</v>
      </c>
      <c r="G457">
        <v>40</v>
      </c>
      <c r="H457">
        <v>30</v>
      </c>
      <c r="I457">
        <v>8</v>
      </c>
      <c r="J457">
        <v>1.6254865777906313</v>
      </c>
      <c r="K457">
        <v>18</v>
      </c>
      <c r="L457">
        <v>58</v>
      </c>
      <c r="M457">
        <v>0.93642559372480239</v>
      </c>
      <c r="N457">
        <v>11.499951563371461</v>
      </c>
      <c r="O457">
        <v>1</v>
      </c>
      <c r="P457">
        <v>1</v>
      </c>
      <c r="Q457">
        <v>113.27432597844121</v>
      </c>
    </row>
    <row r="458" spans="1:17" x14ac:dyDescent="0.25">
      <c r="A458" t="s">
        <v>40</v>
      </c>
      <c r="B458" t="s">
        <v>1</v>
      </c>
      <c r="C458" t="s">
        <v>5</v>
      </c>
      <c r="D458" t="s">
        <v>17</v>
      </c>
      <c r="E458">
        <v>1.435E-2</v>
      </c>
      <c r="F458">
        <v>300</v>
      </c>
      <c r="G458">
        <v>40</v>
      </c>
      <c r="H458">
        <v>30</v>
      </c>
      <c r="I458">
        <v>9</v>
      </c>
      <c r="J458">
        <v>2.5417359031533651</v>
      </c>
      <c r="K458">
        <v>6</v>
      </c>
      <c r="L458">
        <v>59</v>
      </c>
      <c r="M458">
        <v>0.66500190149256055</v>
      </c>
      <c r="N458">
        <v>7.9795011633454722</v>
      </c>
      <c r="O458">
        <v>0</v>
      </c>
      <c r="P458">
        <v>2</v>
      </c>
      <c r="Q458">
        <v>177.12445318141917</v>
      </c>
    </row>
    <row r="459" spans="1:17" x14ac:dyDescent="0.25">
      <c r="A459" t="s">
        <v>40</v>
      </c>
      <c r="B459" t="s">
        <v>1</v>
      </c>
      <c r="C459" t="s">
        <v>5</v>
      </c>
      <c r="D459" t="s">
        <v>17</v>
      </c>
      <c r="E459">
        <v>1.435E-2</v>
      </c>
      <c r="F459">
        <v>300</v>
      </c>
      <c r="G459">
        <v>40</v>
      </c>
      <c r="H459">
        <v>30</v>
      </c>
      <c r="I459">
        <v>6</v>
      </c>
      <c r="J459">
        <v>2.0124251583982087</v>
      </c>
      <c r="K459">
        <v>9</v>
      </c>
      <c r="L459">
        <v>56</v>
      </c>
      <c r="M459">
        <v>0.62971658682497433</v>
      </c>
      <c r="N459">
        <v>10.641705454555451</v>
      </c>
      <c r="O459">
        <v>0</v>
      </c>
      <c r="P459">
        <v>3</v>
      </c>
      <c r="Q459">
        <v>140.23868699639084</v>
      </c>
    </row>
    <row r="460" spans="1:17" x14ac:dyDescent="0.25">
      <c r="A460" t="s">
        <v>40</v>
      </c>
      <c r="B460" t="s">
        <v>1</v>
      </c>
      <c r="C460" t="s">
        <v>5</v>
      </c>
      <c r="D460" t="s">
        <v>17</v>
      </c>
      <c r="E460">
        <v>1.435E-2</v>
      </c>
      <c r="F460">
        <v>300</v>
      </c>
      <c r="G460">
        <v>40</v>
      </c>
      <c r="H460">
        <v>30</v>
      </c>
      <c r="I460">
        <v>13</v>
      </c>
      <c r="J460">
        <v>2.1468331562421996</v>
      </c>
      <c r="K460">
        <v>2</v>
      </c>
      <c r="L460">
        <v>63</v>
      </c>
      <c r="M460">
        <v>0.6899729178020263</v>
      </c>
      <c r="N460">
        <v>4.8969791621201484</v>
      </c>
      <c r="O460">
        <v>0</v>
      </c>
      <c r="P460">
        <v>4</v>
      </c>
      <c r="Q460">
        <v>149.6050979959721</v>
      </c>
    </row>
    <row r="461" spans="1:17" x14ac:dyDescent="0.25">
      <c r="A461" t="s">
        <v>40</v>
      </c>
      <c r="B461" t="s">
        <v>1</v>
      </c>
      <c r="C461" t="s">
        <v>5</v>
      </c>
      <c r="D461" t="s">
        <v>17</v>
      </c>
      <c r="E461">
        <v>1.435E-2</v>
      </c>
      <c r="F461">
        <v>300</v>
      </c>
      <c r="G461">
        <v>40</v>
      </c>
      <c r="H461">
        <v>30</v>
      </c>
      <c r="I461">
        <v>10</v>
      </c>
      <c r="J461">
        <v>1.2832055596153564</v>
      </c>
      <c r="K461">
        <v>7</v>
      </c>
      <c r="L461">
        <v>60</v>
      </c>
      <c r="M461">
        <v>0.90533429162861134</v>
      </c>
      <c r="N461">
        <v>8.9624819472447506</v>
      </c>
      <c r="O461">
        <v>1</v>
      </c>
      <c r="P461">
        <v>5</v>
      </c>
      <c r="Q461">
        <v>89.421990217098013</v>
      </c>
    </row>
    <row r="462" spans="1:17" x14ac:dyDescent="0.25">
      <c r="A462" t="s">
        <v>40</v>
      </c>
      <c r="B462" t="s">
        <v>1</v>
      </c>
      <c r="C462" t="s">
        <v>5</v>
      </c>
      <c r="D462" t="s">
        <v>17</v>
      </c>
      <c r="E462">
        <v>1.435E-2</v>
      </c>
      <c r="F462">
        <v>300</v>
      </c>
      <c r="G462">
        <v>40</v>
      </c>
      <c r="H462">
        <v>30</v>
      </c>
      <c r="I462">
        <v>12</v>
      </c>
      <c r="J462">
        <v>1.2127625650444143</v>
      </c>
      <c r="K462">
        <v>16</v>
      </c>
      <c r="L462">
        <v>62</v>
      </c>
      <c r="M462">
        <v>0.92441286137548262</v>
      </c>
      <c r="N462">
        <v>10.380853517587326</v>
      </c>
      <c r="O462">
        <v>1</v>
      </c>
      <c r="P462">
        <v>6</v>
      </c>
      <c r="Q462">
        <v>84.513070734802383</v>
      </c>
    </row>
    <row r="463" spans="1:17" x14ac:dyDescent="0.25">
      <c r="A463" t="s">
        <v>40</v>
      </c>
      <c r="B463" t="s">
        <v>2</v>
      </c>
      <c r="C463" t="s">
        <v>5</v>
      </c>
      <c r="D463" t="s">
        <v>18</v>
      </c>
      <c r="E463">
        <v>8.8999999999999999E-3</v>
      </c>
      <c r="F463">
        <v>300</v>
      </c>
      <c r="G463">
        <v>40</v>
      </c>
      <c r="H463">
        <v>30</v>
      </c>
      <c r="I463">
        <v>17</v>
      </c>
      <c r="J463">
        <v>2.3530705426349443</v>
      </c>
      <c r="K463">
        <v>18</v>
      </c>
      <c r="L463">
        <v>67</v>
      </c>
      <c r="M463">
        <v>0.97189253710877876</v>
      </c>
      <c r="N463">
        <v>7.7963981167759577</v>
      </c>
      <c r="O463">
        <v>1</v>
      </c>
      <c r="P463">
        <v>1</v>
      </c>
      <c r="Q463">
        <v>264.38994861066789</v>
      </c>
    </row>
    <row r="464" spans="1:17" x14ac:dyDescent="0.25">
      <c r="A464" t="s">
        <v>40</v>
      </c>
      <c r="B464" t="s">
        <v>2</v>
      </c>
      <c r="C464" t="s">
        <v>5</v>
      </c>
      <c r="D464" t="s">
        <v>18</v>
      </c>
      <c r="E464">
        <v>8.8999999999999999E-3</v>
      </c>
      <c r="F464">
        <v>300</v>
      </c>
      <c r="G464">
        <v>40</v>
      </c>
      <c r="H464">
        <v>30</v>
      </c>
      <c r="I464">
        <v>15</v>
      </c>
      <c r="J464">
        <v>2.3810548967797001</v>
      </c>
      <c r="K464">
        <v>23</v>
      </c>
      <c r="L464">
        <v>65</v>
      </c>
      <c r="M464">
        <v>0.97267699357888282</v>
      </c>
      <c r="N464">
        <v>9.4650589159783518</v>
      </c>
      <c r="O464">
        <v>1</v>
      </c>
      <c r="P464">
        <v>2</v>
      </c>
      <c r="Q464">
        <v>267.53425806513485</v>
      </c>
    </row>
    <row r="465" spans="1:17" x14ac:dyDescent="0.25">
      <c r="A465" t="s">
        <v>40</v>
      </c>
      <c r="B465" t="s">
        <v>2</v>
      </c>
      <c r="C465" t="s">
        <v>5</v>
      </c>
      <c r="D465" t="s">
        <v>18</v>
      </c>
      <c r="E465">
        <v>8.8999999999999999E-3</v>
      </c>
      <c r="F465">
        <v>300</v>
      </c>
      <c r="G465">
        <v>40</v>
      </c>
      <c r="H465">
        <v>30</v>
      </c>
      <c r="I465">
        <v>15</v>
      </c>
      <c r="J465">
        <v>2.1048367642592329</v>
      </c>
      <c r="K465">
        <v>35</v>
      </c>
      <c r="L465">
        <v>65</v>
      </c>
      <c r="M465">
        <v>0.97205661419428446</v>
      </c>
      <c r="N465">
        <v>9.0607973570020715</v>
      </c>
      <c r="O465">
        <v>1</v>
      </c>
      <c r="P465">
        <v>3</v>
      </c>
      <c r="Q465">
        <v>236.49851283811606</v>
      </c>
    </row>
    <row r="466" spans="1:17" x14ac:dyDescent="0.25">
      <c r="A466" t="s">
        <v>40</v>
      </c>
      <c r="B466" t="s">
        <v>2</v>
      </c>
      <c r="C466" t="s">
        <v>5</v>
      </c>
      <c r="D466" t="s">
        <v>18</v>
      </c>
      <c r="E466">
        <v>8.8999999999999999E-3</v>
      </c>
      <c r="F466">
        <v>300</v>
      </c>
      <c r="G466">
        <v>40</v>
      </c>
      <c r="H466">
        <v>30</v>
      </c>
      <c r="I466">
        <v>15</v>
      </c>
      <c r="J466">
        <v>2.0634087515882484</v>
      </c>
      <c r="K466">
        <v>35</v>
      </c>
      <c r="L466">
        <v>65</v>
      </c>
      <c r="M466">
        <v>0.97681556656031887</v>
      </c>
      <c r="N466">
        <v>8.9688595799723512</v>
      </c>
      <c r="O466">
        <v>1</v>
      </c>
      <c r="P466">
        <v>4</v>
      </c>
      <c r="Q466">
        <v>231.84367995373577</v>
      </c>
    </row>
    <row r="467" spans="1:17" x14ac:dyDescent="0.25">
      <c r="A467" t="s">
        <v>40</v>
      </c>
      <c r="B467" t="s">
        <v>2</v>
      </c>
      <c r="C467" t="s">
        <v>5</v>
      </c>
      <c r="D467" t="s">
        <v>18</v>
      </c>
      <c r="E467">
        <v>8.8999999999999999E-3</v>
      </c>
      <c r="F467">
        <v>300</v>
      </c>
      <c r="G467">
        <v>40</v>
      </c>
      <c r="H467">
        <v>30</v>
      </c>
      <c r="I467">
        <v>15</v>
      </c>
      <c r="J467">
        <v>1.9825836697665027</v>
      </c>
      <c r="K467">
        <v>25</v>
      </c>
      <c r="L467">
        <v>65</v>
      </c>
      <c r="M467">
        <v>0.96176085902008346</v>
      </c>
      <c r="N467">
        <v>9.6037859124547396</v>
      </c>
      <c r="O467">
        <v>1</v>
      </c>
      <c r="P467">
        <v>5</v>
      </c>
      <c r="Q467">
        <v>222.7622100861239</v>
      </c>
    </row>
    <row r="468" spans="1:17" x14ac:dyDescent="0.25">
      <c r="A468" t="s">
        <v>40</v>
      </c>
      <c r="B468" t="s">
        <v>2</v>
      </c>
      <c r="C468" t="s">
        <v>5</v>
      </c>
      <c r="D468" t="s">
        <v>18</v>
      </c>
      <c r="E468">
        <v>8.8999999999999999E-3</v>
      </c>
      <c r="F468">
        <v>300</v>
      </c>
      <c r="G468">
        <v>40</v>
      </c>
      <c r="H468">
        <v>30</v>
      </c>
      <c r="I468">
        <v>18</v>
      </c>
      <c r="J468">
        <v>1.8526544479400711</v>
      </c>
      <c r="K468">
        <v>12</v>
      </c>
      <c r="L468">
        <v>68</v>
      </c>
      <c r="M468">
        <v>0.93119741752504614</v>
      </c>
      <c r="N468">
        <v>7.7456391987956268</v>
      </c>
      <c r="O468">
        <v>1</v>
      </c>
      <c r="P468">
        <v>6</v>
      </c>
      <c r="Q468">
        <v>208.16342111686191</v>
      </c>
    </row>
    <row r="469" spans="1:17" x14ac:dyDescent="0.25">
      <c r="A469" t="s">
        <v>40</v>
      </c>
      <c r="B469" t="s">
        <v>1</v>
      </c>
      <c r="C469" t="s">
        <v>5</v>
      </c>
      <c r="D469" t="s">
        <v>19</v>
      </c>
      <c r="E469">
        <v>1.9400000000000001E-2</v>
      </c>
      <c r="F469">
        <v>300</v>
      </c>
      <c r="G469">
        <v>40</v>
      </c>
      <c r="H469">
        <v>30</v>
      </c>
      <c r="I469">
        <v>12</v>
      </c>
      <c r="J469">
        <v>1.5733405693220628</v>
      </c>
      <c r="K469">
        <v>6</v>
      </c>
      <c r="L469">
        <v>62</v>
      </c>
      <c r="M469">
        <v>0.96599668245532866</v>
      </c>
      <c r="N469">
        <v>4.8467288200025189</v>
      </c>
      <c r="O469">
        <v>1</v>
      </c>
      <c r="P469">
        <v>1</v>
      </c>
      <c r="Q469">
        <v>81.100029346498076</v>
      </c>
    </row>
    <row r="470" spans="1:17" x14ac:dyDescent="0.25">
      <c r="A470" t="s">
        <v>40</v>
      </c>
      <c r="B470" t="s">
        <v>1</v>
      </c>
      <c r="C470" t="s">
        <v>5</v>
      </c>
      <c r="D470" t="s">
        <v>19</v>
      </c>
      <c r="E470">
        <v>1.9400000000000001E-2</v>
      </c>
      <c r="F470">
        <v>300</v>
      </c>
      <c r="G470">
        <v>40</v>
      </c>
      <c r="H470">
        <v>30</v>
      </c>
      <c r="I470">
        <v>10</v>
      </c>
      <c r="J470">
        <v>1.54671384199831</v>
      </c>
      <c r="K470">
        <v>11</v>
      </c>
      <c r="L470">
        <v>60</v>
      </c>
      <c r="M470">
        <v>0.9563176883431983</v>
      </c>
      <c r="N470">
        <v>6.2963253396893819</v>
      </c>
      <c r="O470">
        <v>1</v>
      </c>
      <c r="P470">
        <v>2</v>
      </c>
      <c r="Q470">
        <v>79.727517628778855</v>
      </c>
    </row>
    <row r="471" spans="1:17" x14ac:dyDescent="0.25">
      <c r="A471" t="s">
        <v>40</v>
      </c>
      <c r="B471" t="s">
        <v>1</v>
      </c>
      <c r="C471" t="s">
        <v>5</v>
      </c>
      <c r="D471" t="s">
        <v>19</v>
      </c>
      <c r="E471">
        <v>1.9400000000000001E-2</v>
      </c>
      <c r="F471">
        <v>300</v>
      </c>
      <c r="G471">
        <v>40</v>
      </c>
      <c r="H471">
        <v>30</v>
      </c>
      <c r="I471">
        <v>8</v>
      </c>
      <c r="J471">
        <v>1.282040674838608</v>
      </c>
      <c r="K471">
        <v>11</v>
      </c>
      <c r="L471">
        <v>58</v>
      </c>
      <c r="M471">
        <v>0.88062881303786877</v>
      </c>
      <c r="N471">
        <v>7.996051730957447</v>
      </c>
      <c r="O471">
        <v>0</v>
      </c>
      <c r="P471">
        <v>3</v>
      </c>
      <c r="Q471">
        <v>66.084570867969475</v>
      </c>
    </row>
    <row r="472" spans="1:17" x14ac:dyDescent="0.25">
      <c r="A472" t="s">
        <v>40</v>
      </c>
      <c r="B472" t="s">
        <v>1</v>
      </c>
      <c r="C472" t="s">
        <v>5</v>
      </c>
      <c r="D472" t="s">
        <v>19</v>
      </c>
      <c r="E472">
        <v>1.9400000000000001E-2</v>
      </c>
      <c r="F472">
        <v>300</v>
      </c>
      <c r="G472">
        <v>40</v>
      </c>
      <c r="H472">
        <v>30</v>
      </c>
      <c r="I472">
        <v>9</v>
      </c>
      <c r="J472">
        <v>1.612521828026138</v>
      </c>
      <c r="K472">
        <v>10</v>
      </c>
      <c r="L472">
        <v>59</v>
      </c>
      <c r="M472">
        <v>0.93426647971135179</v>
      </c>
      <c r="N472">
        <v>6.5174241027832291</v>
      </c>
      <c r="O472">
        <v>1</v>
      </c>
      <c r="P472">
        <v>4</v>
      </c>
      <c r="Q472">
        <v>83.119681857017412</v>
      </c>
    </row>
    <row r="473" spans="1:17" x14ac:dyDescent="0.25">
      <c r="A473" t="s">
        <v>40</v>
      </c>
      <c r="B473" t="s">
        <v>1</v>
      </c>
      <c r="C473" t="s">
        <v>5</v>
      </c>
      <c r="D473" t="s">
        <v>19</v>
      </c>
      <c r="E473">
        <v>1.9400000000000001E-2</v>
      </c>
      <c r="F473">
        <v>300</v>
      </c>
      <c r="G473">
        <v>40</v>
      </c>
      <c r="H473">
        <v>30</v>
      </c>
      <c r="I473">
        <v>9</v>
      </c>
      <c r="J473">
        <v>1.2619352755102184</v>
      </c>
      <c r="K473">
        <v>7</v>
      </c>
      <c r="L473">
        <v>59</v>
      </c>
      <c r="M473">
        <v>0.91352161456639547</v>
      </c>
      <c r="N473">
        <v>6.6328267770428395</v>
      </c>
      <c r="O473">
        <v>1</v>
      </c>
      <c r="P473">
        <v>5</v>
      </c>
      <c r="Q473">
        <v>65.048210077846306</v>
      </c>
    </row>
    <row r="474" spans="1:17" x14ac:dyDescent="0.25">
      <c r="A474" t="s">
        <v>40</v>
      </c>
      <c r="B474" t="s">
        <v>1</v>
      </c>
      <c r="C474" t="s">
        <v>5</v>
      </c>
      <c r="D474" t="s">
        <v>19</v>
      </c>
      <c r="E474">
        <v>1.9400000000000001E-2</v>
      </c>
      <c r="F474">
        <v>300</v>
      </c>
      <c r="G474">
        <v>40</v>
      </c>
      <c r="H474">
        <v>30</v>
      </c>
      <c r="I474">
        <v>8</v>
      </c>
      <c r="J474">
        <v>1.3257605054363106</v>
      </c>
      <c r="K474">
        <v>11</v>
      </c>
      <c r="L474">
        <v>58</v>
      </c>
      <c r="M474">
        <v>0.93887985605239355</v>
      </c>
      <c r="N474">
        <v>7.1366678070051472</v>
      </c>
      <c r="O474">
        <v>1</v>
      </c>
      <c r="P474">
        <v>6</v>
      </c>
      <c r="Q474">
        <v>68.338170383314974</v>
      </c>
    </row>
    <row r="475" spans="1:17" x14ac:dyDescent="0.25">
      <c r="A475" t="s">
        <v>40</v>
      </c>
      <c r="B475" t="s">
        <v>2</v>
      </c>
      <c r="C475" t="s">
        <v>5</v>
      </c>
      <c r="D475" t="s">
        <v>20</v>
      </c>
      <c r="E475">
        <v>1.6E-2</v>
      </c>
      <c r="F475">
        <v>300</v>
      </c>
      <c r="G475">
        <v>40</v>
      </c>
      <c r="H475">
        <v>30</v>
      </c>
      <c r="I475">
        <v>10</v>
      </c>
      <c r="J475">
        <v>1.855773222854999</v>
      </c>
      <c r="K475">
        <v>1</v>
      </c>
      <c r="L475">
        <v>60</v>
      </c>
      <c r="M475">
        <v>0.91611792554923677</v>
      </c>
      <c r="N475">
        <v>5.8311910654086514</v>
      </c>
      <c r="O475">
        <v>1</v>
      </c>
      <c r="P475">
        <v>1</v>
      </c>
      <c r="Q475">
        <v>115.98582642843743</v>
      </c>
    </row>
    <row r="476" spans="1:17" x14ac:dyDescent="0.25">
      <c r="A476" t="s">
        <v>40</v>
      </c>
      <c r="B476" t="s">
        <v>2</v>
      </c>
      <c r="C476" t="s">
        <v>5</v>
      </c>
      <c r="D476" t="s">
        <v>20</v>
      </c>
      <c r="E476">
        <v>1.6E-2</v>
      </c>
      <c r="F476">
        <v>300</v>
      </c>
      <c r="G476">
        <v>40</v>
      </c>
      <c r="H476">
        <v>30</v>
      </c>
      <c r="I476">
        <v>10</v>
      </c>
      <c r="J476">
        <v>1.7754328172874219</v>
      </c>
      <c r="K476">
        <v>4</v>
      </c>
      <c r="L476">
        <v>60</v>
      </c>
      <c r="M476">
        <v>0.93218889188317489</v>
      </c>
      <c r="N476">
        <v>6.0696258814089266</v>
      </c>
      <c r="O476">
        <v>1</v>
      </c>
      <c r="P476">
        <v>2</v>
      </c>
      <c r="Q476">
        <v>110.96455108046386</v>
      </c>
    </row>
    <row r="477" spans="1:17" x14ac:dyDescent="0.25">
      <c r="A477" t="s">
        <v>40</v>
      </c>
      <c r="B477" t="s">
        <v>2</v>
      </c>
      <c r="C477" t="s">
        <v>5</v>
      </c>
      <c r="D477" t="s">
        <v>20</v>
      </c>
      <c r="E477">
        <v>1.6E-2</v>
      </c>
      <c r="F477">
        <v>300</v>
      </c>
      <c r="G477">
        <v>40</v>
      </c>
      <c r="H477">
        <v>30</v>
      </c>
      <c r="I477">
        <v>9</v>
      </c>
      <c r="J477">
        <v>1.8347625827588052</v>
      </c>
      <c r="K477">
        <v>4</v>
      </c>
      <c r="L477">
        <v>59</v>
      </c>
      <c r="M477">
        <v>0.90991505266344275</v>
      </c>
      <c r="N477">
        <v>6.503410317526332</v>
      </c>
      <c r="O477">
        <v>1</v>
      </c>
      <c r="P477">
        <v>3</v>
      </c>
      <c r="Q477">
        <v>114.67266142242532</v>
      </c>
    </row>
    <row r="478" spans="1:17" x14ac:dyDescent="0.25">
      <c r="A478" t="s">
        <v>40</v>
      </c>
      <c r="B478" t="s">
        <v>2</v>
      </c>
      <c r="C478" t="s">
        <v>5</v>
      </c>
      <c r="D478" t="s">
        <v>20</v>
      </c>
      <c r="E478">
        <v>1.6E-2</v>
      </c>
      <c r="F478">
        <v>300</v>
      </c>
      <c r="G478">
        <v>40</v>
      </c>
      <c r="H478">
        <v>30</v>
      </c>
      <c r="I478">
        <v>11</v>
      </c>
      <c r="J478">
        <v>1.6435176919560972</v>
      </c>
      <c r="K478">
        <v>4</v>
      </c>
      <c r="L478">
        <v>61</v>
      </c>
      <c r="M478">
        <v>0.90649307627752118</v>
      </c>
      <c r="N478">
        <v>6.5173652502088091</v>
      </c>
      <c r="O478">
        <v>1</v>
      </c>
      <c r="P478">
        <v>4</v>
      </c>
      <c r="Q478">
        <v>102.71985574725608</v>
      </c>
    </row>
    <row r="479" spans="1:17" x14ac:dyDescent="0.25">
      <c r="A479" t="s">
        <v>40</v>
      </c>
      <c r="B479" t="s">
        <v>2</v>
      </c>
      <c r="C479" t="s">
        <v>5</v>
      </c>
      <c r="D479" t="s">
        <v>20</v>
      </c>
      <c r="E479">
        <v>1.6E-2</v>
      </c>
      <c r="F479">
        <v>300</v>
      </c>
      <c r="G479">
        <v>40</v>
      </c>
      <c r="H479">
        <v>30</v>
      </c>
      <c r="I479">
        <v>9</v>
      </c>
      <c r="J479">
        <v>1.705526497976392</v>
      </c>
      <c r="K479">
        <v>6</v>
      </c>
      <c r="L479">
        <v>59</v>
      </c>
      <c r="M479">
        <v>0.89527520190458798</v>
      </c>
      <c r="N479">
        <v>7.6311713984340477</v>
      </c>
      <c r="O479">
        <v>0</v>
      </c>
      <c r="P479">
        <v>5</v>
      </c>
      <c r="Q479">
        <v>106.5954061235245</v>
      </c>
    </row>
    <row r="480" spans="1:17" x14ac:dyDescent="0.25">
      <c r="A480" t="s">
        <v>40</v>
      </c>
      <c r="B480" t="s">
        <v>2</v>
      </c>
      <c r="C480" t="s">
        <v>5</v>
      </c>
      <c r="D480" t="s">
        <v>20</v>
      </c>
      <c r="E480">
        <v>1.6E-2</v>
      </c>
      <c r="F480">
        <v>300</v>
      </c>
      <c r="G480">
        <v>40</v>
      </c>
      <c r="H480">
        <v>30</v>
      </c>
      <c r="I480">
        <v>8</v>
      </c>
      <c r="J480">
        <v>1.395793676472554</v>
      </c>
      <c r="K480">
        <v>6</v>
      </c>
      <c r="L480">
        <v>58</v>
      </c>
      <c r="M480">
        <v>0.88143576549122193</v>
      </c>
      <c r="N480">
        <v>8.6709865710661465</v>
      </c>
      <c r="O480">
        <v>0</v>
      </c>
      <c r="P480">
        <v>6</v>
      </c>
      <c r="Q480">
        <v>87.237104779534619</v>
      </c>
    </row>
    <row r="481" spans="1:17" x14ac:dyDescent="0.25">
      <c r="A481" t="s">
        <v>41</v>
      </c>
      <c r="B481" t="s">
        <v>1</v>
      </c>
      <c r="C481" t="s">
        <v>4</v>
      </c>
      <c r="D481" t="s">
        <v>7</v>
      </c>
      <c r="E481">
        <v>4.0724450000000002E-2</v>
      </c>
      <c r="F481">
        <v>300</v>
      </c>
      <c r="G481">
        <v>40</v>
      </c>
      <c r="H481">
        <v>30</v>
      </c>
      <c r="I481">
        <v>8</v>
      </c>
      <c r="J481">
        <v>1.1396761575886385</v>
      </c>
      <c r="K481">
        <v>21</v>
      </c>
      <c r="L481">
        <v>58</v>
      </c>
      <c r="M481">
        <v>0.95315448662942359</v>
      </c>
      <c r="N481">
        <v>8.186485055312966</v>
      </c>
      <c r="O481">
        <v>1</v>
      </c>
      <c r="P481">
        <v>1</v>
      </c>
      <c r="Q481">
        <v>27.985059530297853</v>
      </c>
    </row>
    <row r="482" spans="1:17" x14ac:dyDescent="0.25">
      <c r="A482" t="s">
        <v>41</v>
      </c>
      <c r="B482" t="s">
        <v>1</v>
      </c>
      <c r="C482" t="s">
        <v>4</v>
      </c>
      <c r="D482" t="s">
        <v>7</v>
      </c>
      <c r="E482">
        <v>4.0724450000000002E-2</v>
      </c>
      <c r="F482">
        <v>300</v>
      </c>
      <c r="G482">
        <v>40</v>
      </c>
      <c r="H482">
        <v>30</v>
      </c>
      <c r="I482">
        <v>10</v>
      </c>
      <c r="J482">
        <v>1.0786625639846825</v>
      </c>
      <c r="K482">
        <v>14</v>
      </c>
      <c r="L482">
        <v>60</v>
      </c>
      <c r="M482">
        <v>0.95958124483098417</v>
      </c>
      <c r="N482">
        <v>8.5570819069349859</v>
      </c>
      <c r="O482">
        <v>1</v>
      </c>
      <c r="P482">
        <v>2</v>
      </c>
      <c r="Q482">
        <v>26.486854063951323</v>
      </c>
    </row>
    <row r="483" spans="1:17" x14ac:dyDescent="0.25">
      <c r="A483" t="s">
        <v>41</v>
      </c>
      <c r="B483" t="s">
        <v>1</v>
      </c>
      <c r="C483" t="s">
        <v>4</v>
      </c>
      <c r="D483" t="s">
        <v>7</v>
      </c>
      <c r="E483">
        <v>4.0724450000000002E-2</v>
      </c>
      <c r="F483">
        <v>300</v>
      </c>
      <c r="G483">
        <v>40</v>
      </c>
      <c r="H483">
        <v>30</v>
      </c>
      <c r="I483">
        <v>11</v>
      </c>
      <c r="J483">
        <v>1.1746935499656241</v>
      </c>
      <c r="K483">
        <v>17</v>
      </c>
      <c r="L483">
        <v>61</v>
      </c>
      <c r="M483">
        <v>0.92870570381305628</v>
      </c>
      <c r="N483">
        <v>7.591834161372506</v>
      </c>
      <c r="O483">
        <v>1</v>
      </c>
      <c r="P483">
        <v>3</v>
      </c>
      <c r="Q483">
        <v>28.844921170589757</v>
      </c>
    </row>
    <row r="484" spans="1:17" x14ac:dyDescent="0.25">
      <c r="A484" t="s">
        <v>41</v>
      </c>
      <c r="B484" t="s">
        <v>1</v>
      </c>
      <c r="C484" t="s">
        <v>4</v>
      </c>
      <c r="D484" t="s">
        <v>7</v>
      </c>
      <c r="E484">
        <v>4.0724450000000002E-2</v>
      </c>
      <c r="F484">
        <v>300</v>
      </c>
      <c r="G484">
        <v>40</v>
      </c>
      <c r="H484">
        <v>30</v>
      </c>
      <c r="I484">
        <v>7</v>
      </c>
      <c r="J484">
        <v>1.125192773906682</v>
      </c>
      <c r="K484">
        <v>11</v>
      </c>
      <c r="L484">
        <v>57</v>
      </c>
      <c r="M484">
        <v>0.91798419522068087</v>
      </c>
      <c r="N484">
        <v>8.392246155571744</v>
      </c>
      <c r="O484">
        <v>1</v>
      </c>
      <c r="P484">
        <v>4</v>
      </c>
      <c r="Q484">
        <v>27.629416085586964</v>
      </c>
    </row>
    <row r="485" spans="1:17" x14ac:dyDescent="0.25">
      <c r="A485" t="s">
        <v>41</v>
      </c>
      <c r="B485" t="s">
        <v>1</v>
      </c>
      <c r="C485" t="s">
        <v>4</v>
      </c>
      <c r="D485" t="s">
        <v>7</v>
      </c>
      <c r="E485">
        <v>4.0724450000000002E-2</v>
      </c>
      <c r="F485">
        <v>300</v>
      </c>
      <c r="G485">
        <v>40</v>
      </c>
      <c r="H485">
        <v>30</v>
      </c>
      <c r="I485">
        <v>10</v>
      </c>
      <c r="J485">
        <v>1.0518228524394011</v>
      </c>
      <c r="K485">
        <v>9</v>
      </c>
      <c r="L485">
        <v>60</v>
      </c>
      <c r="M485">
        <v>0.94870092774340353</v>
      </c>
      <c r="N485">
        <v>8.809770368412785</v>
      </c>
      <c r="O485">
        <v>1</v>
      </c>
      <c r="P485">
        <v>5</v>
      </c>
      <c r="Q485">
        <v>25.827797611493857</v>
      </c>
    </row>
    <row r="486" spans="1:17" x14ac:dyDescent="0.25">
      <c r="A486" t="s">
        <v>41</v>
      </c>
      <c r="B486" t="s">
        <v>1</v>
      </c>
      <c r="C486" t="s">
        <v>4</v>
      </c>
      <c r="D486" t="s">
        <v>7</v>
      </c>
      <c r="E486">
        <v>4.0724450000000002E-2</v>
      </c>
      <c r="F486">
        <v>300</v>
      </c>
      <c r="G486">
        <v>40</v>
      </c>
      <c r="H486">
        <v>30</v>
      </c>
      <c r="I486">
        <v>12</v>
      </c>
      <c r="J486">
        <v>1.2335840397971252</v>
      </c>
      <c r="K486">
        <v>5</v>
      </c>
      <c r="L486">
        <v>62</v>
      </c>
      <c r="M486">
        <v>0.95872514316670931</v>
      </c>
      <c r="N486">
        <v>4.827988625507639</v>
      </c>
      <c r="O486">
        <v>1</v>
      </c>
      <c r="P486">
        <v>6</v>
      </c>
      <c r="Q486">
        <v>30.290993243545955</v>
      </c>
    </row>
    <row r="487" spans="1:17" x14ac:dyDescent="0.25">
      <c r="A487" t="s">
        <v>41</v>
      </c>
      <c r="B487" t="s">
        <v>1</v>
      </c>
      <c r="C487" t="s">
        <v>4</v>
      </c>
      <c r="D487" t="s">
        <v>8</v>
      </c>
      <c r="E487">
        <v>2.0083500000000001E-2</v>
      </c>
      <c r="F487">
        <v>300</v>
      </c>
      <c r="G487">
        <v>40</v>
      </c>
      <c r="H487">
        <v>30</v>
      </c>
      <c r="I487">
        <v>8</v>
      </c>
      <c r="J487">
        <v>1.1396761575886385</v>
      </c>
      <c r="K487">
        <v>21</v>
      </c>
      <c r="L487">
        <v>58</v>
      </c>
      <c r="M487">
        <v>0.95315448662942315</v>
      </c>
      <c r="N487">
        <v>8.1864850558928701</v>
      </c>
      <c r="O487">
        <v>1</v>
      </c>
      <c r="P487">
        <v>1</v>
      </c>
      <c r="Q487">
        <v>56.746889615288097</v>
      </c>
    </row>
    <row r="488" spans="1:17" x14ac:dyDescent="0.25">
      <c r="A488" t="s">
        <v>41</v>
      </c>
      <c r="B488" t="s">
        <v>1</v>
      </c>
      <c r="C488" t="s">
        <v>4</v>
      </c>
      <c r="D488" t="s">
        <v>8</v>
      </c>
      <c r="E488">
        <v>2.0083500000000001E-2</v>
      </c>
      <c r="F488">
        <v>300</v>
      </c>
      <c r="G488">
        <v>40</v>
      </c>
      <c r="H488">
        <v>30</v>
      </c>
      <c r="I488">
        <v>10</v>
      </c>
      <c r="J488">
        <v>1.0786625639846825</v>
      </c>
      <c r="K488">
        <v>14</v>
      </c>
      <c r="L488">
        <v>60</v>
      </c>
      <c r="M488">
        <v>0.95958124483098428</v>
      </c>
      <c r="N488">
        <v>8.5570819071650437</v>
      </c>
      <c r="O488">
        <v>1</v>
      </c>
      <c r="P488">
        <v>2</v>
      </c>
      <c r="Q488">
        <v>53.708893568585282</v>
      </c>
    </row>
    <row r="489" spans="1:17" x14ac:dyDescent="0.25">
      <c r="A489" t="s">
        <v>41</v>
      </c>
      <c r="B489" t="s">
        <v>1</v>
      </c>
      <c r="C489" t="s">
        <v>4</v>
      </c>
      <c r="D489" t="s">
        <v>8</v>
      </c>
      <c r="E489">
        <v>2.0083500000000001E-2</v>
      </c>
      <c r="F489">
        <v>300</v>
      </c>
      <c r="G489">
        <v>40</v>
      </c>
      <c r="H489">
        <v>30</v>
      </c>
      <c r="I489">
        <v>11</v>
      </c>
      <c r="J489">
        <v>1.1746935499656241</v>
      </c>
      <c r="K489">
        <v>17</v>
      </c>
      <c r="L489">
        <v>61</v>
      </c>
      <c r="M489">
        <v>0.92870570381305484</v>
      </c>
      <c r="N489">
        <v>7.5918341604938462</v>
      </c>
      <c r="O489">
        <v>1</v>
      </c>
      <c r="P489">
        <v>3</v>
      </c>
      <c r="Q489">
        <v>58.490479745344395</v>
      </c>
    </row>
    <row r="490" spans="1:17" x14ac:dyDescent="0.25">
      <c r="A490" t="s">
        <v>41</v>
      </c>
      <c r="B490" t="s">
        <v>1</v>
      </c>
      <c r="C490" t="s">
        <v>4</v>
      </c>
      <c r="D490" t="s">
        <v>8</v>
      </c>
      <c r="E490">
        <v>2.0083500000000001E-2</v>
      </c>
      <c r="F490">
        <v>300</v>
      </c>
      <c r="G490">
        <v>40</v>
      </c>
      <c r="H490">
        <v>30</v>
      </c>
      <c r="I490">
        <v>7</v>
      </c>
      <c r="J490">
        <v>1.125192773906682</v>
      </c>
      <c r="K490">
        <v>11</v>
      </c>
      <c r="L490">
        <v>57</v>
      </c>
      <c r="M490">
        <v>0.91798419522068198</v>
      </c>
      <c r="N490">
        <v>8.3922461560736767</v>
      </c>
      <c r="O490">
        <v>1</v>
      </c>
      <c r="P490">
        <v>4</v>
      </c>
      <c r="Q490">
        <v>56.025731267293153</v>
      </c>
    </row>
    <row r="491" spans="1:17" x14ac:dyDescent="0.25">
      <c r="A491" t="s">
        <v>41</v>
      </c>
      <c r="B491" t="s">
        <v>1</v>
      </c>
      <c r="C491" t="s">
        <v>4</v>
      </c>
      <c r="D491" t="s">
        <v>8</v>
      </c>
      <c r="E491">
        <v>2.0083500000000001E-2</v>
      </c>
      <c r="F491">
        <v>300</v>
      </c>
      <c r="G491">
        <v>40</v>
      </c>
      <c r="H491">
        <v>30</v>
      </c>
      <c r="I491">
        <v>10</v>
      </c>
      <c r="J491">
        <v>1.0518228524394011</v>
      </c>
      <c r="K491">
        <v>9</v>
      </c>
      <c r="L491">
        <v>60</v>
      </c>
      <c r="M491">
        <v>0.94870092774340264</v>
      </c>
      <c r="N491">
        <v>8.8097703688318454</v>
      </c>
      <c r="O491">
        <v>1</v>
      </c>
      <c r="P491">
        <v>5</v>
      </c>
      <c r="Q491">
        <v>52.372487486713027</v>
      </c>
    </row>
    <row r="492" spans="1:17" x14ac:dyDescent="0.25">
      <c r="A492" t="s">
        <v>41</v>
      </c>
      <c r="B492" t="s">
        <v>1</v>
      </c>
      <c r="C492" t="s">
        <v>4</v>
      </c>
      <c r="D492" t="s">
        <v>8</v>
      </c>
      <c r="E492">
        <v>2.0083500000000001E-2</v>
      </c>
      <c r="F492">
        <v>300</v>
      </c>
      <c r="G492">
        <v>40</v>
      </c>
      <c r="H492">
        <v>30</v>
      </c>
      <c r="I492">
        <v>12</v>
      </c>
      <c r="J492">
        <v>1.2335840397971252</v>
      </c>
      <c r="K492">
        <v>5</v>
      </c>
      <c r="L492">
        <v>62</v>
      </c>
      <c r="M492">
        <v>0.95872514316670687</v>
      </c>
      <c r="N492">
        <v>4.8279886260144007</v>
      </c>
      <c r="O492">
        <v>1</v>
      </c>
      <c r="P492">
        <v>6</v>
      </c>
      <c r="Q492">
        <v>61.42276195867877</v>
      </c>
    </row>
    <row r="493" spans="1:17" x14ac:dyDescent="0.25">
      <c r="A493" t="s">
        <v>41</v>
      </c>
      <c r="B493" t="s">
        <v>1</v>
      </c>
      <c r="C493" t="s">
        <v>4</v>
      </c>
      <c r="D493" t="s">
        <v>9</v>
      </c>
      <c r="E493">
        <v>2.97486E-2</v>
      </c>
      <c r="F493">
        <v>300</v>
      </c>
      <c r="G493">
        <v>40</v>
      </c>
      <c r="H493">
        <v>30</v>
      </c>
      <c r="I493">
        <v>54</v>
      </c>
      <c r="J493">
        <v>1.7791706571474755</v>
      </c>
      <c r="K493">
        <v>1</v>
      </c>
      <c r="L493">
        <v>104</v>
      </c>
      <c r="M493">
        <v>0.44766352568985335</v>
      </c>
      <c r="N493">
        <v>56.60647780515729</v>
      </c>
      <c r="O493">
        <v>0</v>
      </c>
      <c r="P493">
        <v>1</v>
      </c>
      <c r="Q493">
        <v>59.806870143384074</v>
      </c>
    </row>
    <row r="494" spans="1:17" x14ac:dyDescent="0.25">
      <c r="A494" t="s">
        <v>41</v>
      </c>
      <c r="B494" t="s">
        <v>1</v>
      </c>
      <c r="C494" t="s">
        <v>4</v>
      </c>
      <c r="D494" t="s">
        <v>9</v>
      </c>
      <c r="E494">
        <v>2.97486E-2</v>
      </c>
      <c r="F494">
        <v>300</v>
      </c>
      <c r="G494">
        <v>40</v>
      </c>
      <c r="H494">
        <v>30</v>
      </c>
      <c r="I494">
        <v>40</v>
      </c>
      <c r="J494">
        <v>1.4569890844555367</v>
      </c>
      <c r="K494">
        <v>32</v>
      </c>
      <c r="L494">
        <v>90</v>
      </c>
      <c r="M494">
        <v>0.88309094852607439</v>
      </c>
      <c r="N494">
        <v>37.638650890058209</v>
      </c>
      <c r="O494">
        <v>0</v>
      </c>
      <c r="P494">
        <v>2</v>
      </c>
      <c r="Q494">
        <v>48.976727794099105</v>
      </c>
    </row>
    <row r="495" spans="1:17" x14ac:dyDescent="0.25">
      <c r="A495" t="s">
        <v>41</v>
      </c>
      <c r="B495" t="s">
        <v>1</v>
      </c>
      <c r="C495" t="s">
        <v>4</v>
      </c>
      <c r="D495" t="s">
        <v>9</v>
      </c>
      <c r="E495">
        <v>2.97486E-2</v>
      </c>
      <c r="F495">
        <v>300</v>
      </c>
      <c r="G495">
        <v>40</v>
      </c>
      <c r="H495">
        <v>30</v>
      </c>
      <c r="I495">
        <v>42</v>
      </c>
      <c r="J495">
        <v>1.5368963776708529</v>
      </c>
      <c r="K495">
        <v>15</v>
      </c>
      <c r="L495">
        <v>92</v>
      </c>
      <c r="M495">
        <v>0.69270701248566668</v>
      </c>
      <c r="N495">
        <v>50.972473670038738</v>
      </c>
      <c r="O495">
        <v>0</v>
      </c>
      <c r="P495">
        <v>3</v>
      </c>
      <c r="Q495">
        <v>51.662813633947579</v>
      </c>
    </row>
    <row r="496" spans="1:17" x14ac:dyDescent="0.25">
      <c r="A496" t="s">
        <v>41</v>
      </c>
      <c r="B496" t="s">
        <v>1</v>
      </c>
      <c r="C496" t="s">
        <v>4</v>
      </c>
      <c r="D496" t="s">
        <v>9</v>
      </c>
      <c r="E496">
        <v>2.97486E-2</v>
      </c>
      <c r="F496">
        <v>300</v>
      </c>
      <c r="G496">
        <v>40</v>
      </c>
      <c r="H496">
        <v>30</v>
      </c>
      <c r="I496">
        <v>42</v>
      </c>
      <c r="J496">
        <v>1.3162631413207764</v>
      </c>
      <c r="K496">
        <v>6</v>
      </c>
      <c r="L496">
        <v>92</v>
      </c>
      <c r="M496">
        <v>0.84759858796234977</v>
      </c>
      <c r="N496">
        <v>47.231797598226642</v>
      </c>
      <c r="O496">
        <v>0</v>
      </c>
      <c r="P496">
        <v>4</v>
      </c>
      <c r="Q496">
        <v>44.246221379183439</v>
      </c>
    </row>
    <row r="497" spans="1:17" x14ac:dyDescent="0.25">
      <c r="A497" t="s">
        <v>41</v>
      </c>
      <c r="B497" t="s">
        <v>1</v>
      </c>
      <c r="C497" t="s">
        <v>4</v>
      </c>
      <c r="D497" t="s">
        <v>9</v>
      </c>
      <c r="E497">
        <v>2.97486E-2</v>
      </c>
      <c r="F497">
        <v>300</v>
      </c>
      <c r="G497">
        <v>40</v>
      </c>
      <c r="H497">
        <v>30</v>
      </c>
      <c r="I497">
        <v>38</v>
      </c>
      <c r="J497">
        <v>1.0801767624529641</v>
      </c>
      <c r="K497">
        <v>19</v>
      </c>
      <c r="L497">
        <v>88</v>
      </c>
      <c r="M497">
        <v>0.34619025332814657</v>
      </c>
      <c r="N497">
        <v>75.509707570230347</v>
      </c>
      <c r="O497">
        <v>0</v>
      </c>
      <c r="P497">
        <v>5</v>
      </c>
      <c r="Q497">
        <v>36.310171317405327</v>
      </c>
    </row>
    <row r="498" spans="1:17" x14ac:dyDescent="0.25">
      <c r="A498" t="s">
        <v>41</v>
      </c>
      <c r="B498" t="s">
        <v>1</v>
      </c>
      <c r="C498" t="s">
        <v>4</v>
      </c>
      <c r="D498" t="s">
        <v>10</v>
      </c>
      <c r="E498">
        <v>2.5954000000000001E-2</v>
      </c>
      <c r="F498">
        <v>300</v>
      </c>
      <c r="G498">
        <v>40</v>
      </c>
      <c r="H498">
        <v>30</v>
      </c>
      <c r="I498">
        <v>11</v>
      </c>
      <c r="J498">
        <v>1.0082028610627329</v>
      </c>
      <c r="K498">
        <v>1</v>
      </c>
      <c r="L498">
        <v>61</v>
      </c>
      <c r="M498">
        <v>0.89944556726904334</v>
      </c>
      <c r="N498">
        <v>3.4787862228973383</v>
      </c>
      <c r="O498">
        <v>0</v>
      </c>
      <c r="P498">
        <v>1</v>
      </c>
      <c r="Q498">
        <v>38.845760232054133</v>
      </c>
    </row>
    <row r="499" spans="1:17" x14ac:dyDescent="0.25">
      <c r="A499" t="s">
        <v>41</v>
      </c>
      <c r="B499" t="s">
        <v>1</v>
      </c>
      <c r="C499" t="s">
        <v>4</v>
      </c>
      <c r="D499" t="s">
        <v>10</v>
      </c>
      <c r="E499">
        <v>2.5954000000000001E-2</v>
      </c>
      <c r="F499">
        <v>300</v>
      </c>
      <c r="G499">
        <v>40</v>
      </c>
      <c r="H499">
        <v>30</v>
      </c>
      <c r="I499">
        <v>10</v>
      </c>
      <c r="J499">
        <v>1.116779255659752</v>
      </c>
      <c r="K499">
        <v>1</v>
      </c>
      <c r="L499">
        <v>60</v>
      </c>
      <c r="M499">
        <v>0.81425700285679803</v>
      </c>
      <c r="N499">
        <v>3.4803330283440146</v>
      </c>
      <c r="O499">
        <v>0</v>
      </c>
      <c r="P499">
        <v>2</v>
      </c>
      <c r="Q499">
        <v>43.029176838242734</v>
      </c>
    </row>
    <row r="500" spans="1:17" x14ac:dyDescent="0.25">
      <c r="A500" t="s">
        <v>41</v>
      </c>
      <c r="B500" t="s">
        <v>1</v>
      </c>
      <c r="C500" t="s">
        <v>4</v>
      </c>
      <c r="D500" t="s">
        <v>10</v>
      </c>
      <c r="E500">
        <v>2.5954000000000001E-2</v>
      </c>
      <c r="F500">
        <v>300</v>
      </c>
      <c r="G500">
        <v>40</v>
      </c>
      <c r="H500">
        <v>30</v>
      </c>
      <c r="I500">
        <v>10</v>
      </c>
      <c r="J500">
        <v>0.99090012386547943</v>
      </c>
      <c r="K500">
        <v>2</v>
      </c>
      <c r="L500">
        <v>60</v>
      </c>
      <c r="M500">
        <v>0.89859104407016899</v>
      </c>
      <c r="N500">
        <v>4.2105716115648821</v>
      </c>
      <c r="O500">
        <v>0</v>
      </c>
      <c r="P500">
        <v>3</v>
      </c>
      <c r="Q500">
        <v>38.179090847864657</v>
      </c>
    </row>
    <row r="501" spans="1:17" x14ac:dyDescent="0.25">
      <c r="A501" t="s">
        <v>41</v>
      </c>
      <c r="B501" t="s">
        <v>1</v>
      </c>
      <c r="C501" t="s">
        <v>4</v>
      </c>
      <c r="D501" t="s">
        <v>10</v>
      </c>
      <c r="E501">
        <v>2.5954000000000001E-2</v>
      </c>
      <c r="F501">
        <v>300</v>
      </c>
      <c r="G501">
        <v>40</v>
      </c>
      <c r="H501">
        <v>30</v>
      </c>
      <c r="I501">
        <v>11</v>
      </c>
      <c r="J501">
        <v>1.1003621822611804</v>
      </c>
      <c r="K501">
        <v>6</v>
      </c>
      <c r="L501">
        <v>61</v>
      </c>
      <c r="M501">
        <v>0.87738139029635565</v>
      </c>
      <c r="N501">
        <v>5.085612834046823</v>
      </c>
      <c r="O501">
        <v>0</v>
      </c>
      <c r="P501">
        <v>4</v>
      </c>
      <c r="Q501">
        <v>42.396631820188809</v>
      </c>
    </row>
    <row r="502" spans="1:17" x14ac:dyDescent="0.25">
      <c r="A502" t="s">
        <v>41</v>
      </c>
      <c r="B502" t="s">
        <v>1</v>
      </c>
      <c r="C502" t="s">
        <v>4</v>
      </c>
      <c r="D502" t="s">
        <v>10</v>
      </c>
      <c r="E502">
        <v>2.5954000000000001E-2</v>
      </c>
      <c r="F502">
        <v>300</v>
      </c>
      <c r="G502">
        <v>40</v>
      </c>
      <c r="H502">
        <v>30</v>
      </c>
      <c r="I502">
        <v>10</v>
      </c>
      <c r="J502">
        <v>0.75501552710931341</v>
      </c>
      <c r="K502">
        <v>2</v>
      </c>
      <c r="L502">
        <v>60</v>
      </c>
      <c r="M502">
        <v>0.43071118119858309</v>
      </c>
      <c r="N502">
        <v>6.6235242657928834</v>
      </c>
      <c r="O502">
        <v>0</v>
      </c>
      <c r="P502">
        <v>5</v>
      </c>
      <c r="Q502">
        <v>29.090526589709231</v>
      </c>
    </row>
    <row r="503" spans="1:17" x14ac:dyDescent="0.25">
      <c r="A503" t="s">
        <v>41</v>
      </c>
      <c r="B503" t="s">
        <v>1</v>
      </c>
      <c r="C503" t="s">
        <v>4</v>
      </c>
      <c r="D503" t="s">
        <v>10</v>
      </c>
      <c r="E503">
        <v>2.5954000000000001E-2</v>
      </c>
      <c r="F503">
        <v>300</v>
      </c>
      <c r="G503">
        <v>40</v>
      </c>
      <c r="H503">
        <v>30</v>
      </c>
      <c r="I503">
        <v>14</v>
      </c>
      <c r="J503">
        <v>0.67239557210466749</v>
      </c>
      <c r="K503">
        <v>5</v>
      </c>
      <c r="L503">
        <v>64</v>
      </c>
      <c r="M503">
        <v>0.31866302707583349</v>
      </c>
      <c r="N503">
        <v>-10.619591947632951</v>
      </c>
      <c r="O503">
        <v>0</v>
      </c>
      <c r="P503">
        <v>6</v>
      </c>
      <c r="Q503">
        <v>25.907203980298508</v>
      </c>
    </row>
    <row r="504" spans="1:17" x14ac:dyDescent="0.25">
      <c r="A504" t="s">
        <v>41</v>
      </c>
      <c r="B504" t="s">
        <v>1</v>
      </c>
      <c r="C504" t="s">
        <v>4</v>
      </c>
      <c r="D504" t="s">
        <v>10</v>
      </c>
      <c r="E504">
        <v>2.5954000000000001E-2</v>
      </c>
      <c r="F504">
        <v>300</v>
      </c>
      <c r="G504">
        <v>40</v>
      </c>
      <c r="H504">
        <v>30</v>
      </c>
      <c r="I504">
        <v>31</v>
      </c>
      <c r="J504">
        <v>0.68764248359955138</v>
      </c>
      <c r="K504">
        <v>104</v>
      </c>
      <c r="L504">
        <v>81</v>
      </c>
      <c r="M504">
        <v>0.3922193828677415</v>
      </c>
      <c r="N504">
        <v>79.280447604543795</v>
      </c>
      <c r="O504">
        <v>0</v>
      </c>
      <c r="P504">
        <v>7</v>
      </c>
      <c r="Q504">
        <v>26.494663003758625</v>
      </c>
    </row>
    <row r="505" spans="1:17" x14ac:dyDescent="0.25">
      <c r="A505" t="s">
        <v>41</v>
      </c>
      <c r="B505" t="s">
        <v>2</v>
      </c>
      <c r="C505" t="s">
        <v>4</v>
      </c>
      <c r="D505" t="s">
        <v>11</v>
      </c>
      <c r="E505">
        <v>8.6679000000000006E-2</v>
      </c>
      <c r="F505">
        <v>300</v>
      </c>
      <c r="G505">
        <v>40</v>
      </c>
      <c r="H505">
        <v>30</v>
      </c>
      <c r="I505">
        <v>10</v>
      </c>
      <c r="J505">
        <v>1.5426073175262089</v>
      </c>
      <c r="K505">
        <v>10</v>
      </c>
      <c r="L505">
        <v>60</v>
      </c>
      <c r="M505">
        <v>0.97533541790759626</v>
      </c>
      <c r="N505">
        <v>7.2694208444709592</v>
      </c>
      <c r="O505">
        <v>1</v>
      </c>
      <c r="P505">
        <v>1</v>
      </c>
      <c r="Q505">
        <v>17.796782583165573</v>
      </c>
    </row>
    <row r="506" spans="1:17" x14ac:dyDescent="0.25">
      <c r="A506" t="s">
        <v>41</v>
      </c>
      <c r="B506" t="s">
        <v>2</v>
      </c>
      <c r="C506" t="s">
        <v>4</v>
      </c>
      <c r="D506" t="s">
        <v>11</v>
      </c>
      <c r="E506">
        <v>8.6679000000000006E-2</v>
      </c>
      <c r="F506">
        <v>300</v>
      </c>
      <c r="G506">
        <v>40</v>
      </c>
      <c r="H506">
        <v>30</v>
      </c>
      <c r="I506">
        <v>11</v>
      </c>
      <c r="J506">
        <v>1.4629689759475857</v>
      </c>
      <c r="K506">
        <v>5</v>
      </c>
      <c r="L506">
        <v>61</v>
      </c>
      <c r="M506">
        <v>0.96153321346203058</v>
      </c>
      <c r="N506">
        <v>6.1048549675802013</v>
      </c>
      <c r="O506">
        <v>1</v>
      </c>
      <c r="P506">
        <v>2</v>
      </c>
      <c r="Q506">
        <v>16.878009390366589</v>
      </c>
    </row>
    <row r="507" spans="1:17" x14ac:dyDescent="0.25">
      <c r="A507" t="s">
        <v>41</v>
      </c>
      <c r="B507" t="s">
        <v>2</v>
      </c>
      <c r="C507" t="s">
        <v>4</v>
      </c>
      <c r="D507" t="s">
        <v>11</v>
      </c>
      <c r="E507">
        <v>8.6679000000000006E-2</v>
      </c>
      <c r="F507">
        <v>300</v>
      </c>
      <c r="G507">
        <v>40</v>
      </c>
      <c r="H507">
        <v>30</v>
      </c>
      <c r="I507">
        <v>10</v>
      </c>
      <c r="J507">
        <v>1.6147270599767523</v>
      </c>
      <c r="K507">
        <v>13</v>
      </c>
      <c r="L507">
        <v>60</v>
      </c>
      <c r="M507">
        <v>0.95270404980472745</v>
      </c>
      <c r="N507">
        <v>9.2258963279842572</v>
      </c>
      <c r="O507">
        <v>1</v>
      </c>
      <c r="P507">
        <v>3</v>
      </c>
      <c r="Q507">
        <v>18.628815052974218</v>
      </c>
    </row>
    <row r="508" spans="1:17" x14ac:dyDescent="0.25">
      <c r="A508" t="s">
        <v>41</v>
      </c>
      <c r="B508" t="s">
        <v>2</v>
      </c>
      <c r="C508" t="s">
        <v>4</v>
      </c>
      <c r="D508" t="s">
        <v>11</v>
      </c>
      <c r="E508">
        <v>8.6679000000000006E-2</v>
      </c>
      <c r="F508">
        <v>300</v>
      </c>
      <c r="G508">
        <v>40</v>
      </c>
      <c r="H508">
        <v>30</v>
      </c>
      <c r="I508">
        <v>8</v>
      </c>
      <c r="J508">
        <v>1.4674526448238117</v>
      </c>
      <c r="K508">
        <v>10</v>
      </c>
      <c r="L508">
        <v>58</v>
      </c>
      <c r="M508">
        <v>0.96726302773986284</v>
      </c>
      <c r="N508">
        <v>8.2706679166283994</v>
      </c>
      <c r="O508">
        <v>1</v>
      </c>
      <c r="P508">
        <v>4</v>
      </c>
      <c r="Q508">
        <v>16.929736670056318</v>
      </c>
    </row>
    <row r="509" spans="1:17" x14ac:dyDescent="0.25">
      <c r="A509" t="s">
        <v>41</v>
      </c>
      <c r="B509" t="s">
        <v>2</v>
      </c>
      <c r="C509" t="s">
        <v>4</v>
      </c>
      <c r="D509" t="s">
        <v>11</v>
      </c>
      <c r="E509">
        <v>8.6679000000000006E-2</v>
      </c>
      <c r="F509">
        <v>300</v>
      </c>
      <c r="G509">
        <v>40</v>
      </c>
      <c r="H509">
        <v>30</v>
      </c>
      <c r="I509">
        <v>9</v>
      </c>
      <c r="J509">
        <v>1.2852809824623601</v>
      </c>
      <c r="K509">
        <v>9</v>
      </c>
      <c r="L509">
        <v>59</v>
      </c>
      <c r="M509">
        <v>0.94785914135000016</v>
      </c>
      <c r="N509">
        <v>7.2656680109830054</v>
      </c>
      <c r="O509">
        <v>1</v>
      </c>
      <c r="P509">
        <v>5</v>
      </c>
      <c r="Q509">
        <v>14.82805503596442</v>
      </c>
    </row>
    <row r="510" spans="1:17" x14ac:dyDescent="0.25">
      <c r="A510" t="s">
        <v>41</v>
      </c>
      <c r="B510" t="s">
        <v>2</v>
      </c>
      <c r="C510" t="s">
        <v>4</v>
      </c>
      <c r="D510" t="s">
        <v>11</v>
      </c>
      <c r="E510">
        <v>8.6679000000000006E-2</v>
      </c>
      <c r="F510">
        <v>300</v>
      </c>
      <c r="G510">
        <v>40</v>
      </c>
      <c r="H510">
        <v>30</v>
      </c>
      <c r="I510">
        <v>9</v>
      </c>
      <c r="J510">
        <v>1.6726025960947999</v>
      </c>
      <c r="K510">
        <v>18</v>
      </c>
      <c r="L510">
        <v>59</v>
      </c>
      <c r="M510">
        <v>0.97107815608295689</v>
      </c>
      <c r="N510">
        <v>8.5445900264761931</v>
      </c>
      <c r="O510">
        <v>1</v>
      </c>
      <c r="P510">
        <v>6</v>
      </c>
      <c r="Q510">
        <v>19.296514681696834</v>
      </c>
    </row>
    <row r="511" spans="1:17" x14ac:dyDescent="0.25">
      <c r="A511" t="s">
        <v>41</v>
      </c>
      <c r="B511" t="s">
        <v>2</v>
      </c>
      <c r="C511" t="s">
        <v>4</v>
      </c>
      <c r="D511" t="s">
        <v>11</v>
      </c>
      <c r="E511">
        <v>8.6679000000000006E-2</v>
      </c>
      <c r="F511">
        <v>300</v>
      </c>
      <c r="G511">
        <v>40</v>
      </c>
      <c r="H511">
        <v>30</v>
      </c>
      <c r="I511">
        <v>8</v>
      </c>
      <c r="J511">
        <v>1.3004520869878653</v>
      </c>
      <c r="K511">
        <v>8</v>
      </c>
      <c r="L511">
        <v>58</v>
      </c>
      <c r="M511">
        <v>0.91873027537329865</v>
      </c>
      <c r="N511">
        <v>6.5237509697860983</v>
      </c>
      <c r="O511">
        <v>1</v>
      </c>
      <c r="P511">
        <v>7</v>
      </c>
      <c r="Q511">
        <v>15.003081334439313</v>
      </c>
    </row>
    <row r="512" spans="1:17" x14ac:dyDescent="0.25">
      <c r="A512" t="s">
        <v>41</v>
      </c>
      <c r="B512" t="s">
        <v>2</v>
      </c>
      <c r="C512" t="s">
        <v>4</v>
      </c>
      <c r="D512" t="s">
        <v>12</v>
      </c>
      <c r="E512">
        <v>8.1669350000000002E-2</v>
      </c>
      <c r="F512">
        <v>300</v>
      </c>
      <c r="G512">
        <v>40</v>
      </c>
      <c r="H512">
        <v>30</v>
      </c>
      <c r="I512">
        <v>15</v>
      </c>
      <c r="J512">
        <v>3.2983960396456178</v>
      </c>
      <c r="K512">
        <v>18</v>
      </c>
      <c r="L512">
        <v>65</v>
      </c>
      <c r="M512">
        <v>0.98089844901744616</v>
      </c>
      <c r="N512">
        <v>8.8877211329493342</v>
      </c>
      <c r="O512">
        <v>1</v>
      </c>
      <c r="P512">
        <v>1</v>
      </c>
      <c r="Q512">
        <v>40.38719592656998</v>
      </c>
    </row>
    <row r="513" spans="1:17" x14ac:dyDescent="0.25">
      <c r="A513" t="s">
        <v>41</v>
      </c>
      <c r="B513" t="s">
        <v>2</v>
      </c>
      <c r="C513" t="s">
        <v>4</v>
      </c>
      <c r="D513" t="s">
        <v>12</v>
      </c>
      <c r="E513">
        <v>8.1669350000000002E-2</v>
      </c>
      <c r="F513">
        <v>300</v>
      </c>
      <c r="G513">
        <v>40</v>
      </c>
      <c r="H513">
        <v>30</v>
      </c>
      <c r="I513">
        <v>15</v>
      </c>
      <c r="J513">
        <v>3.1883573613037126</v>
      </c>
      <c r="K513">
        <v>2</v>
      </c>
      <c r="L513">
        <v>65</v>
      </c>
      <c r="M513">
        <v>0.95879846792741741</v>
      </c>
      <c r="N513">
        <v>4.6447020674590931</v>
      </c>
      <c r="O513">
        <v>1</v>
      </c>
      <c r="P513">
        <v>2</v>
      </c>
      <c r="Q513">
        <v>39.039827809376618</v>
      </c>
    </row>
    <row r="514" spans="1:17" x14ac:dyDescent="0.25">
      <c r="A514" t="s">
        <v>41</v>
      </c>
      <c r="B514" t="s">
        <v>2</v>
      </c>
      <c r="C514" t="s">
        <v>4</v>
      </c>
      <c r="D514" t="s">
        <v>12</v>
      </c>
      <c r="E514">
        <v>8.1669350000000002E-2</v>
      </c>
      <c r="F514">
        <v>300</v>
      </c>
      <c r="G514">
        <v>40</v>
      </c>
      <c r="H514">
        <v>30</v>
      </c>
      <c r="I514">
        <v>15</v>
      </c>
      <c r="J514">
        <v>2.8262582664446367</v>
      </c>
      <c r="K514">
        <v>30</v>
      </c>
      <c r="L514">
        <v>65</v>
      </c>
      <c r="M514">
        <v>0.98749128040538292</v>
      </c>
      <c r="N514">
        <v>10.298599261807768</v>
      </c>
      <c r="O514">
        <v>1</v>
      </c>
      <c r="P514">
        <v>3</v>
      </c>
      <c r="Q514">
        <v>34.606107021111796</v>
      </c>
    </row>
    <row r="515" spans="1:17" x14ac:dyDescent="0.25">
      <c r="A515" t="s">
        <v>41</v>
      </c>
      <c r="B515" t="s">
        <v>2</v>
      </c>
      <c r="C515" t="s">
        <v>4</v>
      </c>
      <c r="D515" t="s">
        <v>12</v>
      </c>
      <c r="E515">
        <v>8.1669350000000002E-2</v>
      </c>
      <c r="F515">
        <v>300</v>
      </c>
      <c r="G515">
        <v>40</v>
      </c>
      <c r="H515">
        <v>30</v>
      </c>
      <c r="I515">
        <v>15</v>
      </c>
      <c r="J515">
        <v>2.9466190167927784</v>
      </c>
      <c r="K515">
        <v>14</v>
      </c>
      <c r="L515">
        <v>65</v>
      </c>
      <c r="M515">
        <v>0.98278103278016571</v>
      </c>
      <c r="N515">
        <v>6.9623209532817363</v>
      </c>
      <c r="O515">
        <v>1</v>
      </c>
      <c r="P515">
        <v>4</v>
      </c>
      <c r="Q515">
        <v>36.079863703981708</v>
      </c>
    </row>
    <row r="516" spans="1:17" x14ac:dyDescent="0.25">
      <c r="A516" t="s">
        <v>41</v>
      </c>
      <c r="B516" t="s">
        <v>2</v>
      </c>
      <c r="C516" t="s">
        <v>4</v>
      </c>
      <c r="D516" t="s">
        <v>12</v>
      </c>
      <c r="E516">
        <v>8.1669350000000002E-2</v>
      </c>
      <c r="F516">
        <v>300</v>
      </c>
      <c r="G516">
        <v>40</v>
      </c>
      <c r="H516">
        <v>30</v>
      </c>
      <c r="I516">
        <v>17</v>
      </c>
      <c r="J516">
        <v>3.0804671112179292</v>
      </c>
      <c r="K516">
        <v>33</v>
      </c>
      <c r="L516">
        <v>67</v>
      </c>
      <c r="M516">
        <v>0.95556858685133583</v>
      </c>
      <c r="N516">
        <v>8.1218396075212009</v>
      </c>
      <c r="O516">
        <v>1</v>
      </c>
      <c r="P516">
        <v>5</v>
      </c>
      <c r="Q516">
        <v>37.718766112598288</v>
      </c>
    </row>
    <row r="517" spans="1:17" x14ac:dyDescent="0.25">
      <c r="A517" t="s">
        <v>41</v>
      </c>
      <c r="B517" t="s">
        <v>2</v>
      </c>
      <c r="C517" t="s">
        <v>4</v>
      </c>
      <c r="D517" t="s">
        <v>12</v>
      </c>
      <c r="E517">
        <v>8.1669350000000002E-2</v>
      </c>
      <c r="F517">
        <v>300</v>
      </c>
      <c r="G517">
        <v>40</v>
      </c>
      <c r="H517">
        <v>30</v>
      </c>
      <c r="I517">
        <v>15</v>
      </c>
      <c r="J517">
        <v>2.7781713763444182</v>
      </c>
      <c r="K517">
        <v>4</v>
      </c>
      <c r="L517">
        <v>65</v>
      </c>
      <c r="M517">
        <v>0.94769489681595775</v>
      </c>
      <c r="N517">
        <v>4.8470718131768971</v>
      </c>
      <c r="O517">
        <v>1</v>
      </c>
      <c r="P517">
        <v>6</v>
      </c>
      <c r="Q517">
        <v>34.01730730493653</v>
      </c>
    </row>
    <row r="518" spans="1:17" x14ac:dyDescent="0.25">
      <c r="A518" t="s">
        <v>41</v>
      </c>
      <c r="B518" t="s">
        <v>2</v>
      </c>
      <c r="C518" t="s">
        <v>4</v>
      </c>
      <c r="D518" t="s">
        <v>13</v>
      </c>
      <c r="E518">
        <v>0.1057612</v>
      </c>
      <c r="F518">
        <v>300</v>
      </c>
      <c r="G518">
        <v>40</v>
      </c>
      <c r="H518">
        <v>30</v>
      </c>
      <c r="I518">
        <v>13</v>
      </c>
      <c r="J518">
        <v>4.9330434015781304</v>
      </c>
      <c r="K518">
        <v>27</v>
      </c>
      <c r="L518">
        <v>63</v>
      </c>
      <c r="M518">
        <v>0.99322934894240622</v>
      </c>
      <c r="N518">
        <v>9.219632120872955</v>
      </c>
      <c r="O518">
        <v>1</v>
      </c>
      <c r="P518">
        <v>1</v>
      </c>
      <c r="Q518">
        <v>46.64322456229818</v>
      </c>
    </row>
    <row r="519" spans="1:17" x14ac:dyDescent="0.25">
      <c r="A519" t="s">
        <v>41</v>
      </c>
      <c r="B519" t="s">
        <v>2</v>
      </c>
      <c r="C519" t="s">
        <v>4</v>
      </c>
      <c r="D519" t="s">
        <v>13</v>
      </c>
      <c r="E519">
        <v>0.1057612</v>
      </c>
      <c r="F519">
        <v>300</v>
      </c>
      <c r="G519">
        <v>40</v>
      </c>
      <c r="H519">
        <v>30</v>
      </c>
      <c r="I519">
        <v>14</v>
      </c>
      <c r="J519">
        <v>4.8934053968167097</v>
      </c>
      <c r="K519">
        <v>26</v>
      </c>
      <c r="L519">
        <v>64</v>
      </c>
      <c r="M519">
        <v>0.99165399460072123</v>
      </c>
      <c r="N519">
        <v>8.747391665680885</v>
      </c>
      <c r="O519">
        <v>1</v>
      </c>
      <c r="P519">
        <v>2</v>
      </c>
      <c r="Q519">
        <v>46.268436787940281</v>
      </c>
    </row>
    <row r="520" spans="1:17" x14ac:dyDescent="0.25">
      <c r="A520" t="s">
        <v>41</v>
      </c>
      <c r="B520" t="s">
        <v>2</v>
      </c>
      <c r="C520" t="s">
        <v>4</v>
      </c>
      <c r="D520" t="s">
        <v>13</v>
      </c>
      <c r="E520">
        <v>0.1057612</v>
      </c>
      <c r="F520">
        <v>300</v>
      </c>
      <c r="G520">
        <v>40</v>
      </c>
      <c r="H520">
        <v>30</v>
      </c>
      <c r="I520">
        <v>13</v>
      </c>
      <c r="J520">
        <v>4.3362025456180371</v>
      </c>
      <c r="K520">
        <v>44</v>
      </c>
      <c r="L520">
        <v>63</v>
      </c>
      <c r="M520">
        <v>0.99737535396128985</v>
      </c>
      <c r="N520">
        <v>11.389544600855936</v>
      </c>
      <c r="O520">
        <v>1</v>
      </c>
      <c r="P520">
        <v>3</v>
      </c>
      <c r="Q520">
        <v>40.999937081065994</v>
      </c>
    </row>
    <row r="521" spans="1:17" x14ac:dyDescent="0.25">
      <c r="A521" t="s">
        <v>41</v>
      </c>
      <c r="B521" t="s">
        <v>2</v>
      </c>
      <c r="C521" t="s">
        <v>4</v>
      </c>
      <c r="D521" t="s">
        <v>13</v>
      </c>
      <c r="E521">
        <v>0.1057612</v>
      </c>
      <c r="F521">
        <v>300</v>
      </c>
      <c r="G521">
        <v>40</v>
      </c>
      <c r="H521">
        <v>30</v>
      </c>
      <c r="I521">
        <v>13</v>
      </c>
      <c r="J521">
        <v>4.5601666800692113</v>
      </c>
      <c r="K521">
        <v>26</v>
      </c>
      <c r="L521">
        <v>63</v>
      </c>
      <c r="M521">
        <v>0.99286890326930055</v>
      </c>
      <c r="N521">
        <v>9.2699255481750402</v>
      </c>
      <c r="O521">
        <v>1</v>
      </c>
      <c r="P521">
        <v>4</v>
      </c>
      <c r="Q521">
        <v>43.117576957042957</v>
      </c>
    </row>
    <row r="522" spans="1:17" x14ac:dyDescent="0.25">
      <c r="A522" t="s">
        <v>41</v>
      </c>
      <c r="B522" t="s">
        <v>2</v>
      </c>
      <c r="C522" t="s">
        <v>4</v>
      </c>
      <c r="D522" t="s">
        <v>13</v>
      </c>
      <c r="E522">
        <v>0.1057612</v>
      </c>
      <c r="F522">
        <v>300</v>
      </c>
      <c r="G522">
        <v>40</v>
      </c>
      <c r="H522">
        <v>30</v>
      </c>
      <c r="I522">
        <v>12</v>
      </c>
      <c r="J522">
        <v>4.5645413818632976</v>
      </c>
      <c r="K522">
        <v>31</v>
      </c>
      <c r="L522">
        <v>62</v>
      </c>
      <c r="M522">
        <v>0.99459457325498846</v>
      </c>
      <c r="N522">
        <v>9.6613188434880399</v>
      </c>
      <c r="O522">
        <v>1</v>
      </c>
      <c r="P522">
        <v>5</v>
      </c>
      <c r="Q522">
        <v>43.158940914657713</v>
      </c>
    </row>
    <row r="523" spans="1:17" x14ac:dyDescent="0.25">
      <c r="A523" t="s">
        <v>41</v>
      </c>
      <c r="B523" t="s">
        <v>2</v>
      </c>
      <c r="C523" t="s">
        <v>4</v>
      </c>
      <c r="D523" t="s">
        <v>13</v>
      </c>
      <c r="E523">
        <v>0.1057612</v>
      </c>
      <c r="F523">
        <v>300</v>
      </c>
      <c r="G523">
        <v>40</v>
      </c>
      <c r="H523">
        <v>30</v>
      </c>
      <c r="I523">
        <v>14</v>
      </c>
      <c r="J523">
        <v>4.6757099310530856</v>
      </c>
      <c r="K523">
        <v>4</v>
      </c>
      <c r="L523">
        <v>64</v>
      </c>
      <c r="M523">
        <v>0.97369525969410831</v>
      </c>
      <c r="N523">
        <v>5.7006004515586994</v>
      </c>
      <c r="O523">
        <v>1</v>
      </c>
      <c r="P523">
        <v>6</v>
      </c>
      <c r="Q523">
        <v>44.210068825363983</v>
      </c>
    </row>
    <row r="524" spans="1:17" x14ac:dyDescent="0.25">
      <c r="A524" t="s">
        <v>41</v>
      </c>
      <c r="B524" t="s">
        <v>1</v>
      </c>
      <c r="C524" t="s">
        <v>5</v>
      </c>
      <c r="D524" t="s">
        <v>14</v>
      </c>
      <c r="E524">
        <v>1.67E-2</v>
      </c>
      <c r="F524">
        <v>300</v>
      </c>
      <c r="G524">
        <v>40</v>
      </c>
      <c r="H524">
        <v>30</v>
      </c>
      <c r="I524">
        <v>15</v>
      </c>
      <c r="J524">
        <v>2.4834682333214197</v>
      </c>
      <c r="K524">
        <v>8</v>
      </c>
      <c r="L524">
        <v>65</v>
      </c>
      <c r="M524">
        <v>0.99171941415065501</v>
      </c>
      <c r="N524">
        <v>4.9801538871328255</v>
      </c>
      <c r="O524">
        <v>1</v>
      </c>
      <c r="P524">
        <v>1</v>
      </c>
      <c r="Q524">
        <v>148.71067265397724</v>
      </c>
    </row>
    <row r="525" spans="1:17" x14ac:dyDescent="0.25">
      <c r="A525" t="s">
        <v>41</v>
      </c>
      <c r="B525" t="s">
        <v>1</v>
      </c>
      <c r="C525" t="s">
        <v>5</v>
      </c>
      <c r="D525" t="s">
        <v>14</v>
      </c>
      <c r="E525">
        <v>1.67E-2</v>
      </c>
      <c r="F525">
        <v>300</v>
      </c>
      <c r="G525">
        <v>40</v>
      </c>
      <c r="H525">
        <v>30</v>
      </c>
      <c r="I525">
        <v>14</v>
      </c>
      <c r="J525">
        <v>2.4577440574985596</v>
      </c>
      <c r="K525">
        <v>3</v>
      </c>
      <c r="L525">
        <v>64</v>
      </c>
      <c r="M525">
        <v>0.96493358435028131</v>
      </c>
      <c r="N525">
        <v>4.2145315012833855</v>
      </c>
      <c r="O525">
        <v>1</v>
      </c>
      <c r="P525">
        <v>2</v>
      </c>
      <c r="Q525">
        <v>147.17030284422512</v>
      </c>
    </row>
    <row r="526" spans="1:17" x14ac:dyDescent="0.25">
      <c r="A526" t="s">
        <v>41</v>
      </c>
      <c r="B526" t="s">
        <v>1</v>
      </c>
      <c r="C526" t="s">
        <v>5</v>
      </c>
      <c r="D526" t="s">
        <v>14</v>
      </c>
      <c r="E526">
        <v>1.67E-2</v>
      </c>
      <c r="F526">
        <v>300</v>
      </c>
      <c r="G526">
        <v>40</v>
      </c>
      <c r="H526">
        <v>30</v>
      </c>
      <c r="I526">
        <v>15</v>
      </c>
      <c r="J526">
        <v>2.8056564699581146</v>
      </c>
      <c r="K526">
        <v>2</v>
      </c>
      <c r="L526">
        <v>65</v>
      </c>
      <c r="M526">
        <v>0.98250978058894622</v>
      </c>
      <c r="N526">
        <v>4.0478681634793894</v>
      </c>
      <c r="O526">
        <v>1</v>
      </c>
      <c r="P526">
        <v>3</v>
      </c>
      <c r="Q526">
        <v>168.00338143461764</v>
      </c>
    </row>
    <row r="527" spans="1:17" x14ac:dyDescent="0.25">
      <c r="A527" t="s">
        <v>41</v>
      </c>
      <c r="B527" t="s">
        <v>1</v>
      </c>
      <c r="C527" t="s">
        <v>5</v>
      </c>
      <c r="D527" t="s">
        <v>14</v>
      </c>
      <c r="E527">
        <v>1.67E-2</v>
      </c>
      <c r="F527">
        <v>300</v>
      </c>
      <c r="G527">
        <v>40</v>
      </c>
      <c r="H527">
        <v>30</v>
      </c>
      <c r="I527">
        <v>14</v>
      </c>
      <c r="J527">
        <v>2.666466219468933</v>
      </c>
      <c r="K527">
        <v>3</v>
      </c>
      <c r="L527">
        <v>64</v>
      </c>
      <c r="M527">
        <v>0.97376807874259286</v>
      </c>
      <c r="N527">
        <v>4.5175752145160146</v>
      </c>
      <c r="O527">
        <v>1</v>
      </c>
      <c r="P527">
        <v>4</v>
      </c>
      <c r="Q527">
        <v>159.66863589634329</v>
      </c>
    </row>
    <row r="528" spans="1:17" x14ac:dyDescent="0.25">
      <c r="A528" t="s">
        <v>41</v>
      </c>
      <c r="B528" t="s">
        <v>1</v>
      </c>
      <c r="C528" t="s">
        <v>5</v>
      </c>
      <c r="D528" t="s">
        <v>14</v>
      </c>
      <c r="E528">
        <v>1.67E-2</v>
      </c>
      <c r="F528">
        <v>300</v>
      </c>
      <c r="G528">
        <v>40</v>
      </c>
      <c r="H528">
        <v>30</v>
      </c>
      <c r="I528">
        <v>15</v>
      </c>
      <c r="J528">
        <v>2.638323746711368</v>
      </c>
      <c r="K528">
        <v>4</v>
      </c>
      <c r="L528">
        <v>65</v>
      </c>
      <c r="M528">
        <v>0.97190649202868828</v>
      </c>
      <c r="N528">
        <v>4.4192469748495187</v>
      </c>
      <c r="O528">
        <v>1</v>
      </c>
      <c r="P528">
        <v>5</v>
      </c>
      <c r="Q528">
        <v>157.98345788690827</v>
      </c>
    </row>
    <row r="529" spans="1:17" x14ac:dyDescent="0.25">
      <c r="A529" t="s">
        <v>41</v>
      </c>
      <c r="B529" t="s">
        <v>1</v>
      </c>
      <c r="C529" t="s">
        <v>5</v>
      </c>
      <c r="D529" t="s">
        <v>14</v>
      </c>
      <c r="E529">
        <v>1.67E-2</v>
      </c>
      <c r="F529">
        <v>300</v>
      </c>
      <c r="G529">
        <v>40</v>
      </c>
      <c r="H529">
        <v>30</v>
      </c>
      <c r="I529">
        <v>15</v>
      </c>
      <c r="J529">
        <v>2.6481228161156021</v>
      </c>
      <c r="K529">
        <v>2</v>
      </c>
      <c r="L529">
        <v>65</v>
      </c>
      <c r="M529">
        <v>0.98696545298833749</v>
      </c>
      <c r="N529">
        <v>3.8526581307804508</v>
      </c>
      <c r="O529">
        <v>1</v>
      </c>
      <c r="P529">
        <v>6</v>
      </c>
      <c r="Q529">
        <v>158.57022850991629</v>
      </c>
    </row>
    <row r="530" spans="1:17" x14ac:dyDescent="0.25">
      <c r="A530" t="s">
        <v>41</v>
      </c>
      <c r="B530" t="s">
        <v>2</v>
      </c>
      <c r="C530" t="s">
        <v>5</v>
      </c>
      <c r="D530" t="s">
        <v>15</v>
      </c>
      <c r="E530">
        <v>2.4649999999999998E-2</v>
      </c>
      <c r="F530">
        <v>300</v>
      </c>
      <c r="G530">
        <v>40</v>
      </c>
      <c r="H530">
        <v>30</v>
      </c>
      <c r="I530">
        <v>20</v>
      </c>
      <c r="J530">
        <v>1.3168282742538309</v>
      </c>
      <c r="K530">
        <v>1</v>
      </c>
      <c r="L530">
        <v>70</v>
      </c>
      <c r="M530">
        <v>0.32628581255415068</v>
      </c>
      <c r="N530">
        <v>19.767700923711296</v>
      </c>
      <c r="O530">
        <v>0</v>
      </c>
      <c r="P530">
        <v>1</v>
      </c>
      <c r="Q530">
        <v>53.421025324699023</v>
      </c>
    </row>
    <row r="531" spans="1:17" x14ac:dyDescent="0.25">
      <c r="A531" t="s">
        <v>41</v>
      </c>
      <c r="B531" t="s">
        <v>2</v>
      </c>
      <c r="C531" t="s">
        <v>5</v>
      </c>
      <c r="D531" t="s">
        <v>15</v>
      </c>
      <c r="E531">
        <v>2.4649999999999998E-2</v>
      </c>
      <c r="F531">
        <v>300</v>
      </c>
      <c r="G531">
        <v>40</v>
      </c>
      <c r="H531">
        <v>30</v>
      </c>
      <c r="I531">
        <v>29</v>
      </c>
      <c r="J531">
        <v>1.4818932662829833</v>
      </c>
      <c r="K531">
        <v>103</v>
      </c>
      <c r="L531">
        <v>79</v>
      </c>
      <c r="M531">
        <v>0.90613465994364484</v>
      </c>
      <c r="N531">
        <v>35.212778417956329</v>
      </c>
      <c r="O531">
        <v>1</v>
      </c>
      <c r="P531">
        <v>2</v>
      </c>
      <c r="Q531">
        <v>60.11737388571941</v>
      </c>
    </row>
    <row r="532" spans="1:17" x14ac:dyDescent="0.25">
      <c r="A532" t="s">
        <v>41</v>
      </c>
      <c r="B532" t="s">
        <v>2</v>
      </c>
      <c r="C532" t="s">
        <v>5</v>
      </c>
      <c r="D532" t="s">
        <v>15</v>
      </c>
      <c r="E532">
        <v>2.4649999999999998E-2</v>
      </c>
      <c r="F532">
        <v>300</v>
      </c>
      <c r="G532">
        <v>40</v>
      </c>
      <c r="H532">
        <v>30</v>
      </c>
      <c r="I532">
        <v>30</v>
      </c>
      <c r="J532">
        <v>1.016014621697847</v>
      </c>
      <c r="K532">
        <v>40</v>
      </c>
      <c r="L532">
        <v>80</v>
      </c>
      <c r="M532">
        <v>0.77244901227287655</v>
      </c>
      <c r="N532">
        <v>29.703840712900071</v>
      </c>
      <c r="O532">
        <v>0</v>
      </c>
      <c r="P532">
        <v>3</v>
      </c>
      <c r="Q532">
        <v>41.217631711880202</v>
      </c>
    </row>
    <row r="533" spans="1:17" x14ac:dyDescent="0.25">
      <c r="A533" t="s">
        <v>41</v>
      </c>
      <c r="B533" t="s">
        <v>2</v>
      </c>
      <c r="C533" t="s">
        <v>5</v>
      </c>
      <c r="D533" t="s">
        <v>15</v>
      </c>
      <c r="E533">
        <v>2.4649999999999998E-2</v>
      </c>
      <c r="F533">
        <v>300</v>
      </c>
      <c r="G533">
        <v>40</v>
      </c>
      <c r="H533">
        <v>30</v>
      </c>
      <c r="I533">
        <v>30</v>
      </c>
      <c r="J533">
        <v>0.95859355938864144</v>
      </c>
      <c r="K533">
        <v>49</v>
      </c>
      <c r="L533">
        <v>80</v>
      </c>
      <c r="M533">
        <v>0.88688161288491807</v>
      </c>
      <c r="N533">
        <v>35.326472758027727</v>
      </c>
      <c r="O533">
        <v>0</v>
      </c>
      <c r="P533">
        <v>4</v>
      </c>
      <c r="Q533">
        <v>38.888176851466184</v>
      </c>
    </row>
    <row r="534" spans="1:17" x14ac:dyDescent="0.25">
      <c r="A534" t="s">
        <v>41</v>
      </c>
      <c r="B534" t="s">
        <v>2</v>
      </c>
      <c r="C534" t="s">
        <v>5</v>
      </c>
      <c r="D534" t="s">
        <v>15</v>
      </c>
      <c r="E534">
        <v>2.4649999999999998E-2</v>
      </c>
      <c r="F534">
        <v>300</v>
      </c>
      <c r="G534">
        <v>40</v>
      </c>
      <c r="H534">
        <v>30</v>
      </c>
      <c r="I534">
        <v>21</v>
      </c>
      <c r="J534">
        <v>0.84838423152504494</v>
      </c>
      <c r="K534">
        <v>59</v>
      </c>
      <c r="L534">
        <v>71</v>
      </c>
      <c r="M534">
        <v>0.87333128721859898</v>
      </c>
      <c r="N534">
        <v>44.431012853626697</v>
      </c>
      <c r="O534">
        <v>0</v>
      </c>
      <c r="P534">
        <v>5</v>
      </c>
      <c r="Q534">
        <v>34.417210203855781</v>
      </c>
    </row>
    <row r="535" spans="1:17" x14ac:dyDescent="0.25">
      <c r="A535" t="s">
        <v>41</v>
      </c>
      <c r="B535" t="s">
        <v>2</v>
      </c>
      <c r="C535" t="s">
        <v>5</v>
      </c>
      <c r="D535" t="s">
        <v>15</v>
      </c>
      <c r="E535">
        <v>2.4649999999999998E-2</v>
      </c>
      <c r="F535">
        <v>300</v>
      </c>
      <c r="G535">
        <v>40</v>
      </c>
      <c r="H535">
        <v>30</v>
      </c>
      <c r="I535">
        <v>31</v>
      </c>
      <c r="J535">
        <v>1.0486923774727139</v>
      </c>
      <c r="K535">
        <v>60</v>
      </c>
      <c r="L535">
        <v>81</v>
      </c>
      <c r="M535">
        <v>0.89023377548434968</v>
      </c>
      <c r="N535">
        <v>33.188635291412929</v>
      </c>
      <c r="O535">
        <v>0</v>
      </c>
      <c r="P535">
        <v>6</v>
      </c>
      <c r="Q535">
        <v>42.543301317351478</v>
      </c>
    </row>
    <row r="536" spans="1:17" x14ac:dyDescent="0.25">
      <c r="A536" t="s">
        <v>41</v>
      </c>
      <c r="B536" t="s">
        <v>2</v>
      </c>
      <c r="C536" t="s">
        <v>5</v>
      </c>
      <c r="D536" t="s">
        <v>15</v>
      </c>
      <c r="E536">
        <v>2.4649999999999998E-2</v>
      </c>
      <c r="F536">
        <v>300</v>
      </c>
      <c r="G536">
        <v>40</v>
      </c>
      <c r="H536">
        <v>30</v>
      </c>
      <c r="I536">
        <v>29</v>
      </c>
      <c r="J536">
        <v>1.0959392834052133</v>
      </c>
      <c r="K536">
        <v>59</v>
      </c>
      <c r="L536">
        <v>79</v>
      </c>
      <c r="M536">
        <v>0.48926940310713996</v>
      </c>
      <c r="N536">
        <v>137.06093861146124</v>
      </c>
      <c r="O536">
        <v>0</v>
      </c>
      <c r="P536">
        <v>7</v>
      </c>
      <c r="Q536">
        <v>44.4600114971689</v>
      </c>
    </row>
    <row r="537" spans="1:17" x14ac:dyDescent="0.25">
      <c r="A537" t="s">
        <v>41</v>
      </c>
      <c r="B537" t="s">
        <v>1</v>
      </c>
      <c r="C537" t="s">
        <v>5</v>
      </c>
      <c r="D537" t="s">
        <v>16</v>
      </c>
      <c r="E537">
        <v>1.0500000000000001E-2</v>
      </c>
      <c r="F537">
        <v>300</v>
      </c>
      <c r="G537">
        <v>40</v>
      </c>
      <c r="H537">
        <v>30</v>
      </c>
      <c r="I537">
        <v>11</v>
      </c>
      <c r="J537">
        <v>2.2550395494122286</v>
      </c>
      <c r="K537">
        <v>93</v>
      </c>
      <c r="L537">
        <v>61</v>
      </c>
      <c r="M537">
        <v>0.93728905206891888</v>
      </c>
      <c r="N537">
        <v>40.275327189315483</v>
      </c>
      <c r="O537">
        <v>1</v>
      </c>
      <c r="P537">
        <v>1</v>
      </c>
      <c r="Q537">
        <v>214.76567137259318</v>
      </c>
    </row>
    <row r="538" spans="1:17" x14ac:dyDescent="0.25">
      <c r="A538" t="s">
        <v>41</v>
      </c>
      <c r="B538" t="s">
        <v>1</v>
      </c>
      <c r="C538" t="s">
        <v>5</v>
      </c>
      <c r="D538" t="s">
        <v>16</v>
      </c>
      <c r="E538">
        <v>1.0500000000000001E-2</v>
      </c>
      <c r="F538">
        <v>300</v>
      </c>
      <c r="G538">
        <v>40</v>
      </c>
      <c r="H538">
        <v>30</v>
      </c>
      <c r="I538">
        <v>11</v>
      </c>
      <c r="J538">
        <v>1.9316164125698252</v>
      </c>
      <c r="K538">
        <v>114</v>
      </c>
      <c r="L538">
        <v>61</v>
      </c>
      <c r="M538">
        <v>0.94776060334360801</v>
      </c>
      <c r="N538">
        <v>48.150967640073404</v>
      </c>
      <c r="O538">
        <v>1</v>
      </c>
      <c r="P538">
        <v>2</v>
      </c>
      <c r="Q538">
        <v>183.96346786379286</v>
      </c>
    </row>
    <row r="539" spans="1:17" x14ac:dyDescent="0.25">
      <c r="A539" t="s">
        <v>41</v>
      </c>
      <c r="B539" t="s">
        <v>1</v>
      </c>
      <c r="C539" t="s">
        <v>5</v>
      </c>
      <c r="D539" t="s">
        <v>16</v>
      </c>
      <c r="E539">
        <v>1.0500000000000001E-2</v>
      </c>
      <c r="F539">
        <v>300</v>
      </c>
      <c r="G539">
        <v>40</v>
      </c>
      <c r="H539">
        <v>30</v>
      </c>
      <c r="I539">
        <v>11</v>
      </c>
      <c r="J539">
        <v>1.8655443688125177</v>
      </c>
      <c r="K539">
        <v>43</v>
      </c>
      <c r="L539">
        <v>61</v>
      </c>
      <c r="M539">
        <v>0.95729973680702041</v>
      </c>
      <c r="N539">
        <v>16.659033650694475</v>
      </c>
      <c r="O539">
        <v>1</v>
      </c>
      <c r="P539">
        <v>3</v>
      </c>
      <c r="Q539">
        <v>177.67089226785882</v>
      </c>
    </row>
    <row r="540" spans="1:17" x14ac:dyDescent="0.25">
      <c r="A540" t="s">
        <v>41</v>
      </c>
      <c r="B540" t="s">
        <v>1</v>
      </c>
      <c r="C540" t="s">
        <v>5</v>
      </c>
      <c r="D540" t="s">
        <v>16</v>
      </c>
      <c r="E540">
        <v>1.0500000000000001E-2</v>
      </c>
      <c r="F540">
        <v>300</v>
      </c>
      <c r="G540">
        <v>40</v>
      </c>
      <c r="H540">
        <v>30</v>
      </c>
      <c r="I540">
        <v>12</v>
      </c>
      <c r="J540">
        <v>1.6954550136304509</v>
      </c>
      <c r="K540">
        <v>2</v>
      </c>
      <c r="L540">
        <v>62</v>
      </c>
      <c r="M540">
        <v>0.88840053083790016</v>
      </c>
      <c r="N540">
        <v>5.4337012299291869</v>
      </c>
      <c r="O540">
        <v>0</v>
      </c>
      <c r="P540">
        <v>4</v>
      </c>
      <c r="Q540">
        <v>161.47190606004293</v>
      </c>
    </row>
    <row r="541" spans="1:17" x14ac:dyDescent="0.25">
      <c r="A541" t="s">
        <v>41</v>
      </c>
      <c r="B541" t="s">
        <v>1</v>
      </c>
      <c r="C541" t="s">
        <v>5</v>
      </c>
      <c r="D541" t="s">
        <v>16</v>
      </c>
      <c r="E541">
        <v>1.0500000000000001E-2</v>
      </c>
      <c r="F541">
        <v>300</v>
      </c>
      <c r="G541">
        <v>40</v>
      </c>
      <c r="H541">
        <v>30</v>
      </c>
      <c r="I541">
        <v>13</v>
      </c>
      <c r="J541">
        <v>1.604108674378643</v>
      </c>
      <c r="K541">
        <v>6</v>
      </c>
      <c r="L541">
        <v>63</v>
      </c>
      <c r="M541">
        <v>0.95174913152965979</v>
      </c>
      <c r="N541">
        <v>6.1127610747700381</v>
      </c>
      <c r="O541">
        <v>1</v>
      </c>
      <c r="P541">
        <v>5</v>
      </c>
      <c r="Q541">
        <v>152.77225470272791</v>
      </c>
    </row>
    <row r="542" spans="1:17" x14ac:dyDescent="0.25">
      <c r="A542" t="s">
        <v>41</v>
      </c>
      <c r="B542" t="s">
        <v>1</v>
      </c>
      <c r="C542" t="s">
        <v>5</v>
      </c>
      <c r="D542" t="s">
        <v>16</v>
      </c>
      <c r="E542">
        <v>1.0500000000000001E-2</v>
      </c>
      <c r="F542">
        <v>300</v>
      </c>
      <c r="G542">
        <v>40</v>
      </c>
      <c r="H542">
        <v>30</v>
      </c>
      <c r="I542">
        <v>10</v>
      </c>
      <c r="J542">
        <v>2.7350175373068573</v>
      </c>
      <c r="K542">
        <v>4</v>
      </c>
      <c r="L542">
        <v>60</v>
      </c>
      <c r="M542">
        <v>0.91802833370434334</v>
      </c>
      <c r="N542">
        <v>5.5663460408594672</v>
      </c>
      <c r="O542">
        <v>1</v>
      </c>
      <c r="P542">
        <v>6</v>
      </c>
      <c r="Q542">
        <v>260.47786069589114</v>
      </c>
    </row>
    <row r="543" spans="1:17" x14ac:dyDescent="0.25">
      <c r="A543" t="s">
        <v>41</v>
      </c>
      <c r="B543" t="s">
        <v>1</v>
      </c>
      <c r="C543" t="s">
        <v>5</v>
      </c>
      <c r="D543" t="s">
        <v>17</v>
      </c>
      <c r="E543">
        <v>1.435E-2</v>
      </c>
      <c r="F543">
        <v>300</v>
      </c>
      <c r="G543">
        <v>40</v>
      </c>
      <c r="H543">
        <v>30</v>
      </c>
      <c r="I543">
        <v>10</v>
      </c>
      <c r="J543">
        <v>1.5616034665733818</v>
      </c>
      <c r="K543">
        <v>23</v>
      </c>
      <c r="L543">
        <v>60</v>
      </c>
      <c r="M543">
        <v>0.95003256722845453</v>
      </c>
      <c r="N543">
        <v>10.936876052928172</v>
      </c>
      <c r="O543">
        <v>1</v>
      </c>
      <c r="P543">
        <v>1</v>
      </c>
      <c r="Q543">
        <v>108.82254122462591</v>
      </c>
    </row>
    <row r="544" spans="1:17" x14ac:dyDescent="0.25">
      <c r="A544" t="s">
        <v>41</v>
      </c>
      <c r="B544" t="s">
        <v>1</v>
      </c>
      <c r="C544" t="s">
        <v>5</v>
      </c>
      <c r="D544" t="s">
        <v>17</v>
      </c>
      <c r="E544">
        <v>1.435E-2</v>
      </c>
      <c r="F544">
        <v>300</v>
      </c>
      <c r="G544">
        <v>40</v>
      </c>
      <c r="H544">
        <v>30</v>
      </c>
      <c r="I544">
        <v>7</v>
      </c>
      <c r="J544">
        <v>1.6124855715474573</v>
      </c>
      <c r="K544">
        <v>12</v>
      </c>
      <c r="L544">
        <v>57</v>
      </c>
      <c r="M544">
        <v>0.50675522950075624</v>
      </c>
      <c r="N544">
        <v>12.562237597043481</v>
      </c>
      <c r="O544">
        <v>0</v>
      </c>
      <c r="P544">
        <v>2</v>
      </c>
      <c r="Q544">
        <v>112.36833251201793</v>
      </c>
    </row>
    <row r="545" spans="1:17" x14ac:dyDescent="0.25">
      <c r="A545" t="s">
        <v>41</v>
      </c>
      <c r="B545" t="s">
        <v>1</v>
      </c>
      <c r="C545" t="s">
        <v>5</v>
      </c>
      <c r="D545" t="s">
        <v>17</v>
      </c>
      <c r="E545">
        <v>1.435E-2</v>
      </c>
      <c r="F545">
        <v>300</v>
      </c>
      <c r="G545">
        <v>40</v>
      </c>
      <c r="H545">
        <v>30</v>
      </c>
      <c r="I545">
        <v>14</v>
      </c>
      <c r="J545">
        <v>0.95576236433615813</v>
      </c>
      <c r="K545">
        <v>2</v>
      </c>
      <c r="L545">
        <v>64</v>
      </c>
      <c r="M545">
        <v>0.1741093093486491</v>
      </c>
      <c r="N545">
        <v>15.952317132653656</v>
      </c>
      <c r="O545">
        <v>0</v>
      </c>
      <c r="P545">
        <v>3</v>
      </c>
      <c r="Q545">
        <v>66.603649082659103</v>
      </c>
    </row>
    <row r="546" spans="1:17" x14ac:dyDescent="0.25">
      <c r="A546" t="s">
        <v>41</v>
      </c>
      <c r="B546" t="s">
        <v>1</v>
      </c>
      <c r="C546" t="s">
        <v>5</v>
      </c>
      <c r="D546" t="s">
        <v>17</v>
      </c>
      <c r="E546">
        <v>1.435E-2</v>
      </c>
      <c r="F546">
        <v>300</v>
      </c>
      <c r="G546">
        <v>40</v>
      </c>
      <c r="H546">
        <v>30</v>
      </c>
      <c r="I546">
        <v>12</v>
      </c>
      <c r="J546">
        <v>1.6988466200512273</v>
      </c>
      <c r="K546">
        <v>19</v>
      </c>
      <c r="L546">
        <v>62</v>
      </c>
      <c r="M546">
        <v>0.70131101357942915</v>
      </c>
      <c r="N546">
        <v>11.645714015040767</v>
      </c>
      <c r="O546">
        <v>0</v>
      </c>
      <c r="P546">
        <v>4</v>
      </c>
      <c r="Q546">
        <v>118.38652404538169</v>
      </c>
    </row>
    <row r="547" spans="1:17" x14ac:dyDescent="0.25">
      <c r="A547" t="s">
        <v>41</v>
      </c>
      <c r="B547" t="s">
        <v>1</v>
      </c>
      <c r="C547" t="s">
        <v>5</v>
      </c>
      <c r="D547" t="s">
        <v>17</v>
      </c>
      <c r="E547">
        <v>1.435E-2</v>
      </c>
      <c r="F547">
        <v>300</v>
      </c>
      <c r="G547">
        <v>40</v>
      </c>
      <c r="H547">
        <v>30</v>
      </c>
      <c r="I547">
        <v>12</v>
      </c>
      <c r="J547">
        <v>1.0102808035046624</v>
      </c>
      <c r="K547">
        <v>22</v>
      </c>
      <c r="L547">
        <v>62</v>
      </c>
      <c r="M547">
        <v>0.48185103150818642</v>
      </c>
      <c r="N547">
        <v>19.370261163739215</v>
      </c>
      <c r="O547">
        <v>0</v>
      </c>
      <c r="P547">
        <v>5</v>
      </c>
      <c r="Q547">
        <v>70.402843449802262</v>
      </c>
    </row>
    <row r="548" spans="1:17" x14ac:dyDescent="0.25">
      <c r="A548" t="s">
        <v>41</v>
      </c>
      <c r="B548" t="s">
        <v>1</v>
      </c>
      <c r="C548" t="s">
        <v>5</v>
      </c>
      <c r="D548" t="s">
        <v>17</v>
      </c>
      <c r="E548">
        <v>1.435E-2</v>
      </c>
      <c r="F548">
        <v>300</v>
      </c>
      <c r="G548">
        <v>40</v>
      </c>
      <c r="H548">
        <v>30</v>
      </c>
      <c r="I548">
        <v>16</v>
      </c>
      <c r="J548">
        <v>1.3777920279745037</v>
      </c>
      <c r="K548">
        <v>8</v>
      </c>
      <c r="L548">
        <v>66</v>
      </c>
      <c r="M548">
        <v>0.58868010969778717</v>
      </c>
      <c r="N548">
        <v>6.761877228811608</v>
      </c>
      <c r="O548">
        <v>0</v>
      </c>
      <c r="P548">
        <v>6</v>
      </c>
      <c r="Q548">
        <v>96.013381740383537</v>
      </c>
    </row>
    <row r="549" spans="1:17" x14ac:dyDescent="0.25">
      <c r="A549" t="s">
        <v>41</v>
      </c>
      <c r="B549" t="s">
        <v>2</v>
      </c>
      <c r="C549" t="s">
        <v>5</v>
      </c>
      <c r="D549" t="s">
        <v>18</v>
      </c>
      <c r="E549">
        <v>8.8999999999999999E-3</v>
      </c>
      <c r="F549">
        <v>300</v>
      </c>
      <c r="G549">
        <v>40</v>
      </c>
      <c r="H549">
        <v>30</v>
      </c>
      <c r="I549">
        <v>16</v>
      </c>
      <c r="J549">
        <v>1.8368560201773367</v>
      </c>
      <c r="K549">
        <v>17</v>
      </c>
      <c r="L549">
        <v>66</v>
      </c>
      <c r="M549">
        <v>0.95231749045840197</v>
      </c>
      <c r="N549">
        <v>8.2449018559610092</v>
      </c>
      <c r="O549">
        <v>1</v>
      </c>
      <c r="P549">
        <v>1</v>
      </c>
      <c r="Q549">
        <v>206.38831687385806</v>
      </c>
    </row>
    <row r="550" spans="1:17" x14ac:dyDescent="0.25">
      <c r="A550" t="s">
        <v>41</v>
      </c>
      <c r="B550" t="s">
        <v>2</v>
      </c>
      <c r="C550" t="s">
        <v>5</v>
      </c>
      <c r="D550" t="s">
        <v>18</v>
      </c>
      <c r="E550">
        <v>8.8999999999999999E-3</v>
      </c>
      <c r="F550">
        <v>300</v>
      </c>
      <c r="G550">
        <v>40</v>
      </c>
      <c r="H550">
        <v>30</v>
      </c>
      <c r="I550">
        <v>16</v>
      </c>
      <c r="J550">
        <v>1.7865874238866319</v>
      </c>
      <c r="K550">
        <v>15</v>
      </c>
      <c r="L550">
        <v>66</v>
      </c>
      <c r="M550">
        <v>0.95855016771482049</v>
      </c>
      <c r="N550">
        <v>7.8042963670973808</v>
      </c>
      <c r="O550">
        <v>1</v>
      </c>
      <c r="P550">
        <v>2</v>
      </c>
      <c r="Q550">
        <v>200.74015998726202</v>
      </c>
    </row>
    <row r="551" spans="1:17" x14ac:dyDescent="0.25">
      <c r="A551" t="s">
        <v>41</v>
      </c>
      <c r="B551" t="s">
        <v>2</v>
      </c>
      <c r="C551" t="s">
        <v>5</v>
      </c>
      <c r="D551" t="s">
        <v>18</v>
      </c>
      <c r="E551">
        <v>8.8999999999999999E-3</v>
      </c>
      <c r="F551">
        <v>300</v>
      </c>
      <c r="G551">
        <v>40</v>
      </c>
      <c r="H551">
        <v>30</v>
      </c>
      <c r="I551">
        <v>16</v>
      </c>
      <c r="J551">
        <v>1.6092044970019663</v>
      </c>
      <c r="K551">
        <v>17</v>
      </c>
      <c r="L551">
        <v>66</v>
      </c>
      <c r="M551">
        <v>0.93611384881450976</v>
      </c>
      <c r="N551">
        <v>8.5602575184721204</v>
      </c>
      <c r="O551">
        <v>1</v>
      </c>
      <c r="P551">
        <v>3</v>
      </c>
      <c r="Q551">
        <v>180.80949404516477</v>
      </c>
    </row>
    <row r="552" spans="1:17" x14ac:dyDescent="0.25">
      <c r="A552" t="s">
        <v>41</v>
      </c>
      <c r="B552" t="s">
        <v>2</v>
      </c>
      <c r="C552" t="s">
        <v>5</v>
      </c>
      <c r="D552" t="s">
        <v>18</v>
      </c>
      <c r="E552">
        <v>8.8999999999999999E-3</v>
      </c>
      <c r="F552">
        <v>300</v>
      </c>
      <c r="G552">
        <v>40</v>
      </c>
      <c r="H552">
        <v>30</v>
      </c>
      <c r="I552">
        <v>15</v>
      </c>
      <c r="J552">
        <v>1.3629613403999745</v>
      </c>
      <c r="K552">
        <v>4</v>
      </c>
      <c r="L552">
        <v>65</v>
      </c>
      <c r="M552">
        <v>0.93785502326329329</v>
      </c>
      <c r="N552">
        <v>6.3336894267700217</v>
      </c>
      <c r="O552">
        <v>1</v>
      </c>
      <c r="P552">
        <v>4</v>
      </c>
      <c r="Q552">
        <v>153.14172364044657</v>
      </c>
    </row>
    <row r="553" spans="1:17" x14ac:dyDescent="0.25">
      <c r="A553" t="s">
        <v>41</v>
      </c>
      <c r="B553" t="s">
        <v>2</v>
      </c>
      <c r="C553" t="s">
        <v>5</v>
      </c>
      <c r="D553" t="s">
        <v>18</v>
      </c>
      <c r="E553">
        <v>8.8999999999999999E-3</v>
      </c>
      <c r="F553">
        <v>300</v>
      </c>
      <c r="G553">
        <v>40</v>
      </c>
      <c r="H553">
        <v>30</v>
      </c>
      <c r="I553">
        <v>16</v>
      </c>
      <c r="J553">
        <v>1.6603210304646701</v>
      </c>
      <c r="K553">
        <v>16</v>
      </c>
      <c r="L553">
        <v>66</v>
      </c>
      <c r="M553">
        <v>0.94771167191130223</v>
      </c>
      <c r="N553">
        <v>6.9822343057088405</v>
      </c>
      <c r="O553">
        <v>1</v>
      </c>
      <c r="P553">
        <v>5</v>
      </c>
      <c r="Q553">
        <v>186.55292477131124</v>
      </c>
    </row>
    <row r="554" spans="1:17" x14ac:dyDescent="0.25">
      <c r="A554" t="s">
        <v>41</v>
      </c>
      <c r="B554" t="s">
        <v>2</v>
      </c>
      <c r="C554" t="s">
        <v>5</v>
      </c>
      <c r="D554" t="s">
        <v>18</v>
      </c>
      <c r="E554">
        <v>8.8999999999999999E-3</v>
      </c>
      <c r="F554">
        <v>300</v>
      </c>
      <c r="G554">
        <v>40</v>
      </c>
      <c r="H554">
        <v>30</v>
      </c>
      <c r="I554">
        <v>15</v>
      </c>
      <c r="J554">
        <v>1.384470875401095</v>
      </c>
      <c r="K554">
        <v>9</v>
      </c>
      <c r="L554">
        <v>65</v>
      </c>
      <c r="M554">
        <v>0.9417185703122114</v>
      </c>
      <c r="N554">
        <v>6.3849569864911242</v>
      </c>
      <c r="O554">
        <v>1</v>
      </c>
      <c r="P554">
        <v>6</v>
      </c>
      <c r="Q554">
        <v>155.55852532596575</v>
      </c>
    </row>
    <row r="555" spans="1:17" x14ac:dyDescent="0.25">
      <c r="A555" t="s">
        <v>41</v>
      </c>
      <c r="B555" t="s">
        <v>1</v>
      </c>
      <c r="C555" t="s">
        <v>5</v>
      </c>
      <c r="D555" t="s">
        <v>19</v>
      </c>
      <c r="E555">
        <v>1.9400000000000001E-2</v>
      </c>
      <c r="F555">
        <v>300</v>
      </c>
      <c r="G555">
        <v>40</v>
      </c>
      <c r="H555">
        <v>30</v>
      </c>
      <c r="I555">
        <v>12</v>
      </c>
      <c r="J555">
        <v>1.2582542655061888</v>
      </c>
      <c r="K555">
        <v>8</v>
      </c>
      <c r="L555">
        <v>62</v>
      </c>
      <c r="M555">
        <v>0.95379636834235648</v>
      </c>
      <c r="N555">
        <v>5.1788051431162518</v>
      </c>
      <c r="O555">
        <v>1</v>
      </c>
      <c r="P555">
        <v>1</v>
      </c>
      <c r="Q555">
        <v>64.858467294133447</v>
      </c>
    </row>
    <row r="556" spans="1:17" x14ac:dyDescent="0.25">
      <c r="A556" t="s">
        <v>41</v>
      </c>
      <c r="B556" t="s">
        <v>1</v>
      </c>
      <c r="C556" t="s">
        <v>5</v>
      </c>
      <c r="D556" t="s">
        <v>19</v>
      </c>
      <c r="E556">
        <v>1.9400000000000001E-2</v>
      </c>
      <c r="F556">
        <v>300</v>
      </c>
      <c r="G556">
        <v>40</v>
      </c>
      <c r="H556">
        <v>30</v>
      </c>
      <c r="I556">
        <v>8</v>
      </c>
      <c r="J556">
        <v>1.3137277935992719</v>
      </c>
      <c r="K556">
        <v>11</v>
      </c>
      <c r="L556">
        <v>58</v>
      </c>
      <c r="M556">
        <v>0.94326302343382751</v>
      </c>
      <c r="N556">
        <v>7.4728606622640843</v>
      </c>
      <c r="O556">
        <v>1</v>
      </c>
      <c r="P556">
        <v>2</v>
      </c>
      <c r="Q556">
        <v>67.717927505117103</v>
      </c>
    </row>
    <row r="557" spans="1:17" x14ac:dyDescent="0.25">
      <c r="A557" t="s">
        <v>41</v>
      </c>
      <c r="B557" t="s">
        <v>1</v>
      </c>
      <c r="C557" t="s">
        <v>5</v>
      </c>
      <c r="D557" t="s">
        <v>19</v>
      </c>
      <c r="E557">
        <v>1.9400000000000001E-2</v>
      </c>
      <c r="F557">
        <v>300</v>
      </c>
      <c r="G557">
        <v>40</v>
      </c>
      <c r="H557">
        <v>30</v>
      </c>
      <c r="I557">
        <v>9</v>
      </c>
      <c r="J557">
        <v>1.2403278173377745</v>
      </c>
      <c r="K557">
        <v>14</v>
      </c>
      <c r="L557">
        <v>59</v>
      </c>
      <c r="M557">
        <v>0.96820019354188092</v>
      </c>
      <c r="N557">
        <v>7.098670066106255</v>
      </c>
      <c r="O557">
        <v>1</v>
      </c>
      <c r="P557">
        <v>3</v>
      </c>
      <c r="Q557">
        <v>63.934423574112088</v>
      </c>
    </row>
    <row r="558" spans="1:17" x14ac:dyDescent="0.25">
      <c r="A558" t="s">
        <v>41</v>
      </c>
      <c r="B558" t="s">
        <v>1</v>
      </c>
      <c r="C558" t="s">
        <v>5</v>
      </c>
      <c r="D558" t="s">
        <v>19</v>
      </c>
      <c r="E558">
        <v>1.9400000000000001E-2</v>
      </c>
      <c r="F558">
        <v>300</v>
      </c>
      <c r="G558">
        <v>40</v>
      </c>
      <c r="H558">
        <v>30</v>
      </c>
      <c r="I558">
        <v>9</v>
      </c>
      <c r="J558">
        <v>1.3244812707489946</v>
      </c>
      <c r="K558">
        <v>23</v>
      </c>
      <c r="L558">
        <v>59</v>
      </c>
      <c r="M558">
        <v>0.95803881476851849</v>
      </c>
      <c r="N558">
        <v>10.314785749592428</v>
      </c>
      <c r="O558">
        <v>1</v>
      </c>
      <c r="P558">
        <v>4</v>
      </c>
      <c r="Q558">
        <v>68.272230450979094</v>
      </c>
    </row>
    <row r="559" spans="1:17" x14ac:dyDescent="0.25">
      <c r="A559" t="s">
        <v>41</v>
      </c>
      <c r="B559" t="s">
        <v>1</v>
      </c>
      <c r="C559" t="s">
        <v>5</v>
      </c>
      <c r="D559" t="s">
        <v>19</v>
      </c>
      <c r="E559">
        <v>1.9400000000000001E-2</v>
      </c>
      <c r="F559">
        <v>300</v>
      </c>
      <c r="G559">
        <v>40</v>
      </c>
      <c r="H559">
        <v>30</v>
      </c>
      <c r="I559">
        <v>12</v>
      </c>
      <c r="J559">
        <v>1.2190442833044135</v>
      </c>
      <c r="K559">
        <v>9</v>
      </c>
      <c r="L559">
        <v>62</v>
      </c>
      <c r="M559">
        <v>0.93620619302674335</v>
      </c>
      <c r="N559">
        <v>6.4902455505632091</v>
      </c>
      <c r="O559">
        <v>1</v>
      </c>
      <c r="P559">
        <v>5</v>
      </c>
      <c r="Q559">
        <v>62.83733419094915</v>
      </c>
    </row>
    <row r="560" spans="1:17" x14ac:dyDescent="0.25">
      <c r="A560" t="s">
        <v>41</v>
      </c>
      <c r="B560" t="s">
        <v>1</v>
      </c>
      <c r="C560" t="s">
        <v>5</v>
      </c>
      <c r="D560" t="s">
        <v>19</v>
      </c>
      <c r="E560">
        <v>1.9400000000000001E-2</v>
      </c>
      <c r="F560">
        <v>300</v>
      </c>
      <c r="G560">
        <v>40</v>
      </c>
      <c r="H560">
        <v>30</v>
      </c>
      <c r="I560">
        <v>10</v>
      </c>
      <c r="J560">
        <v>1.052732491789296</v>
      </c>
      <c r="K560">
        <v>2</v>
      </c>
      <c r="L560">
        <v>60</v>
      </c>
      <c r="M560">
        <v>0.91840296247279218</v>
      </c>
      <c r="N560">
        <v>4.3011724760919305</v>
      </c>
      <c r="O560">
        <v>1</v>
      </c>
      <c r="P560">
        <v>6</v>
      </c>
      <c r="Q560">
        <v>54.264561432437937</v>
      </c>
    </row>
    <row r="561" spans="1:17" x14ac:dyDescent="0.25">
      <c r="A561" t="s">
        <v>41</v>
      </c>
      <c r="B561" t="s">
        <v>2</v>
      </c>
      <c r="C561" t="s">
        <v>5</v>
      </c>
      <c r="D561" t="s">
        <v>20</v>
      </c>
      <c r="E561">
        <v>1.6E-2</v>
      </c>
      <c r="F561">
        <v>300</v>
      </c>
      <c r="G561">
        <v>40</v>
      </c>
      <c r="H561">
        <v>30</v>
      </c>
      <c r="I561">
        <v>10</v>
      </c>
      <c r="J561">
        <v>1.3243033932824599</v>
      </c>
      <c r="K561">
        <v>1</v>
      </c>
      <c r="L561">
        <v>60</v>
      </c>
      <c r="M561">
        <v>0.91587536744169196</v>
      </c>
      <c r="N561">
        <v>6.0765478657192942</v>
      </c>
      <c r="O561">
        <v>1</v>
      </c>
      <c r="P561">
        <v>1</v>
      </c>
      <c r="Q561">
        <v>82.768962080153742</v>
      </c>
    </row>
    <row r="562" spans="1:17" x14ac:dyDescent="0.25">
      <c r="A562" t="s">
        <v>41</v>
      </c>
      <c r="B562" t="s">
        <v>2</v>
      </c>
      <c r="C562" t="s">
        <v>5</v>
      </c>
      <c r="D562" t="s">
        <v>20</v>
      </c>
      <c r="E562">
        <v>1.6E-2</v>
      </c>
      <c r="F562">
        <v>300</v>
      </c>
      <c r="G562">
        <v>40</v>
      </c>
      <c r="H562">
        <v>30</v>
      </c>
      <c r="I562">
        <v>9</v>
      </c>
      <c r="J562">
        <v>1.3400258466212853</v>
      </c>
      <c r="K562">
        <v>1</v>
      </c>
      <c r="L562">
        <v>59</v>
      </c>
      <c r="M562">
        <v>0.88837797477664726</v>
      </c>
      <c r="N562">
        <v>6.913842995546073</v>
      </c>
      <c r="O562">
        <v>0</v>
      </c>
      <c r="P562">
        <v>2</v>
      </c>
      <c r="Q562">
        <v>83.751615413830336</v>
      </c>
    </row>
    <row r="563" spans="1:17" x14ac:dyDescent="0.25">
      <c r="A563" t="s">
        <v>41</v>
      </c>
      <c r="B563" t="s">
        <v>2</v>
      </c>
      <c r="C563" t="s">
        <v>5</v>
      </c>
      <c r="D563" t="s">
        <v>20</v>
      </c>
      <c r="E563">
        <v>1.6E-2</v>
      </c>
      <c r="F563">
        <v>300</v>
      </c>
      <c r="G563">
        <v>40</v>
      </c>
      <c r="H563">
        <v>30</v>
      </c>
      <c r="I563">
        <v>9</v>
      </c>
      <c r="J563">
        <v>1.3893768958450854</v>
      </c>
      <c r="K563">
        <v>2</v>
      </c>
      <c r="L563">
        <v>59</v>
      </c>
      <c r="M563">
        <v>0.90700645571040683</v>
      </c>
      <c r="N563">
        <v>6.766026562379321</v>
      </c>
      <c r="O563">
        <v>1</v>
      </c>
      <c r="P563">
        <v>3</v>
      </c>
      <c r="Q563">
        <v>86.836055990317831</v>
      </c>
    </row>
    <row r="564" spans="1:17" x14ac:dyDescent="0.25">
      <c r="A564" t="s">
        <v>41</v>
      </c>
      <c r="B564" t="s">
        <v>2</v>
      </c>
      <c r="C564" t="s">
        <v>5</v>
      </c>
      <c r="D564" t="s">
        <v>20</v>
      </c>
      <c r="E564">
        <v>1.6E-2</v>
      </c>
      <c r="F564">
        <v>300</v>
      </c>
      <c r="G564">
        <v>40</v>
      </c>
      <c r="H564">
        <v>30</v>
      </c>
      <c r="I564">
        <v>10</v>
      </c>
      <c r="J564">
        <v>1.2074303836684035</v>
      </c>
      <c r="K564">
        <v>1</v>
      </c>
      <c r="L564">
        <v>60</v>
      </c>
      <c r="M564">
        <v>0.85184993127820774</v>
      </c>
      <c r="N564">
        <v>6.8212645262953409</v>
      </c>
      <c r="O564">
        <v>0</v>
      </c>
      <c r="P564">
        <v>4</v>
      </c>
      <c r="Q564">
        <v>75.464398979275217</v>
      </c>
    </row>
    <row r="565" spans="1:17" x14ac:dyDescent="0.25">
      <c r="A565" t="s">
        <v>41</v>
      </c>
      <c r="B565" t="s">
        <v>2</v>
      </c>
      <c r="C565" t="s">
        <v>5</v>
      </c>
      <c r="D565" t="s">
        <v>20</v>
      </c>
      <c r="E565">
        <v>1.6E-2</v>
      </c>
      <c r="F565">
        <v>300</v>
      </c>
      <c r="G565">
        <v>40</v>
      </c>
      <c r="H565">
        <v>30</v>
      </c>
      <c r="I565">
        <v>9</v>
      </c>
      <c r="J565">
        <v>1.5020530078695356</v>
      </c>
      <c r="K565">
        <v>10</v>
      </c>
      <c r="L565">
        <v>59</v>
      </c>
      <c r="M565">
        <v>0.92063744240809287</v>
      </c>
      <c r="N565">
        <v>7.9428020943043709</v>
      </c>
      <c r="O565">
        <v>1</v>
      </c>
      <c r="P565">
        <v>5</v>
      </c>
      <c r="Q565">
        <v>93.878312991845974</v>
      </c>
    </row>
    <row r="566" spans="1:17" x14ac:dyDescent="0.25">
      <c r="A566" t="s">
        <v>41</v>
      </c>
      <c r="B566" t="s">
        <v>2</v>
      </c>
      <c r="C566" t="s">
        <v>5</v>
      </c>
      <c r="D566" t="s">
        <v>20</v>
      </c>
      <c r="E566">
        <v>1.6E-2</v>
      </c>
      <c r="F566">
        <v>300</v>
      </c>
      <c r="G566">
        <v>40</v>
      </c>
      <c r="H566">
        <v>30</v>
      </c>
      <c r="I566">
        <v>11</v>
      </c>
      <c r="J566">
        <v>1.3013656289437607</v>
      </c>
      <c r="K566">
        <v>7</v>
      </c>
      <c r="L566">
        <v>61</v>
      </c>
      <c r="M566">
        <v>0.91170875034329812</v>
      </c>
      <c r="N566">
        <v>8.3057895309835477</v>
      </c>
      <c r="O566">
        <v>1</v>
      </c>
      <c r="P566">
        <v>6</v>
      </c>
      <c r="Q566">
        <v>81.335351808985038</v>
      </c>
    </row>
    <row r="567" spans="1:17" x14ac:dyDescent="0.25">
      <c r="A567" t="s">
        <v>42</v>
      </c>
      <c r="B567" t="s">
        <v>1</v>
      </c>
      <c r="C567" t="s">
        <v>4</v>
      </c>
      <c r="D567" t="s">
        <v>7</v>
      </c>
      <c r="E567">
        <v>4.0724450000000002E-2</v>
      </c>
      <c r="F567">
        <v>300</v>
      </c>
      <c r="G567">
        <v>40</v>
      </c>
      <c r="H567">
        <v>30</v>
      </c>
      <c r="I567">
        <v>9</v>
      </c>
      <c r="J567">
        <v>1.2736043411521434</v>
      </c>
      <c r="K567">
        <v>4</v>
      </c>
      <c r="L567">
        <v>59</v>
      </c>
      <c r="M567">
        <v>0.94179007592134389</v>
      </c>
      <c r="N567">
        <v>6.9093642948273821</v>
      </c>
      <c r="O567">
        <v>1</v>
      </c>
      <c r="P567">
        <v>1</v>
      </c>
      <c r="Q567">
        <v>31.273702681120145</v>
      </c>
    </row>
    <row r="568" spans="1:17" x14ac:dyDescent="0.25">
      <c r="A568" t="s">
        <v>42</v>
      </c>
      <c r="B568" t="s">
        <v>1</v>
      </c>
      <c r="C568" t="s">
        <v>4</v>
      </c>
      <c r="D568" t="s">
        <v>7</v>
      </c>
      <c r="E568">
        <v>4.0724450000000002E-2</v>
      </c>
      <c r="F568">
        <v>300</v>
      </c>
      <c r="G568">
        <v>40</v>
      </c>
      <c r="H568">
        <v>30</v>
      </c>
      <c r="I568">
        <v>10</v>
      </c>
      <c r="J568">
        <v>1.1763133432396755</v>
      </c>
      <c r="K568">
        <v>7</v>
      </c>
      <c r="L568">
        <v>60</v>
      </c>
      <c r="M568">
        <v>0.95831804700502343</v>
      </c>
      <c r="N568">
        <v>4.9891142149616448</v>
      </c>
      <c r="O568">
        <v>1</v>
      </c>
      <c r="P568">
        <v>2</v>
      </c>
      <c r="Q568">
        <v>28.884695637133845</v>
      </c>
    </row>
    <row r="569" spans="1:17" x14ac:dyDescent="0.25">
      <c r="A569" t="s">
        <v>42</v>
      </c>
      <c r="B569" t="s">
        <v>1</v>
      </c>
      <c r="C569" t="s">
        <v>4</v>
      </c>
      <c r="D569" t="s">
        <v>7</v>
      </c>
      <c r="E569">
        <v>4.0724450000000002E-2</v>
      </c>
      <c r="F569">
        <v>300</v>
      </c>
      <c r="G569">
        <v>40</v>
      </c>
      <c r="H569">
        <v>30</v>
      </c>
      <c r="I569">
        <v>7</v>
      </c>
      <c r="J569">
        <v>0.97680622312977849</v>
      </c>
      <c r="K569">
        <v>11</v>
      </c>
      <c r="L569">
        <v>57</v>
      </c>
      <c r="M569">
        <v>0.89973487836326649</v>
      </c>
      <c r="N569">
        <v>9.2490845794261389</v>
      </c>
      <c r="O569">
        <v>0</v>
      </c>
      <c r="P569">
        <v>3</v>
      </c>
      <c r="Q569">
        <v>23.985743776276376</v>
      </c>
    </row>
    <row r="570" spans="1:17" x14ac:dyDescent="0.25">
      <c r="A570" t="s">
        <v>42</v>
      </c>
      <c r="B570" t="s">
        <v>1</v>
      </c>
      <c r="C570" t="s">
        <v>4</v>
      </c>
      <c r="D570" t="s">
        <v>7</v>
      </c>
      <c r="E570">
        <v>4.0724450000000002E-2</v>
      </c>
      <c r="F570">
        <v>300</v>
      </c>
      <c r="G570">
        <v>40</v>
      </c>
      <c r="H570">
        <v>30</v>
      </c>
      <c r="I570">
        <v>9</v>
      </c>
      <c r="J570">
        <v>0.93205112210790297</v>
      </c>
      <c r="K570">
        <v>4</v>
      </c>
      <c r="L570">
        <v>59</v>
      </c>
      <c r="M570">
        <v>0.87594773124589176</v>
      </c>
      <c r="N570">
        <v>5.9947756248544257</v>
      </c>
      <c r="O570">
        <v>0</v>
      </c>
      <c r="P570">
        <v>4</v>
      </c>
      <c r="Q570">
        <v>22.886770038831781</v>
      </c>
    </row>
    <row r="571" spans="1:17" x14ac:dyDescent="0.25">
      <c r="A571" t="s">
        <v>42</v>
      </c>
      <c r="B571" t="s">
        <v>1</v>
      </c>
      <c r="C571" t="s">
        <v>4</v>
      </c>
      <c r="D571" t="s">
        <v>7</v>
      </c>
      <c r="E571">
        <v>4.0724450000000002E-2</v>
      </c>
      <c r="F571">
        <v>300</v>
      </c>
      <c r="G571">
        <v>40</v>
      </c>
      <c r="H571">
        <v>30</v>
      </c>
      <c r="I571">
        <v>7</v>
      </c>
      <c r="J571">
        <v>1.0366744880158476</v>
      </c>
      <c r="K571">
        <v>8</v>
      </c>
      <c r="L571">
        <v>57</v>
      </c>
      <c r="M571">
        <v>0.91189403551568227</v>
      </c>
      <c r="N571">
        <v>8.2813030075529177</v>
      </c>
      <c r="O571">
        <v>1</v>
      </c>
      <c r="P571">
        <v>5</v>
      </c>
      <c r="Q571">
        <v>25.455825382929604</v>
      </c>
    </row>
    <row r="572" spans="1:17" x14ac:dyDescent="0.25">
      <c r="A572" t="s">
        <v>42</v>
      </c>
      <c r="B572" t="s">
        <v>1</v>
      </c>
      <c r="C572" t="s">
        <v>4</v>
      </c>
      <c r="D572" t="s">
        <v>7</v>
      </c>
      <c r="E572">
        <v>4.0724450000000002E-2</v>
      </c>
      <c r="F572">
        <v>300</v>
      </c>
      <c r="G572">
        <v>40</v>
      </c>
      <c r="H572">
        <v>30</v>
      </c>
      <c r="I572">
        <v>9</v>
      </c>
      <c r="J572">
        <v>0.66246220561485336</v>
      </c>
      <c r="K572">
        <v>7</v>
      </c>
      <c r="L572">
        <v>59</v>
      </c>
      <c r="M572">
        <v>0.90170192097614721</v>
      </c>
      <c r="N572">
        <v>4.9774381598816069</v>
      </c>
      <c r="O572">
        <v>1</v>
      </c>
      <c r="P572">
        <v>6</v>
      </c>
      <c r="Q572">
        <v>16.266940513987379</v>
      </c>
    </row>
    <row r="573" spans="1:17" x14ac:dyDescent="0.25">
      <c r="A573" t="s">
        <v>42</v>
      </c>
      <c r="B573" t="s">
        <v>1</v>
      </c>
      <c r="C573" t="s">
        <v>4</v>
      </c>
      <c r="D573" t="s">
        <v>7</v>
      </c>
      <c r="E573">
        <v>4.0724450000000002E-2</v>
      </c>
      <c r="F573">
        <v>300</v>
      </c>
      <c r="G573">
        <v>40</v>
      </c>
      <c r="H573">
        <v>30</v>
      </c>
      <c r="I573">
        <v>9</v>
      </c>
      <c r="J573">
        <v>0.68351985172154683</v>
      </c>
      <c r="K573">
        <v>1</v>
      </c>
      <c r="L573">
        <v>59</v>
      </c>
      <c r="M573">
        <v>0.91331871357782746</v>
      </c>
      <c r="N573">
        <v>5.6378721375727991</v>
      </c>
      <c r="O573">
        <v>1</v>
      </c>
      <c r="P573">
        <v>7</v>
      </c>
      <c r="Q573">
        <v>16.784016769325227</v>
      </c>
    </row>
    <row r="574" spans="1:17" x14ac:dyDescent="0.25">
      <c r="A574" t="s">
        <v>42</v>
      </c>
      <c r="B574" t="s">
        <v>1</v>
      </c>
      <c r="C574" t="s">
        <v>4</v>
      </c>
      <c r="D574" t="s">
        <v>7</v>
      </c>
      <c r="E574">
        <v>4.0724450000000002E-2</v>
      </c>
      <c r="F574">
        <v>300</v>
      </c>
      <c r="G574">
        <v>40</v>
      </c>
      <c r="H574">
        <v>30</v>
      </c>
      <c r="I574">
        <v>12</v>
      </c>
      <c r="J574">
        <v>0.72008823952044632</v>
      </c>
      <c r="K574">
        <v>1</v>
      </c>
      <c r="L574">
        <v>62</v>
      </c>
      <c r="M574">
        <v>0.84668451854460081</v>
      </c>
      <c r="N574">
        <v>3.6560554774007565</v>
      </c>
      <c r="O574">
        <v>0</v>
      </c>
      <c r="P574">
        <v>8</v>
      </c>
      <c r="Q574">
        <v>17.681963526099096</v>
      </c>
    </row>
    <row r="575" spans="1:17" x14ac:dyDescent="0.25">
      <c r="A575" t="s">
        <v>42</v>
      </c>
      <c r="B575" t="s">
        <v>1</v>
      </c>
      <c r="C575" t="s">
        <v>4</v>
      </c>
      <c r="D575" t="s">
        <v>7</v>
      </c>
      <c r="E575">
        <v>4.0724450000000002E-2</v>
      </c>
      <c r="F575">
        <v>300</v>
      </c>
      <c r="G575">
        <v>40</v>
      </c>
      <c r="H575">
        <v>30</v>
      </c>
      <c r="I575">
        <v>8</v>
      </c>
      <c r="J575">
        <v>0.73127581317115375</v>
      </c>
      <c r="K575">
        <v>13</v>
      </c>
      <c r="L575">
        <v>58</v>
      </c>
      <c r="M575">
        <v>0.86271530531887186</v>
      </c>
      <c r="N575">
        <v>6.9199794566068888</v>
      </c>
      <c r="O575">
        <v>0</v>
      </c>
      <c r="P575">
        <v>9</v>
      </c>
      <c r="Q575">
        <v>17.956677454726918</v>
      </c>
    </row>
    <row r="576" spans="1:17" x14ac:dyDescent="0.25">
      <c r="A576" t="s">
        <v>42</v>
      </c>
      <c r="B576" t="s">
        <v>1</v>
      </c>
      <c r="C576" t="s">
        <v>4</v>
      </c>
      <c r="D576" t="s">
        <v>7</v>
      </c>
      <c r="E576">
        <v>4.0724450000000002E-2</v>
      </c>
      <c r="F576">
        <v>300</v>
      </c>
      <c r="G576">
        <v>40</v>
      </c>
      <c r="H576">
        <v>30</v>
      </c>
      <c r="I576">
        <v>10</v>
      </c>
      <c r="J576">
        <v>0.8305692691219293</v>
      </c>
      <c r="K576">
        <v>2</v>
      </c>
      <c r="L576">
        <v>60</v>
      </c>
      <c r="M576">
        <v>0.89169068096831194</v>
      </c>
      <c r="N576">
        <v>7.327339935333697</v>
      </c>
      <c r="O576">
        <v>0</v>
      </c>
      <c r="P576">
        <v>10</v>
      </c>
      <c r="Q576">
        <v>20.394855403128325</v>
      </c>
    </row>
    <row r="577" spans="1:17" x14ac:dyDescent="0.25">
      <c r="A577" t="s">
        <v>42</v>
      </c>
      <c r="B577" t="s">
        <v>1</v>
      </c>
      <c r="C577" t="s">
        <v>4</v>
      </c>
      <c r="D577" t="s">
        <v>7</v>
      </c>
      <c r="E577">
        <v>4.0724450000000002E-2</v>
      </c>
      <c r="F577">
        <v>300</v>
      </c>
      <c r="G577">
        <v>40</v>
      </c>
      <c r="H577">
        <v>30</v>
      </c>
      <c r="I577">
        <v>7</v>
      </c>
      <c r="J577">
        <v>0.73193129820389979</v>
      </c>
      <c r="K577">
        <v>11</v>
      </c>
      <c r="L577">
        <v>57</v>
      </c>
      <c r="M577">
        <v>0.86334625961979461</v>
      </c>
      <c r="N577">
        <v>7.414967336439565</v>
      </c>
      <c r="O577">
        <v>0</v>
      </c>
      <c r="P577">
        <v>11</v>
      </c>
      <c r="Q577">
        <v>17.97277306885421</v>
      </c>
    </row>
    <row r="578" spans="1:17" x14ac:dyDescent="0.25">
      <c r="A578" t="s">
        <v>42</v>
      </c>
      <c r="B578" t="s">
        <v>1</v>
      </c>
      <c r="C578" t="s">
        <v>4</v>
      </c>
      <c r="D578" t="s">
        <v>7</v>
      </c>
      <c r="E578">
        <v>4.0724450000000002E-2</v>
      </c>
      <c r="F578">
        <v>300</v>
      </c>
      <c r="G578">
        <v>40</v>
      </c>
      <c r="H578">
        <v>30</v>
      </c>
      <c r="I578">
        <v>7</v>
      </c>
      <c r="J578">
        <v>0.5449102050036837</v>
      </c>
      <c r="K578">
        <v>1</v>
      </c>
      <c r="L578">
        <v>57</v>
      </c>
      <c r="M578">
        <v>0.76177394127722464</v>
      </c>
      <c r="N578">
        <v>8.4700884953288433</v>
      </c>
      <c r="O578">
        <v>0</v>
      </c>
      <c r="P578">
        <v>12</v>
      </c>
      <c r="Q578">
        <v>13.380419011274153</v>
      </c>
    </row>
    <row r="579" spans="1:17" x14ac:dyDescent="0.25">
      <c r="A579" t="s">
        <v>42</v>
      </c>
      <c r="B579" t="s">
        <v>1</v>
      </c>
      <c r="C579" t="s">
        <v>4</v>
      </c>
      <c r="D579" t="s">
        <v>7</v>
      </c>
      <c r="E579">
        <v>4.0724450000000002E-2</v>
      </c>
      <c r="F579">
        <v>300</v>
      </c>
      <c r="G579">
        <v>40</v>
      </c>
      <c r="H579">
        <v>30</v>
      </c>
      <c r="I579">
        <v>8</v>
      </c>
      <c r="J579">
        <v>0.63941826001390312</v>
      </c>
      <c r="K579">
        <v>14</v>
      </c>
      <c r="L579">
        <v>58</v>
      </c>
      <c r="M579">
        <v>0.86894124444612886</v>
      </c>
      <c r="N579">
        <v>7.0573027160205832</v>
      </c>
      <c r="O579">
        <v>0</v>
      </c>
      <c r="P579">
        <v>13</v>
      </c>
      <c r="Q579">
        <v>15.701090131699829</v>
      </c>
    </row>
    <row r="580" spans="1:17" x14ac:dyDescent="0.25">
      <c r="A580" t="s">
        <v>42</v>
      </c>
      <c r="B580" t="s">
        <v>1</v>
      </c>
      <c r="C580" t="s">
        <v>4</v>
      </c>
      <c r="D580" t="s">
        <v>7</v>
      </c>
      <c r="E580">
        <v>4.0724450000000002E-2</v>
      </c>
      <c r="F580">
        <v>300</v>
      </c>
      <c r="G580">
        <v>40</v>
      </c>
      <c r="H580">
        <v>30</v>
      </c>
      <c r="I580">
        <v>8</v>
      </c>
      <c r="J580">
        <v>0.64719448880325259</v>
      </c>
      <c r="O580">
        <v>0</v>
      </c>
      <c r="P580">
        <v>14</v>
      </c>
      <c r="Q580">
        <v>15.892037554914863</v>
      </c>
    </row>
    <row r="581" spans="1:17" x14ac:dyDescent="0.25">
      <c r="A581" t="s">
        <v>42</v>
      </c>
      <c r="B581" t="s">
        <v>1</v>
      </c>
      <c r="C581" t="s">
        <v>4</v>
      </c>
      <c r="D581" t="s">
        <v>7</v>
      </c>
      <c r="E581">
        <v>4.0724450000000002E-2</v>
      </c>
      <c r="F581">
        <v>300</v>
      </c>
      <c r="G581">
        <v>40</v>
      </c>
      <c r="H581">
        <v>30</v>
      </c>
      <c r="I581">
        <v>9</v>
      </c>
      <c r="J581">
        <v>0.44300245452805254</v>
      </c>
      <c r="O581">
        <v>0</v>
      </c>
      <c r="P581">
        <v>15</v>
      </c>
      <c r="Q581">
        <v>10.878046346311676</v>
      </c>
    </row>
    <row r="582" spans="1:17" x14ac:dyDescent="0.25">
      <c r="A582" t="s">
        <v>42</v>
      </c>
      <c r="B582" t="s">
        <v>1</v>
      </c>
      <c r="C582" t="s">
        <v>4</v>
      </c>
      <c r="D582" t="s">
        <v>7</v>
      </c>
      <c r="E582">
        <v>4.0724450000000002E-2</v>
      </c>
      <c r="F582">
        <v>300</v>
      </c>
      <c r="G582">
        <v>40</v>
      </c>
      <c r="H582">
        <v>30</v>
      </c>
      <c r="I582">
        <v>6</v>
      </c>
      <c r="J582">
        <v>0.63850972653974092</v>
      </c>
      <c r="K582">
        <v>6</v>
      </c>
      <c r="L582">
        <v>56</v>
      </c>
      <c r="M582">
        <v>0.87632006142050567</v>
      </c>
      <c r="N582">
        <v>7.1005640988097287</v>
      </c>
      <c r="O582">
        <v>0</v>
      </c>
      <c r="P582">
        <v>16</v>
      </c>
      <c r="Q582">
        <v>15.678780843933826</v>
      </c>
    </row>
    <row r="583" spans="1:17" x14ac:dyDescent="0.25">
      <c r="A583" t="s">
        <v>42</v>
      </c>
      <c r="B583" t="s">
        <v>1</v>
      </c>
      <c r="C583" t="s">
        <v>4</v>
      </c>
      <c r="D583" t="s">
        <v>7</v>
      </c>
      <c r="E583">
        <v>4.0724450000000002E-2</v>
      </c>
      <c r="F583">
        <v>300</v>
      </c>
      <c r="G583">
        <v>40</v>
      </c>
      <c r="H583">
        <v>30</v>
      </c>
      <c r="I583">
        <v>8</v>
      </c>
      <c r="J583">
        <v>0.59487445596554944</v>
      </c>
      <c r="O583">
        <v>0</v>
      </c>
      <c r="P583">
        <v>17</v>
      </c>
      <c r="Q583">
        <v>14.607304849188864</v>
      </c>
    </row>
    <row r="584" spans="1:17" x14ac:dyDescent="0.25">
      <c r="A584" t="s">
        <v>42</v>
      </c>
      <c r="B584" t="s">
        <v>1</v>
      </c>
      <c r="C584" t="s">
        <v>4</v>
      </c>
      <c r="D584" t="s">
        <v>7</v>
      </c>
      <c r="E584">
        <v>4.0724450000000002E-2</v>
      </c>
      <c r="F584">
        <v>300</v>
      </c>
      <c r="G584">
        <v>40</v>
      </c>
      <c r="H584">
        <v>30</v>
      </c>
      <c r="I584">
        <v>9</v>
      </c>
      <c r="J584">
        <v>0.72757570140450134</v>
      </c>
      <c r="K584">
        <v>6</v>
      </c>
      <c r="L584">
        <v>59</v>
      </c>
      <c r="M584">
        <v>0.94118740368365517</v>
      </c>
      <c r="N584">
        <v>4.5466530021881137</v>
      </c>
      <c r="O584">
        <v>1</v>
      </c>
      <c r="P584">
        <v>18</v>
      </c>
      <c r="Q584">
        <v>17.8658201990328</v>
      </c>
    </row>
    <row r="585" spans="1:17" x14ac:dyDescent="0.25">
      <c r="A585" t="s">
        <v>42</v>
      </c>
      <c r="B585" t="s">
        <v>1</v>
      </c>
      <c r="C585" t="s">
        <v>4</v>
      </c>
      <c r="D585" t="s">
        <v>7</v>
      </c>
      <c r="E585">
        <v>4.0724450000000002E-2</v>
      </c>
      <c r="F585">
        <v>300</v>
      </c>
      <c r="G585">
        <v>40</v>
      </c>
      <c r="H585">
        <v>30</v>
      </c>
      <c r="I585">
        <v>6</v>
      </c>
      <c r="J585">
        <v>1.1133589817507992</v>
      </c>
      <c r="K585">
        <v>8</v>
      </c>
      <c r="L585">
        <v>56</v>
      </c>
      <c r="M585">
        <v>0.90198997443313211</v>
      </c>
      <c r="N585">
        <v>5.9085025221183498</v>
      </c>
      <c r="O585">
        <v>1</v>
      </c>
      <c r="P585">
        <v>19</v>
      </c>
      <c r="Q585">
        <v>27.338834084948946</v>
      </c>
    </row>
    <row r="586" spans="1:17" x14ac:dyDescent="0.25">
      <c r="A586" t="s">
        <v>42</v>
      </c>
      <c r="B586" t="s">
        <v>1</v>
      </c>
      <c r="C586" t="s">
        <v>4</v>
      </c>
      <c r="D586" t="s">
        <v>8</v>
      </c>
      <c r="E586">
        <v>2.0083500000000001E-2</v>
      </c>
      <c r="F586">
        <v>300</v>
      </c>
      <c r="G586">
        <v>40</v>
      </c>
      <c r="H586">
        <v>30</v>
      </c>
      <c r="I586">
        <v>9</v>
      </c>
      <c r="J586">
        <v>1.2736043411521434</v>
      </c>
      <c r="K586">
        <v>4</v>
      </c>
      <c r="L586">
        <v>59</v>
      </c>
      <c r="M586">
        <v>0.94179007592134645</v>
      </c>
      <c r="N586">
        <v>6.9093642954393628</v>
      </c>
      <c r="O586">
        <v>1</v>
      </c>
      <c r="P586">
        <v>1</v>
      </c>
      <c r="Q586">
        <v>63.415457522450936</v>
      </c>
    </row>
    <row r="587" spans="1:17" x14ac:dyDescent="0.25">
      <c r="A587" t="s">
        <v>42</v>
      </c>
      <c r="B587" t="s">
        <v>1</v>
      </c>
      <c r="C587" t="s">
        <v>4</v>
      </c>
      <c r="D587" t="s">
        <v>8</v>
      </c>
      <c r="E587">
        <v>2.0083500000000001E-2</v>
      </c>
      <c r="F587">
        <v>300</v>
      </c>
      <c r="G587">
        <v>40</v>
      </c>
      <c r="H587">
        <v>30</v>
      </c>
      <c r="I587">
        <v>10</v>
      </c>
      <c r="J587">
        <v>1.1763133432396755</v>
      </c>
      <c r="K587">
        <v>7</v>
      </c>
      <c r="L587">
        <v>60</v>
      </c>
      <c r="M587">
        <v>0.95831804700502288</v>
      </c>
      <c r="N587">
        <v>4.9891142155119734</v>
      </c>
      <c r="O587">
        <v>1</v>
      </c>
      <c r="P587">
        <v>2</v>
      </c>
      <c r="Q587">
        <v>58.571132683032111</v>
      </c>
    </row>
    <row r="588" spans="1:17" x14ac:dyDescent="0.25">
      <c r="A588" t="s">
        <v>42</v>
      </c>
      <c r="B588" t="s">
        <v>1</v>
      </c>
      <c r="C588" t="s">
        <v>4</v>
      </c>
      <c r="D588" t="s">
        <v>8</v>
      </c>
      <c r="E588">
        <v>2.0083500000000001E-2</v>
      </c>
      <c r="F588">
        <v>300</v>
      </c>
      <c r="G588">
        <v>40</v>
      </c>
      <c r="H588">
        <v>30</v>
      </c>
      <c r="I588">
        <v>7</v>
      </c>
      <c r="J588">
        <v>0.97680622312977849</v>
      </c>
      <c r="K588">
        <v>11</v>
      </c>
      <c r="L588">
        <v>57</v>
      </c>
      <c r="M588">
        <v>0.89973487836326838</v>
      </c>
      <c r="N588">
        <v>9.2490845781192377</v>
      </c>
      <c r="O588">
        <v>0</v>
      </c>
      <c r="P588">
        <v>3</v>
      </c>
      <c r="Q588">
        <v>48.637250635087433</v>
      </c>
    </row>
    <row r="589" spans="1:17" x14ac:dyDescent="0.25">
      <c r="A589" t="s">
        <v>42</v>
      </c>
      <c r="B589" t="s">
        <v>1</v>
      </c>
      <c r="C589" t="s">
        <v>4</v>
      </c>
      <c r="D589" t="s">
        <v>8</v>
      </c>
      <c r="E589">
        <v>2.0083500000000001E-2</v>
      </c>
      <c r="F589">
        <v>300</v>
      </c>
      <c r="G589">
        <v>40</v>
      </c>
      <c r="H589">
        <v>30</v>
      </c>
      <c r="I589">
        <v>9</v>
      </c>
      <c r="J589">
        <v>0.93205112210790297</v>
      </c>
      <c r="K589">
        <v>4</v>
      </c>
      <c r="L589">
        <v>59</v>
      </c>
      <c r="M589">
        <v>0.87594773124588798</v>
      </c>
      <c r="N589">
        <v>5.9947756244778967</v>
      </c>
      <c r="O589">
        <v>0</v>
      </c>
      <c r="P589">
        <v>4</v>
      </c>
      <c r="Q589">
        <v>46.408799368033606</v>
      </c>
    </row>
    <row r="590" spans="1:17" x14ac:dyDescent="0.25">
      <c r="A590" t="s">
        <v>42</v>
      </c>
      <c r="B590" t="s">
        <v>1</v>
      </c>
      <c r="C590" t="s">
        <v>4</v>
      </c>
      <c r="D590" t="s">
        <v>8</v>
      </c>
      <c r="E590">
        <v>2.0083500000000001E-2</v>
      </c>
      <c r="F590">
        <v>300</v>
      </c>
      <c r="G590">
        <v>40</v>
      </c>
      <c r="H590">
        <v>30</v>
      </c>
      <c r="I590">
        <v>7</v>
      </c>
      <c r="J590">
        <v>1.0366744880158476</v>
      </c>
      <c r="K590">
        <v>8</v>
      </c>
      <c r="L590">
        <v>57</v>
      </c>
      <c r="M590">
        <v>0.91189403551567194</v>
      </c>
      <c r="N590">
        <v>8.2813030058491268</v>
      </c>
      <c r="O590">
        <v>1</v>
      </c>
      <c r="P590">
        <v>5</v>
      </c>
      <c r="Q590">
        <v>51.618218339226111</v>
      </c>
    </row>
    <row r="591" spans="1:17" x14ac:dyDescent="0.25">
      <c r="A591" t="s">
        <v>42</v>
      </c>
      <c r="B591" t="s">
        <v>1</v>
      </c>
      <c r="C591" t="s">
        <v>4</v>
      </c>
      <c r="D591" t="s">
        <v>8</v>
      </c>
      <c r="E591">
        <v>2.0083500000000001E-2</v>
      </c>
      <c r="F591">
        <v>300</v>
      </c>
      <c r="G591">
        <v>40</v>
      </c>
      <c r="H591">
        <v>30</v>
      </c>
      <c r="I591">
        <v>9</v>
      </c>
      <c r="J591">
        <v>0.66246220561485336</v>
      </c>
      <c r="K591">
        <v>7</v>
      </c>
      <c r="L591">
        <v>59</v>
      </c>
      <c r="M591">
        <v>0.90170192097614854</v>
      </c>
      <c r="N591">
        <v>4.9774381625378972</v>
      </c>
      <c r="O591">
        <v>1</v>
      </c>
      <c r="P591">
        <v>6</v>
      </c>
      <c r="Q591">
        <v>32.985396251393098</v>
      </c>
    </row>
    <row r="592" spans="1:17" x14ac:dyDescent="0.25">
      <c r="A592" t="s">
        <v>42</v>
      </c>
      <c r="B592" t="s">
        <v>1</v>
      </c>
      <c r="C592" t="s">
        <v>4</v>
      </c>
      <c r="D592" t="s">
        <v>8</v>
      </c>
      <c r="E592">
        <v>2.0083500000000001E-2</v>
      </c>
      <c r="F592">
        <v>300</v>
      </c>
      <c r="G592">
        <v>40</v>
      </c>
      <c r="H592">
        <v>30</v>
      </c>
      <c r="I592">
        <v>9</v>
      </c>
      <c r="J592">
        <v>0.68351985172154683</v>
      </c>
      <c r="K592">
        <v>1</v>
      </c>
      <c r="L592">
        <v>59</v>
      </c>
      <c r="M592">
        <v>0.91331871357781769</v>
      </c>
      <c r="N592">
        <v>5.637872136179416</v>
      </c>
      <c r="O592">
        <v>1</v>
      </c>
      <c r="P592">
        <v>7</v>
      </c>
      <c r="Q592">
        <v>34.033901049196942</v>
      </c>
    </row>
    <row r="593" spans="1:17" x14ac:dyDescent="0.25">
      <c r="A593" t="s">
        <v>42</v>
      </c>
      <c r="B593" t="s">
        <v>1</v>
      </c>
      <c r="C593" t="s">
        <v>4</v>
      </c>
      <c r="D593" t="s">
        <v>8</v>
      </c>
      <c r="E593">
        <v>2.0083500000000001E-2</v>
      </c>
      <c r="F593">
        <v>300</v>
      </c>
      <c r="G593">
        <v>40</v>
      </c>
      <c r="H593">
        <v>30</v>
      </c>
      <c r="I593">
        <v>12</v>
      </c>
      <c r="J593">
        <v>0.72008823952044632</v>
      </c>
      <c r="K593">
        <v>1</v>
      </c>
      <c r="L593">
        <v>62</v>
      </c>
      <c r="M593">
        <v>0.84668451854459204</v>
      </c>
      <c r="N593">
        <v>3.656055478632847</v>
      </c>
      <c r="O593">
        <v>0</v>
      </c>
      <c r="P593">
        <v>8</v>
      </c>
      <c r="Q593">
        <v>35.854718526175532</v>
      </c>
    </row>
    <row r="594" spans="1:17" x14ac:dyDescent="0.25">
      <c r="A594" t="s">
        <v>42</v>
      </c>
      <c r="B594" t="s">
        <v>1</v>
      </c>
      <c r="C594" t="s">
        <v>4</v>
      </c>
      <c r="D594" t="s">
        <v>8</v>
      </c>
      <c r="E594">
        <v>2.0083500000000001E-2</v>
      </c>
      <c r="F594">
        <v>300</v>
      </c>
      <c r="G594">
        <v>40</v>
      </c>
      <c r="H594">
        <v>30</v>
      </c>
      <c r="I594">
        <v>8</v>
      </c>
      <c r="J594">
        <v>0.73127581317115375</v>
      </c>
      <c r="K594">
        <v>13</v>
      </c>
      <c r="L594">
        <v>58</v>
      </c>
      <c r="M594">
        <v>0.86271530531887097</v>
      </c>
      <c r="N594">
        <v>6.9199794586679158</v>
      </c>
      <c r="O594">
        <v>0</v>
      </c>
      <c r="P594">
        <v>9</v>
      </c>
      <c r="Q594">
        <v>36.411771512493026</v>
      </c>
    </row>
    <row r="595" spans="1:17" x14ac:dyDescent="0.25">
      <c r="A595" t="s">
        <v>42</v>
      </c>
      <c r="B595" t="s">
        <v>1</v>
      </c>
      <c r="C595" t="s">
        <v>4</v>
      </c>
      <c r="D595" t="s">
        <v>8</v>
      </c>
      <c r="E595">
        <v>2.0083500000000001E-2</v>
      </c>
      <c r="F595">
        <v>300</v>
      </c>
      <c r="G595">
        <v>40</v>
      </c>
      <c r="H595">
        <v>30</v>
      </c>
      <c r="I595">
        <v>10</v>
      </c>
      <c r="J595">
        <v>0.8305692691219293</v>
      </c>
      <c r="K595">
        <v>2</v>
      </c>
      <c r="L595">
        <v>60</v>
      </c>
      <c r="M595">
        <v>0.89169068096832338</v>
      </c>
      <c r="N595">
        <v>7.3273399331415456</v>
      </c>
      <c r="O595">
        <v>0</v>
      </c>
      <c r="P595">
        <v>10</v>
      </c>
      <c r="Q595">
        <v>41.355802978660556</v>
      </c>
    </row>
    <row r="596" spans="1:17" x14ac:dyDescent="0.25">
      <c r="A596" t="s">
        <v>42</v>
      </c>
      <c r="B596" t="s">
        <v>1</v>
      </c>
      <c r="C596" t="s">
        <v>4</v>
      </c>
      <c r="D596" t="s">
        <v>8</v>
      </c>
      <c r="E596">
        <v>2.0083500000000001E-2</v>
      </c>
      <c r="F596">
        <v>300</v>
      </c>
      <c r="G596">
        <v>40</v>
      </c>
      <c r="H596">
        <v>30</v>
      </c>
      <c r="I596">
        <v>7</v>
      </c>
      <c r="J596">
        <v>0.73193129820389979</v>
      </c>
      <c r="K596">
        <v>11</v>
      </c>
      <c r="L596">
        <v>57</v>
      </c>
      <c r="M596">
        <v>0.86334625961980482</v>
      </c>
      <c r="N596">
        <v>7.4149673395014544</v>
      </c>
      <c r="O596">
        <v>0</v>
      </c>
      <c r="P596">
        <v>11</v>
      </c>
      <c r="Q596">
        <v>36.444409500530277</v>
      </c>
    </row>
    <row r="597" spans="1:17" x14ac:dyDescent="0.25">
      <c r="A597" t="s">
        <v>42</v>
      </c>
      <c r="B597" t="s">
        <v>1</v>
      </c>
      <c r="C597" t="s">
        <v>4</v>
      </c>
      <c r="D597" t="s">
        <v>8</v>
      </c>
      <c r="E597">
        <v>2.0083500000000001E-2</v>
      </c>
      <c r="F597">
        <v>300</v>
      </c>
      <c r="G597">
        <v>40</v>
      </c>
      <c r="H597">
        <v>30</v>
      </c>
      <c r="I597">
        <v>7</v>
      </c>
      <c r="J597">
        <v>0.5449102050036837</v>
      </c>
      <c r="K597">
        <v>1</v>
      </c>
      <c r="L597">
        <v>57</v>
      </c>
      <c r="M597">
        <v>0.76177394127721709</v>
      </c>
      <c r="N597">
        <v>8.4700884945902324</v>
      </c>
      <c r="O597">
        <v>0</v>
      </c>
      <c r="P597">
        <v>12</v>
      </c>
      <c r="Q597">
        <v>27.13223317667158</v>
      </c>
    </row>
    <row r="598" spans="1:17" x14ac:dyDescent="0.25">
      <c r="A598" t="s">
        <v>42</v>
      </c>
      <c r="B598" t="s">
        <v>1</v>
      </c>
      <c r="C598" t="s">
        <v>4</v>
      </c>
      <c r="D598" t="s">
        <v>8</v>
      </c>
      <c r="E598">
        <v>2.0083500000000001E-2</v>
      </c>
      <c r="F598">
        <v>300</v>
      </c>
      <c r="G598">
        <v>40</v>
      </c>
      <c r="H598">
        <v>30</v>
      </c>
      <c r="I598">
        <v>8</v>
      </c>
      <c r="J598">
        <v>0.63941826001390312</v>
      </c>
      <c r="K598">
        <v>14</v>
      </c>
      <c r="L598">
        <v>58</v>
      </c>
      <c r="M598">
        <v>0.86894124444612897</v>
      </c>
      <c r="N598">
        <v>7.0573027161680555</v>
      </c>
      <c r="O598">
        <v>0</v>
      </c>
      <c r="P598">
        <v>13</v>
      </c>
      <c r="Q598">
        <v>31.837989394971149</v>
      </c>
    </row>
    <row r="599" spans="1:17" x14ac:dyDescent="0.25">
      <c r="A599" t="s">
        <v>42</v>
      </c>
      <c r="B599" t="s">
        <v>1</v>
      </c>
      <c r="C599" t="s">
        <v>4</v>
      </c>
      <c r="D599" t="s">
        <v>8</v>
      </c>
      <c r="E599">
        <v>2.0083500000000001E-2</v>
      </c>
      <c r="F599">
        <v>300</v>
      </c>
      <c r="G599">
        <v>40</v>
      </c>
      <c r="H599">
        <v>30</v>
      </c>
      <c r="I599">
        <v>8</v>
      </c>
      <c r="J599">
        <v>0.64719448880325259</v>
      </c>
      <c r="O599">
        <v>0</v>
      </c>
      <c r="P599">
        <v>14</v>
      </c>
      <c r="Q599">
        <v>32.225184295727964</v>
      </c>
    </row>
    <row r="600" spans="1:17" x14ac:dyDescent="0.25">
      <c r="A600" t="s">
        <v>42</v>
      </c>
      <c r="B600" t="s">
        <v>1</v>
      </c>
      <c r="C600" t="s">
        <v>4</v>
      </c>
      <c r="D600" t="s">
        <v>8</v>
      </c>
      <c r="E600">
        <v>2.0083500000000001E-2</v>
      </c>
      <c r="F600">
        <v>300</v>
      </c>
      <c r="G600">
        <v>40</v>
      </c>
      <c r="H600">
        <v>30</v>
      </c>
      <c r="I600">
        <v>9</v>
      </c>
      <c r="J600">
        <v>0.44300245452805254</v>
      </c>
      <c r="O600">
        <v>0</v>
      </c>
      <c r="P600">
        <v>15</v>
      </c>
      <c r="Q600">
        <v>22.058030449276895</v>
      </c>
    </row>
    <row r="601" spans="1:17" x14ac:dyDescent="0.25">
      <c r="A601" t="s">
        <v>42</v>
      </c>
      <c r="B601" t="s">
        <v>1</v>
      </c>
      <c r="C601" t="s">
        <v>4</v>
      </c>
      <c r="D601" t="s">
        <v>8</v>
      </c>
      <c r="E601">
        <v>2.0083500000000001E-2</v>
      </c>
      <c r="F601">
        <v>300</v>
      </c>
      <c r="G601">
        <v>40</v>
      </c>
      <c r="H601">
        <v>30</v>
      </c>
      <c r="I601">
        <v>6</v>
      </c>
      <c r="J601">
        <v>0.63850972653974092</v>
      </c>
      <c r="K601">
        <v>6</v>
      </c>
      <c r="L601">
        <v>56</v>
      </c>
      <c r="M601">
        <v>0.87632006142050367</v>
      </c>
      <c r="N601">
        <v>7.1005640983881158</v>
      </c>
      <c r="O601">
        <v>0</v>
      </c>
      <c r="P601">
        <v>16</v>
      </c>
      <c r="Q601">
        <v>31.79275158910254</v>
      </c>
    </row>
    <row r="602" spans="1:17" x14ac:dyDescent="0.25">
      <c r="A602" t="s">
        <v>42</v>
      </c>
      <c r="B602" t="s">
        <v>1</v>
      </c>
      <c r="C602" t="s">
        <v>4</v>
      </c>
      <c r="D602" t="s">
        <v>8</v>
      </c>
      <c r="E602">
        <v>2.0083500000000001E-2</v>
      </c>
      <c r="F602">
        <v>300</v>
      </c>
      <c r="G602">
        <v>40</v>
      </c>
      <c r="H602">
        <v>30</v>
      </c>
      <c r="I602">
        <v>8</v>
      </c>
      <c r="J602">
        <v>0.59487445596554944</v>
      </c>
      <c r="O602">
        <v>0</v>
      </c>
      <c r="P602">
        <v>17</v>
      </c>
      <c r="Q602">
        <v>29.620059051736472</v>
      </c>
    </row>
    <row r="603" spans="1:17" x14ac:dyDescent="0.25">
      <c r="A603" t="s">
        <v>42</v>
      </c>
      <c r="B603" t="s">
        <v>1</v>
      </c>
      <c r="C603" t="s">
        <v>4</v>
      </c>
      <c r="D603" t="s">
        <v>8</v>
      </c>
      <c r="E603">
        <v>2.0083500000000001E-2</v>
      </c>
      <c r="F603">
        <v>300</v>
      </c>
      <c r="G603">
        <v>40</v>
      </c>
      <c r="H603">
        <v>30</v>
      </c>
      <c r="I603">
        <v>9</v>
      </c>
      <c r="J603">
        <v>0.72757570140450134</v>
      </c>
      <c r="K603">
        <v>6</v>
      </c>
      <c r="L603">
        <v>59</v>
      </c>
      <c r="M603">
        <v>0.94118740368365483</v>
      </c>
      <c r="N603">
        <v>4.5466530037442334</v>
      </c>
      <c r="O603">
        <v>1</v>
      </c>
      <c r="P603">
        <v>18</v>
      </c>
      <c r="Q603">
        <v>36.227535111136071</v>
      </c>
    </row>
    <row r="604" spans="1:17" x14ac:dyDescent="0.25">
      <c r="A604" t="s">
        <v>42</v>
      </c>
      <c r="B604" t="s">
        <v>1</v>
      </c>
      <c r="C604" t="s">
        <v>4</v>
      </c>
      <c r="D604" t="s">
        <v>8</v>
      </c>
      <c r="E604">
        <v>2.0083500000000001E-2</v>
      </c>
      <c r="F604">
        <v>300</v>
      </c>
      <c r="G604">
        <v>40</v>
      </c>
      <c r="H604">
        <v>30</v>
      </c>
      <c r="I604">
        <v>6</v>
      </c>
      <c r="J604">
        <v>1.1133589817507992</v>
      </c>
      <c r="K604">
        <v>8</v>
      </c>
      <c r="L604">
        <v>56</v>
      </c>
      <c r="M604">
        <v>0.90198997443313178</v>
      </c>
      <c r="N604">
        <v>5.9085025209301909</v>
      </c>
      <c r="O604">
        <v>1</v>
      </c>
      <c r="P604">
        <v>19</v>
      </c>
      <c r="Q604">
        <v>55.436501692971802</v>
      </c>
    </row>
    <row r="605" spans="1:17" x14ac:dyDescent="0.25">
      <c r="A605" t="s">
        <v>42</v>
      </c>
      <c r="B605" t="s">
        <v>1</v>
      </c>
      <c r="C605" t="s">
        <v>4</v>
      </c>
      <c r="D605" t="s">
        <v>9</v>
      </c>
      <c r="E605">
        <v>2.97486E-2</v>
      </c>
      <c r="F605">
        <v>300</v>
      </c>
      <c r="G605">
        <v>40</v>
      </c>
      <c r="H605">
        <v>30</v>
      </c>
      <c r="I605">
        <v>41</v>
      </c>
      <c r="J605">
        <v>1.6244103566001256</v>
      </c>
      <c r="K605">
        <v>97</v>
      </c>
      <c r="L605">
        <v>91</v>
      </c>
      <c r="M605">
        <v>0.82253099258022055</v>
      </c>
      <c r="N605">
        <v>44.81618798283246</v>
      </c>
      <c r="O605">
        <v>0</v>
      </c>
      <c r="P605">
        <v>1</v>
      </c>
      <c r="Q605">
        <v>54.604598421442539</v>
      </c>
    </row>
    <row r="606" spans="1:17" x14ac:dyDescent="0.25">
      <c r="A606" t="s">
        <v>42</v>
      </c>
      <c r="B606" t="s">
        <v>1</v>
      </c>
      <c r="C606" t="s">
        <v>4</v>
      </c>
      <c r="D606" t="s">
        <v>9</v>
      </c>
      <c r="E606">
        <v>2.97486E-2</v>
      </c>
      <c r="F606">
        <v>300</v>
      </c>
      <c r="G606">
        <v>40</v>
      </c>
      <c r="H606">
        <v>30</v>
      </c>
      <c r="I606">
        <v>48</v>
      </c>
      <c r="J606">
        <v>3.4042090041719297</v>
      </c>
      <c r="K606">
        <v>70</v>
      </c>
      <c r="L606">
        <v>98</v>
      </c>
      <c r="M606">
        <v>0.96784185237089992</v>
      </c>
      <c r="N606">
        <v>18.339697079798803</v>
      </c>
      <c r="O606">
        <v>1</v>
      </c>
      <c r="P606">
        <v>2</v>
      </c>
      <c r="Q606">
        <v>114.43257848006057</v>
      </c>
    </row>
    <row r="607" spans="1:17" x14ac:dyDescent="0.25">
      <c r="A607" t="s">
        <v>42</v>
      </c>
      <c r="B607" t="s">
        <v>1</v>
      </c>
      <c r="C607" t="s">
        <v>4</v>
      </c>
      <c r="D607" t="s">
        <v>9</v>
      </c>
      <c r="E607">
        <v>2.97486E-2</v>
      </c>
      <c r="F607">
        <v>300</v>
      </c>
      <c r="G607">
        <v>40</v>
      </c>
      <c r="H607">
        <v>30</v>
      </c>
      <c r="I607">
        <v>58</v>
      </c>
      <c r="J607">
        <v>4.291626765356872</v>
      </c>
      <c r="K607">
        <v>80</v>
      </c>
      <c r="L607">
        <v>108</v>
      </c>
      <c r="M607">
        <v>0.96887137763975917</v>
      </c>
      <c r="N607">
        <v>20.243890570746736</v>
      </c>
      <c r="O607">
        <v>1</v>
      </c>
      <c r="P607">
        <v>3</v>
      </c>
      <c r="Q607">
        <v>144.26315071488648</v>
      </c>
    </row>
    <row r="608" spans="1:17" x14ac:dyDescent="0.25">
      <c r="A608" t="s">
        <v>42</v>
      </c>
      <c r="B608" t="s">
        <v>1</v>
      </c>
      <c r="C608" t="s">
        <v>4</v>
      </c>
      <c r="D608" t="s">
        <v>9</v>
      </c>
      <c r="E608">
        <v>2.97486E-2</v>
      </c>
      <c r="F608">
        <v>300</v>
      </c>
      <c r="G608">
        <v>40</v>
      </c>
      <c r="H608">
        <v>30</v>
      </c>
      <c r="I608">
        <v>56</v>
      </c>
      <c r="J608">
        <v>4.9893125916895364</v>
      </c>
      <c r="K608">
        <v>52</v>
      </c>
      <c r="L608">
        <v>106</v>
      </c>
      <c r="M608">
        <v>0.93587659604614792</v>
      </c>
      <c r="N608">
        <v>22.800191018773837</v>
      </c>
      <c r="O608">
        <v>1</v>
      </c>
      <c r="P608">
        <v>4</v>
      </c>
      <c r="Q608">
        <v>167.71587878722147</v>
      </c>
    </row>
    <row r="609" spans="1:17" x14ac:dyDescent="0.25">
      <c r="A609" t="s">
        <v>42</v>
      </c>
      <c r="B609" t="s">
        <v>1</v>
      </c>
      <c r="C609" t="s">
        <v>4</v>
      </c>
      <c r="D609" t="s">
        <v>9</v>
      </c>
      <c r="E609">
        <v>2.97486E-2</v>
      </c>
      <c r="F609">
        <v>300</v>
      </c>
      <c r="G609">
        <v>40</v>
      </c>
      <c r="H609">
        <v>30</v>
      </c>
      <c r="I609">
        <v>59</v>
      </c>
      <c r="J609">
        <v>3.5671745688450267</v>
      </c>
      <c r="K609">
        <v>74</v>
      </c>
      <c r="L609">
        <v>109</v>
      </c>
      <c r="M609">
        <v>0.98485025835259077</v>
      </c>
      <c r="N609">
        <v>23.994148150299242</v>
      </c>
      <c r="O609">
        <v>1</v>
      </c>
      <c r="P609">
        <v>5</v>
      </c>
      <c r="Q609">
        <v>119.91067037927925</v>
      </c>
    </row>
    <row r="610" spans="1:17" x14ac:dyDescent="0.25">
      <c r="A610" t="s">
        <v>42</v>
      </c>
      <c r="B610" t="s">
        <v>1</v>
      </c>
      <c r="C610" t="s">
        <v>4</v>
      </c>
      <c r="D610" t="s">
        <v>9</v>
      </c>
      <c r="E610">
        <v>2.97486E-2</v>
      </c>
      <c r="F610">
        <v>300</v>
      </c>
      <c r="G610">
        <v>40</v>
      </c>
      <c r="H610">
        <v>30</v>
      </c>
      <c r="I610">
        <v>61</v>
      </c>
      <c r="J610">
        <v>4.7255268954501757</v>
      </c>
      <c r="K610">
        <v>17</v>
      </c>
      <c r="L610">
        <v>111</v>
      </c>
      <c r="M610">
        <v>0.95866818514678975</v>
      </c>
      <c r="N610">
        <v>34.00251327824904</v>
      </c>
      <c r="O610">
        <v>1</v>
      </c>
      <c r="P610">
        <v>6</v>
      </c>
      <c r="Q610">
        <v>158.84871541686587</v>
      </c>
    </row>
    <row r="611" spans="1:17" x14ac:dyDescent="0.25">
      <c r="A611" t="s">
        <v>42</v>
      </c>
      <c r="B611" t="s">
        <v>1</v>
      </c>
      <c r="C611" t="s">
        <v>4</v>
      </c>
      <c r="D611" t="s">
        <v>9</v>
      </c>
      <c r="E611">
        <v>2.97486E-2</v>
      </c>
      <c r="F611">
        <v>300</v>
      </c>
      <c r="G611">
        <v>40</v>
      </c>
      <c r="H611">
        <v>30</v>
      </c>
      <c r="I611">
        <v>59</v>
      </c>
      <c r="J611">
        <v>5.0722050216445087</v>
      </c>
      <c r="K611">
        <v>3</v>
      </c>
      <c r="L611">
        <v>109</v>
      </c>
      <c r="M611">
        <v>0.94643054321836106</v>
      </c>
      <c r="N611">
        <v>22.815978861045146</v>
      </c>
      <c r="O611">
        <v>1</v>
      </c>
      <c r="P611">
        <v>7</v>
      </c>
      <c r="Q611">
        <v>170.50231007995365</v>
      </c>
    </row>
    <row r="612" spans="1:17" x14ac:dyDescent="0.25">
      <c r="A612" t="s">
        <v>42</v>
      </c>
      <c r="B612" t="s">
        <v>1</v>
      </c>
      <c r="C612" t="s">
        <v>4</v>
      </c>
      <c r="D612" t="s">
        <v>9</v>
      </c>
      <c r="E612">
        <v>2.97486E-2</v>
      </c>
      <c r="F612">
        <v>300</v>
      </c>
      <c r="G612">
        <v>40</v>
      </c>
      <c r="H612">
        <v>30</v>
      </c>
      <c r="I612">
        <v>54</v>
      </c>
      <c r="J612">
        <v>3.8427393315751468</v>
      </c>
      <c r="K612">
        <v>82</v>
      </c>
      <c r="L612">
        <v>104</v>
      </c>
      <c r="M612">
        <v>0.96783123242874758</v>
      </c>
      <c r="N612">
        <v>27.847380514021143</v>
      </c>
      <c r="O612">
        <v>1</v>
      </c>
      <c r="P612">
        <v>8</v>
      </c>
      <c r="Q612">
        <v>129.17378739084015</v>
      </c>
    </row>
    <row r="613" spans="1:17" x14ac:dyDescent="0.25">
      <c r="A613" t="s">
        <v>42</v>
      </c>
      <c r="B613" t="s">
        <v>1</v>
      </c>
      <c r="C613" t="s">
        <v>4</v>
      </c>
      <c r="D613" t="s">
        <v>9</v>
      </c>
      <c r="E613">
        <v>2.97486E-2</v>
      </c>
      <c r="F613">
        <v>300</v>
      </c>
      <c r="G613">
        <v>40</v>
      </c>
      <c r="H613">
        <v>30</v>
      </c>
      <c r="I613">
        <v>54</v>
      </c>
      <c r="J613">
        <v>3.4045037619196852</v>
      </c>
      <c r="K613">
        <v>22</v>
      </c>
      <c r="L613">
        <v>104</v>
      </c>
      <c r="M613">
        <v>0.97130579245832838</v>
      </c>
      <c r="N613">
        <v>25.537732403507587</v>
      </c>
      <c r="O613">
        <v>1</v>
      </c>
      <c r="P613">
        <v>9</v>
      </c>
      <c r="Q613">
        <v>114.44248676978698</v>
      </c>
    </row>
    <row r="614" spans="1:17" x14ac:dyDescent="0.25">
      <c r="A614" t="s">
        <v>42</v>
      </c>
      <c r="B614" t="s">
        <v>1</v>
      </c>
      <c r="C614" t="s">
        <v>4</v>
      </c>
      <c r="D614" t="s">
        <v>9</v>
      </c>
      <c r="E614">
        <v>2.97486E-2</v>
      </c>
      <c r="F614">
        <v>300</v>
      </c>
      <c r="G614">
        <v>40</v>
      </c>
      <c r="H614">
        <v>30</v>
      </c>
      <c r="I614">
        <v>58</v>
      </c>
      <c r="J614">
        <v>2.326401176944537</v>
      </c>
      <c r="K614">
        <v>51</v>
      </c>
      <c r="L614">
        <v>108</v>
      </c>
      <c r="M614">
        <v>0.85952664228615339</v>
      </c>
      <c r="N614">
        <v>23.220881691663351</v>
      </c>
      <c r="O614">
        <v>0</v>
      </c>
      <c r="P614">
        <v>10</v>
      </c>
      <c r="Q614">
        <v>78.202038984844222</v>
      </c>
    </row>
    <row r="615" spans="1:17" x14ac:dyDescent="0.25">
      <c r="A615" t="s">
        <v>42</v>
      </c>
      <c r="B615" t="s">
        <v>1</v>
      </c>
      <c r="C615" t="s">
        <v>4</v>
      </c>
      <c r="D615" t="s">
        <v>9</v>
      </c>
      <c r="E615">
        <v>2.97486E-2</v>
      </c>
      <c r="F615">
        <v>300</v>
      </c>
      <c r="G615">
        <v>40</v>
      </c>
      <c r="H615">
        <v>30</v>
      </c>
      <c r="I615">
        <v>51</v>
      </c>
      <c r="J615">
        <v>1.7665813921110678</v>
      </c>
      <c r="K615">
        <v>45</v>
      </c>
      <c r="L615">
        <v>101</v>
      </c>
      <c r="M615">
        <v>0.86202379132198881</v>
      </c>
      <c r="N615">
        <v>38.469452627578136</v>
      </c>
      <c r="O615">
        <v>0</v>
      </c>
      <c r="P615">
        <v>11</v>
      </c>
      <c r="Q615">
        <v>59.383681655979366</v>
      </c>
    </row>
    <row r="616" spans="1:17" x14ac:dyDescent="0.25">
      <c r="A616" t="s">
        <v>42</v>
      </c>
      <c r="B616" t="s">
        <v>1</v>
      </c>
      <c r="C616" t="s">
        <v>4</v>
      </c>
      <c r="D616" t="s">
        <v>9</v>
      </c>
      <c r="E616">
        <v>2.97486E-2</v>
      </c>
      <c r="F616">
        <v>300</v>
      </c>
      <c r="G616">
        <v>40</v>
      </c>
      <c r="H616">
        <v>30</v>
      </c>
      <c r="I616">
        <v>55</v>
      </c>
      <c r="J616">
        <v>2.687150541837088</v>
      </c>
      <c r="K616">
        <v>31</v>
      </c>
      <c r="L616">
        <v>105</v>
      </c>
      <c r="M616">
        <v>0.92976274921048929</v>
      </c>
      <c r="N616">
        <v>25.374692327765601</v>
      </c>
      <c r="O616">
        <v>1</v>
      </c>
      <c r="P616">
        <v>12</v>
      </c>
      <c r="Q616">
        <v>90.328638720379715</v>
      </c>
    </row>
    <row r="617" spans="1:17" x14ac:dyDescent="0.25">
      <c r="A617" t="s">
        <v>42</v>
      </c>
      <c r="B617" t="s">
        <v>1</v>
      </c>
      <c r="C617" t="s">
        <v>4</v>
      </c>
      <c r="D617" t="s">
        <v>9</v>
      </c>
      <c r="E617">
        <v>2.97486E-2</v>
      </c>
      <c r="F617">
        <v>300</v>
      </c>
      <c r="G617">
        <v>40</v>
      </c>
      <c r="H617">
        <v>30</v>
      </c>
      <c r="I617">
        <v>51</v>
      </c>
      <c r="J617">
        <v>3.1373841726647465</v>
      </c>
      <c r="K617">
        <v>31</v>
      </c>
      <c r="L617">
        <v>101</v>
      </c>
      <c r="M617">
        <v>0.72412612980517266</v>
      </c>
      <c r="N617">
        <v>29.235810683164917</v>
      </c>
      <c r="O617">
        <v>0</v>
      </c>
      <c r="P617">
        <v>13</v>
      </c>
      <c r="Q617">
        <v>105.46325449482485</v>
      </c>
    </row>
    <row r="618" spans="1:17" x14ac:dyDescent="0.25">
      <c r="A618" t="s">
        <v>42</v>
      </c>
      <c r="B618" t="s">
        <v>1</v>
      </c>
      <c r="C618" t="s">
        <v>4</v>
      </c>
      <c r="D618" t="s">
        <v>9</v>
      </c>
      <c r="E618">
        <v>2.97486E-2</v>
      </c>
      <c r="F618">
        <v>300</v>
      </c>
      <c r="G618">
        <v>40</v>
      </c>
      <c r="H618">
        <v>30</v>
      </c>
      <c r="I618">
        <v>50</v>
      </c>
      <c r="J618">
        <v>2.6440181276641113</v>
      </c>
      <c r="K618">
        <v>59</v>
      </c>
      <c r="L618">
        <v>100</v>
      </c>
      <c r="M618">
        <v>0.90976616424742984</v>
      </c>
      <c r="N618">
        <v>28.345208168850682</v>
      </c>
      <c r="O618">
        <v>1</v>
      </c>
      <c r="P618">
        <v>14</v>
      </c>
      <c r="Q618">
        <v>88.878741442088412</v>
      </c>
    </row>
    <row r="619" spans="1:17" x14ac:dyDescent="0.25">
      <c r="A619" t="s">
        <v>42</v>
      </c>
      <c r="B619" t="s">
        <v>1</v>
      </c>
      <c r="C619" t="s">
        <v>4</v>
      </c>
      <c r="D619" t="s">
        <v>9</v>
      </c>
      <c r="E619">
        <v>2.97486E-2</v>
      </c>
      <c r="F619">
        <v>300</v>
      </c>
      <c r="G619">
        <v>40</v>
      </c>
      <c r="H619">
        <v>30</v>
      </c>
      <c r="I619">
        <v>54</v>
      </c>
      <c r="J619">
        <v>3.4856172415299751</v>
      </c>
      <c r="K619">
        <v>16</v>
      </c>
      <c r="L619">
        <v>104</v>
      </c>
      <c r="M619">
        <v>0.94065944082769382</v>
      </c>
      <c r="N619">
        <v>23.537485672538388</v>
      </c>
      <c r="O619">
        <v>1</v>
      </c>
      <c r="P619">
        <v>15</v>
      </c>
      <c r="Q619">
        <v>117.16911859818529</v>
      </c>
    </row>
    <row r="620" spans="1:17" x14ac:dyDescent="0.25">
      <c r="A620" t="s">
        <v>42</v>
      </c>
      <c r="B620" t="s">
        <v>1</v>
      </c>
      <c r="C620" t="s">
        <v>4</v>
      </c>
      <c r="D620" t="s">
        <v>9</v>
      </c>
      <c r="E620">
        <v>2.97486E-2</v>
      </c>
      <c r="F620">
        <v>300</v>
      </c>
      <c r="G620">
        <v>40</v>
      </c>
      <c r="H620">
        <v>30</v>
      </c>
      <c r="I620">
        <v>54</v>
      </c>
      <c r="J620">
        <v>5.2590979037444532</v>
      </c>
      <c r="K620">
        <v>2</v>
      </c>
      <c r="L620">
        <v>104</v>
      </c>
      <c r="M620">
        <v>0.96094330640676318</v>
      </c>
      <c r="N620">
        <v>20.90123536214282</v>
      </c>
      <c r="O620">
        <v>1</v>
      </c>
      <c r="P620">
        <v>16</v>
      </c>
      <c r="Q620">
        <v>176.78471940677724</v>
      </c>
    </row>
    <row r="621" spans="1:17" x14ac:dyDescent="0.25">
      <c r="A621" t="s">
        <v>42</v>
      </c>
      <c r="B621" t="s">
        <v>1</v>
      </c>
      <c r="C621" t="s">
        <v>4</v>
      </c>
      <c r="D621" t="s">
        <v>9</v>
      </c>
      <c r="E621">
        <v>2.97486E-2</v>
      </c>
      <c r="F621">
        <v>300</v>
      </c>
      <c r="G621">
        <v>40</v>
      </c>
      <c r="H621">
        <v>30</v>
      </c>
      <c r="I621">
        <v>61</v>
      </c>
      <c r="J621">
        <v>6.8750465751288825</v>
      </c>
      <c r="K621">
        <v>29</v>
      </c>
      <c r="L621">
        <v>111</v>
      </c>
      <c r="M621">
        <v>0.87823655911394183</v>
      </c>
      <c r="N621">
        <v>21.182105263312408</v>
      </c>
      <c r="O621">
        <v>0</v>
      </c>
      <c r="P621">
        <v>17</v>
      </c>
      <c r="Q621">
        <v>231.10487804901348</v>
      </c>
    </row>
    <row r="622" spans="1:17" x14ac:dyDescent="0.25">
      <c r="A622" t="s">
        <v>42</v>
      </c>
      <c r="B622" t="s">
        <v>1</v>
      </c>
      <c r="C622" t="s">
        <v>4</v>
      </c>
      <c r="D622" t="s">
        <v>9</v>
      </c>
      <c r="E622">
        <v>2.97486E-2</v>
      </c>
      <c r="F622">
        <v>300</v>
      </c>
      <c r="G622">
        <v>40</v>
      </c>
      <c r="H622">
        <v>30</v>
      </c>
      <c r="I622">
        <v>49</v>
      </c>
      <c r="J622">
        <v>3.7529438191808762</v>
      </c>
      <c r="K622">
        <v>86</v>
      </c>
      <c r="L622">
        <v>99</v>
      </c>
      <c r="M622">
        <v>0.97432106979495381</v>
      </c>
      <c r="N622">
        <v>29.440382803240361</v>
      </c>
      <c r="O622">
        <v>1</v>
      </c>
      <c r="P622">
        <v>18</v>
      </c>
      <c r="Q622">
        <v>126.15530879372058</v>
      </c>
    </row>
    <row r="623" spans="1:17" x14ac:dyDescent="0.25">
      <c r="A623" t="s">
        <v>42</v>
      </c>
      <c r="B623" t="s">
        <v>1</v>
      </c>
      <c r="C623" t="s">
        <v>4</v>
      </c>
      <c r="D623" t="s">
        <v>10</v>
      </c>
      <c r="E623">
        <v>2.5954000000000001E-2</v>
      </c>
      <c r="F623">
        <v>300</v>
      </c>
      <c r="G623">
        <v>40</v>
      </c>
      <c r="H623">
        <v>30</v>
      </c>
      <c r="I623">
        <v>15</v>
      </c>
      <c r="J623">
        <v>0.9034452450351439</v>
      </c>
      <c r="K623">
        <v>7</v>
      </c>
      <c r="L623">
        <v>65</v>
      </c>
      <c r="M623">
        <v>0.34515125105637279</v>
      </c>
      <c r="N623">
        <v>-13.621434637127154</v>
      </c>
      <c r="O623">
        <v>0</v>
      </c>
      <c r="P623">
        <v>1</v>
      </c>
      <c r="Q623">
        <v>34.809480042966165</v>
      </c>
    </row>
    <row r="624" spans="1:17" x14ac:dyDescent="0.25">
      <c r="A624" t="s">
        <v>42</v>
      </c>
      <c r="B624" t="s">
        <v>1</v>
      </c>
      <c r="C624" t="s">
        <v>4</v>
      </c>
      <c r="D624" t="s">
        <v>10</v>
      </c>
      <c r="E624">
        <v>2.5954000000000001E-2</v>
      </c>
      <c r="F624">
        <v>300</v>
      </c>
      <c r="G624">
        <v>40</v>
      </c>
      <c r="H624">
        <v>30</v>
      </c>
      <c r="I624">
        <v>15</v>
      </c>
      <c r="J624">
        <v>2.0401167939046894</v>
      </c>
      <c r="K624">
        <v>123</v>
      </c>
      <c r="L624">
        <v>65</v>
      </c>
      <c r="M624">
        <v>0.86349445397561708</v>
      </c>
      <c r="N624">
        <v>31.128749027389905</v>
      </c>
      <c r="O624">
        <v>0</v>
      </c>
      <c r="P624">
        <v>2</v>
      </c>
      <c r="Q624">
        <v>78.605101098277302</v>
      </c>
    </row>
    <row r="625" spans="1:17" x14ac:dyDescent="0.25">
      <c r="A625" t="s">
        <v>42</v>
      </c>
      <c r="B625" t="s">
        <v>1</v>
      </c>
      <c r="C625" t="s">
        <v>4</v>
      </c>
      <c r="D625" t="s">
        <v>10</v>
      </c>
      <c r="E625">
        <v>2.5954000000000001E-2</v>
      </c>
      <c r="F625">
        <v>300</v>
      </c>
      <c r="G625">
        <v>40</v>
      </c>
      <c r="H625">
        <v>30</v>
      </c>
      <c r="I625">
        <v>16</v>
      </c>
      <c r="J625">
        <v>3.8014893574595381</v>
      </c>
      <c r="K625">
        <v>1</v>
      </c>
      <c r="L625">
        <v>66</v>
      </c>
      <c r="M625">
        <v>0.95246239536373278</v>
      </c>
      <c r="N625">
        <v>3.1019139032073038</v>
      </c>
      <c r="O625">
        <v>1</v>
      </c>
      <c r="P625">
        <v>3</v>
      </c>
      <c r="Q625">
        <v>146.47026883946745</v>
      </c>
    </row>
    <row r="626" spans="1:17" x14ac:dyDescent="0.25">
      <c r="A626" t="s">
        <v>42</v>
      </c>
      <c r="B626" t="s">
        <v>1</v>
      </c>
      <c r="C626" t="s">
        <v>4</v>
      </c>
      <c r="D626" t="s">
        <v>10</v>
      </c>
      <c r="E626">
        <v>2.5954000000000001E-2</v>
      </c>
      <c r="F626">
        <v>300</v>
      </c>
      <c r="G626">
        <v>40</v>
      </c>
      <c r="H626">
        <v>30</v>
      </c>
      <c r="I626">
        <v>18</v>
      </c>
      <c r="J626">
        <v>5.2220226622527468</v>
      </c>
      <c r="K626">
        <v>1</v>
      </c>
      <c r="L626">
        <v>68</v>
      </c>
      <c r="M626">
        <v>0.94299906270452316</v>
      </c>
      <c r="N626">
        <v>4.2910589256045828</v>
      </c>
      <c r="O626">
        <v>1</v>
      </c>
      <c r="P626">
        <v>4</v>
      </c>
      <c r="Q626">
        <v>201.20300000973825</v>
      </c>
    </row>
    <row r="627" spans="1:17" x14ac:dyDescent="0.25">
      <c r="A627" t="s">
        <v>42</v>
      </c>
      <c r="B627" t="s">
        <v>1</v>
      </c>
      <c r="C627" t="s">
        <v>4</v>
      </c>
      <c r="D627" t="s">
        <v>10</v>
      </c>
      <c r="E627">
        <v>2.5954000000000001E-2</v>
      </c>
      <c r="F627">
        <v>300</v>
      </c>
      <c r="G627">
        <v>40</v>
      </c>
      <c r="H627">
        <v>30</v>
      </c>
      <c r="I627">
        <v>19</v>
      </c>
      <c r="J627">
        <v>6.4091463703502729</v>
      </c>
      <c r="K627">
        <v>8</v>
      </c>
      <c r="L627">
        <v>69</v>
      </c>
      <c r="M627">
        <v>0.94890970781316542</v>
      </c>
      <c r="N627">
        <v>6.3967459234374084</v>
      </c>
      <c r="O627">
        <v>1</v>
      </c>
      <c r="P627">
        <v>5</v>
      </c>
      <c r="Q627">
        <v>246.94252794753305</v>
      </c>
    </row>
    <row r="628" spans="1:17" x14ac:dyDescent="0.25">
      <c r="A628" t="s">
        <v>42</v>
      </c>
      <c r="B628" t="s">
        <v>1</v>
      </c>
      <c r="C628" t="s">
        <v>4</v>
      </c>
      <c r="D628" t="s">
        <v>10</v>
      </c>
      <c r="E628">
        <v>2.5954000000000001E-2</v>
      </c>
      <c r="F628">
        <v>300</v>
      </c>
      <c r="G628">
        <v>40</v>
      </c>
      <c r="H628">
        <v>30</v>
      </c>
      <c r="I628">
        <v>19</v>
      </c>
      <c r="J628">
        <v>5.4550050228458913</v>
      </c>
      <c r="K628">
        <v>1</v>
      </c>
      <c r="L628">
        <v>69</v>
      </c>
      <c r="M628">
        <v>0.94290588370200412</v>
      </c>
      <c r="N628">
        <v>4.4715475792702675</v>
      </c>
      <c r="O628">
        <v>1</v>
      </c>
      <c r="P628">
        <v>6</v>
      </c>
      <c r="Q628">
        <v>210.17974196061843</v>
      </c>
    </row>
    <row r="629" spans="1:17" x14ac:dyDescent="0.25">
      <c r="A629" t="s">
        <v>42</v>
      </c>
      <c r="B629" t="s">
        <v>1</v>
      </c>
      <c r="C629" t="s">
        <v>4</v>
      </c>
      <c r="D629" t="s">
        <v>10</v>
      </c>
      <c r="E629">
        <v>2.5954000000000001E-2</v>
      </c>
      <c r="F629">
        <v>300</v>
      </c>
      <c r="G629">
        <v>40</v>
      </c>
      <c r="H629">
        <v>30</v>
      </c>
      <c r="I629">
        <v>16</v>
      </c>
      <c r="J629">
        <v>5.7966320593904452</v>
      </c>
      <c r="K629">
        <v>11</v>
      </c>
      <c r="L629">
        <v>66</v>
      </c>
      <c r="M629">
        <v>0.97276951634334408</v>
      </c>
      <c r="N629">
        <v>7.8226177485004627</v>
      </c>
      <c r="O629">
        <v>1</v>
      </c>
      <c r="P629">
        <v>7</v>
      </c>
      <c r="Q629">
        <v>223.34253137822475</v>
      </c>
    </row>
    <row r="630" spans="1:17" x14ac:dyDescent="0.25">
      <c r="A630" t="s">
        <v>42</v>
      </c>
      <c r="B630" t="s">
        <v>1</v>
      </c>
      <c r="C630" t="s">
        <v>4</v>
      </c>
      <c r="D630" t="s">
        <v>10</v>
      </c>
      <c r="E630">
        <v>2.5954000000000001E-2</v>
      </c>
      <c r="F630">
        <v>300</v>
      </c>
      <c r="G630">
        <v>40</v>
      </c>
      <c r="H630">
        <v>30</v>
      </c>
      <c r="I630">
        <v>15</v>
      </c>
      <c r="J630">
        <v>4.3787487487975998</v>
      </c>
      <c r="K630">
        <v>11</v>
      </c>
      <c r="L630">
        <v>65</v>
      </c>
      <c r="M630">
        <v>0.95364013816506421</v>
      </c>
      <c r="N630">
        <v>7.625069862989994</v>
      </c>
      <c r="O630">
        <v>1</v>
      </c>
      <c r="P630">
        <v>8</v>
      </c>
      <c r="Q630">
        <v>168.71190370646528</v>
      </c>
    </row>
    <row r="631" spans="1:17" x14ac:dyDescent="0.25">
      <c r="A631" t="s">
        <v>42</v>
      </c>
      <c r="B631" t="s">
        <v>1</v>
      </c>
      <c r="C631" t="s">
        <v>4</v>
      </c>
      <c r="D631" t="s">
        <v>10</v>
      </c>
      <c r="E631">
        <v>2.5954000000000001E-2</v>
      </c>
      <c r="F631">
        <v>300</v>
      </c>
      <c r="G631">
        <v>40</v>
      </c>
      <c r="H631">
        <v>30</v>
      </c>
      <c r="I631">
        <v>14</v>
      </c>
      <c r="J631">
        <v>3.3605300462919265</v>
      </c>
      <c r="K631">
        <v>28</v>
      </c>
      <c r="L631">
        <v>64</v>
      </c>
      <c r="M631">
        <v>0.97717539395980046</v>
      </c>
      <c r="N631">
        <v>8.0253004191057666</v>
      </c>
      <c r="O631">
        <v>1</v>
      </c>
      <c r="P631">
        <v>9</v>
      </c>
      <c r="Q631">
        <v>129.48023604422926</v>
      </c>
    </row>
    <row r="632" spans="1:17" x14ac:dyDescent="0.25">
      <c r="A632" t="s">
        <v>42</v>
      </c>
      <c r="B632" t="s">
        <v>1</v>
      </c>
      <c r="C632" t="s">
        <v>4</v>
      </c>
      <c r="D632" t="s">
        <v>10</v>
      </c>
      <c r="E632">
        <v>2.5954000000000001E-2</v>
      </c>
      <c r="F632">
        <v>300</v>
      </c>
      <c r="G632">
        <v>40</v>
      </c>
      <c r="H632">
        <v>30</v>
      </c>
      <c r="I632">
        <v>13</v>
      </c>
      <c r="J632">
        <v>3.0137324905717162</v>
      </c>
      <c r="K632">
        <v>12</v>
      </c>
      <c r="L632">
        <v>63</v>
      </c>
      <c r="M632">
        <v>0.9700636382023563</v>
      </c>
      <c r="N632">
        <v>7.1196694133109641</v>
      </c>
      <c r="O632">
        <v>1</v>
      </c>
      <c r="P632">
        <v>10</v>
      </c>
      <c r="Q632">
        <v>116.11822804083054</v>
      </c>
    </row>
    <row r="633" spans="1:17" x14ac:dyDescent="0.25">
      <c r="A633" t="s">
        <v>42</v>
      </c>
      <c r="B633" t="s">
        <v>1</v>
      </c>
      <c r="C633" t="s">
        <v>4</v>
      </c>
      <c r="D633" t="s">
        <v>10</v>
      </c>
      <c r="E633">
        <v>2.5954000000000001E-2</v>
      </c>
      <c r="F633">
        <v>300</v>
      </c>
      <c r="G633">
        <v>40</v>
      </c>
      <c r="H633">
        <v>30</v>
      </c>
      <c r="I633">
        <v>14</v>
      </c>
      <c r="J633">
        <v>2.150683684207229</v>
      </c>
      <c r="K633">
        <v>1</v>
      </c>
      <c r="L633">
        <v>64</v>
      </c>
      <c r="M633">
        <v>0.96218207884873319</v>
      </c>
      <c r="N633">
        <v>3.4655418190848306</v>
      </c>
      <c r="O633">
        <v>1</v>
      </c>
      <c r="P633">
        <v>11</v>
      </c>
      <c r="Q633">
        <v>82.865210919597317</v>
      </c>
    </row>
    <row r="634" spans="1:17" x14ac:dyDescent="0.25">
      <c r="A634" t="s">
        <v>42</v>
      </c>
      <c r="B634" t="s">
        <v>1</v>
      </c>
      <c r="C634" t="s">
        <v>4</v>
      </c>
      <c r="D634" t="s">
        <v>10</v>
      </c>
      <c r="E634">
        <v>2.5954000000000001E-2</v>
      </c>
      <c r="F634">
        <v>300</v>
      </c>
      <c r="G634">
        <v>40</v>
      </c>
      <c r="H634">
        <v>30</v>
      </c>
      <c r="I634">
        <v>11</v>
      </c>
      <c r="J634">
        <v>1.6280144928777007</v>
      </c>
      <c r="K634">
        <v>2</v>
      </c>
      <c r="L634">
        <v>61</v>
      </c>
      <c r="M634">
        <v>0.91129730160735045</v>
      </c>
      <c r="N634">
        <v>5.0446362817539292</v>
      </c>
      <c r="O634">
        <v>1</v>
      </c>
      <c r="P634">
        <v>12</v>
      </c>
      <c r="Q634">
        <v>62.726920431444121</v>
      </c>
    </row>
    <row r="635" spans="1:17" x14ac:dyDescent="0.25">
      <c r="A635" t="s">
        <v>42</v>
      </c>
      <c r="B635" t="s">
        <v>1</v>
      </c>
      <c r="C635" t="s">
        <v>4</v>
      </c>
      <c r="D635" t="s">
        <v>10</v>
      </c>
      <c r="E635">
        <v>2.5954000000000001E-2</v>
      </c>
      <c r="F635">
        <v>300</v>
      </c>
      <c r="G635">
        <v>40</v>
      </c>
      <c r="H635">
        <v>30</v>
      </c>
      <c r="I635">
        <v>11</v>
      </c>
      <c r="J635">
        <v>1.7102289733365261</v>
      </c>
      <c r="K635">
        <v>1</v>
      </c>
      <c r="L635">
        <v>61</v>
      </c>
      <c r="M635">
        <v>0.87257394461243876</v>
      </c>
      <c r="N635">
        <v>4.7820845720983725</v>
      </c>
      <c r="O635">
        <v>0</v>
      </c>
      <c r="P635">
        <v>13</v>
      </c>
      <c r="Q635">
        <v>65.894620225650229</v>
      </c>
    </row>
    <row r="636" spans="1:17" x14ac:dyDescent="0.25">
      <c r="A636" t="s">
        <v>42</v>
      </c>
      <c r="B636" t="s">
        <v>1</v>
      </c>
      <c r="C636" t="s">
        <v>4</v>
      </c>
      <c r="D636" t="s">
        <v>10</v>
      </c>
      <c r="E636">
        <v>2.5954000000000001E-2</v>
      </c>
      <c r="F636">
        <v>300</v>
      </c>
      <c r="G636">
        <v>40</v>
      </c>
      <c r="H636">
        <v>30</v>
      </c>
      <c r="I636">
        <v>12</v>
      </c>
      <c r="J636">
        <v>1.189974833524984</v>
      </c>
      <c r="K636">
        <v>1</v>
      </c>
      <c r="L636">
        <v>62</v>
      </c>
      <c r="M636">
        <v>0.9113015048597658</v>
      </c>
      <c r="N636">
        <v>3.9839022367331638</v>
      </c>
      <c r="O636">
        <v>1</v>
      </c>
      <c r="P636">
        <v>14</v>
      </c>
      <c r="Q636">
        <v>45.84938096343469</v>
      </c>
    </row>
    <row r="637" spans="1:17" x14ac:dyDescent="0.25">
      <c r="A637" t="s">
        <v>42</v>
      </c>
      <c r="B637" t="s">
        <v>1</v>
      </c>
      <c r="C637" t="s">
        <v>4</v>
      </c>
      <c r="D637" t="s">
        <v>10</v>
      </c>
      <c r="E637">
        <v>2.5954000000000001E-2</v>
      </c>
      <c r="F637">
        <v>300</v>
      </c>
      <c r="G637">
        <v>40</v>
      </c>
      <c r="H637">
        <v>30</v>
      </c>
      <c r="I637">
        <v>13</v>
      </c>
      <c r="J637">
        <v>1.1467061796010918</v>
      </c>
      <c r="K637">
        <v>1</v>
      </c>
      <c r="L637">
        <v>63</v>
      </c>
      <c r="M637">
        <v>0.97461094906574597</v>
      </c>
      <c r="N637">
        <v>2.8849935025540807</v>
      </c>
      <c r="O637">
        <v>1</v>
      </c>
      <c r="P637">
        <v>15</v>
      </c>
      <c r="Q637">
        <v>44.182252431266541</v>
      </c>
    </row>
    <row r="638" spans="1:17" x14ac:dyDescent="0.25">
      <c r="A638" t="s">
        <v>42</v>
      </c>
      <c r="B638" t="s">
        <v>1</v>
      </c>
      <c r="C638" t="s">
        <v>4</v>
      </c>
      <c r="D638" t="s">
        <v>10</v>
      </c>
      <c r="E638">
        <v>2.5954000000000001E-2</v>
      </c>
      <c r="F638">
        <v>300</v>
      </c>
      <c r="G638">
        <v>40</v>
      </c>
      <c r="H638">
        <v>30</v>
      </c>
      <c r="I638">
        <v>11</v>
      </c>
      <c r="J638">
        <v>1.0079599405519071</v>
      </c>
      <c r="K638">
        <v>1</v>
      </c>
      <c r="L638">
        <v>61</v>
      </c>
      <c r="M638">
        <v>0.94528824121316957</v>
      </c>
      <c r="N638">
        <v>3.5600771802292437</v>
      </c>
      <c r="O638">
        <v>1</v>
      </c>
      <c r="P638">
        <v>16</v>
      </c>
      <c r="Q638">
        <v>38.836400576092586</v>
      </c>
    </row>
    <row r="639" spans="1:17" x14ac:dyDescent="0.25">
      <c r="A639" t="s">
        <v>42</v>
      </c>
      <c r="B639" t="s">
        <v>1</v>
      </c>
      <c r="C639" t="s">
        <v>4</v>
      </c>
      <c r="D639" t="s">
        <v>10</v>
      </c>
      <c r="E639">
        <v>2.5954000000000001E-2</v>
      </c>
      <c r="F639">
        <v>300</v>
      </c>
      <c r="G639">
        <v>40</v>
      </c>
      <c r="H639">
        <v>30</v>
      </c>
      <c r="I639">
        <v>10</v>
      </c>
      <c r="J639">
        <v>0.94160514857854372</v>
      </c>
      <c r="K639">
        <v>1</v>
      </c>
      <c r="L639">
        <v>60</v>
      </c>
      <c r="M639">
        <v>0.93500145213368169</v>
      </c>
      <c r="N639">
        <v>3.2682878218034195</v>
      </c>
      <c r="O639">
        <v>1</v>
      </c>
      <c r="P639">
        <v>17</v>
      </c>
      <c r="Q639">
        <v>36.279769922884476</v>
      </c>
    </row>
    <row r="640" spans="1:17" x14ac:dyDescent="0.25">
      <c r="A640" t="s">
        <v>42</v>
      </c>
      <c r="B640" t="s">
        <v>1</v>
      </c>
      <c r="C640" t="s">
        <v>4</v>
      </c>
      <c r="D640" t="s">
        <v>10</v>
      </c>
      <c r="E640">
        <v>2.5954000000000001E-2</v>
      </c>
      <c r="F640">
        <v>300</v>
      </c>
      <c r="G640">
        <v>40</v>
      </c>
      <c r="H640">
        <v>30</v>
      </c>
      <c r="I640">
        <v>11</v>
      </c>
      <c r="J640">
        <v>0.88599423383679321</v>
      </c>
      <c r="K640">
        <v>1</v>
      </c>
      <c r="L640">
        <v>61</v>
      </c>
      <c r="M640">
        <v>0.81182092249500304</v>
      </c>
      <c r="N640">
        <v>3.6343964321580966</v>
      </c>
      <c r="O640">
        <v>0</v>
      </c>
      <c r="P640">
        <v>18</v>
      </c>
      <c r="Q640">
        <v>34.137097705047125</v>
      </c>
    </row>
    <row r="641" spans="1:17" x14ac:dyDescent="0.25">
      <c r="A641" t="s">
        <v>42</v>
      </c>
      <c r="B641" t="s">
        <v>2</v>
      </c>
      <c r="C641" t="s">
        <v>4</v>
      </c>
      <c r="D641" t="s">
        <v>11</v>
      </c>
      <c r="E641">
        <v>8.6679000000000006E-2</v>
      </c>
      <c r="F641">
        <v>300</v>
      </c>
      <c r="G641">
        <v>40</v>
      </c>
      <c r="H641">
        <v>30</v>
      </c>
      <c r="I641">
        <v>8</v>
      </c>
      <c r="J641">
        <v>1.5443567282642232</v>
      </c>
      <c r="K641">
        <v>15</v>
      </c>
      <c r="L641">
        <v>58</v>
      </c>
      <c r="M641">
        <v>0.95535191863870261</v>
      </c>
      <c r="N641">
        <v>8.2427564144028196</v>
      </c>
      <c r="O641">
        <v>1</v>
      </c>
      <c r="P641">
        <v>1</v>
      </c>
      <c r="Q641">
        <v>17.816965219536716</v>
      </c>
    </row>
    <row r="642" spans="1:17" x14ac:dyDescent="0.25">
      <c r="A642" t="s">
        <v>42</v>
      </c>
      <c r="B642" t="s">
        <v>2</v>
      </c>
      <c r="C642" t="s">
        <v>4</v>
      </c>
      <c r="D642" t="s">
        <v>11</v>
      </c>
      <c r="E642">
        <v>8.6679000000000006E-2</v>
      </c>
      <c r="F642">
        <v>300</v>
      </c>
      <c r="G642">
        <v>40</v>
      </c>
      <c r="H642">
        <v>30</v>
      </c>
      <c r="I642">
        <v>9</v>
      </c>
      <c r="J642">
        <v>1.801484905951213</v>
      </c>
      <c r="K642">
        <v>1</v>
      </c>
      <c r="L642">
        <v>59</v>
      </c>
      <c r="M642">
        <v>0.96037633833808189</v>
      </c>
      <c r="N642">
        <v>4.9995344077096506</v>
      </c>
      <c r="O642">
        <v>1</v>
      </c>
      <c r="P642">
        <v>2</v>
      </c>
      <c r="Q642">
        <v>20.783406660796881</v>
      </c>
    </row>
    <row r="643" spans="1:17" x14ac:dyDescent="0.25">
      <c r="A643" t="s">
        <v>42</v>
      </c>
      <c r="B643" t="s">
        <v>2</v>
      </c>
      <c r="C643" t="s">
        <v>4</v>
      </c>
      <c r="D643" t="s">
        <v>11</v>
      </c>
      <c r="E643">
        <v>8.6679000000000006E-2</v>
      </c>
      <c r="F643">
        <v>300</v>
      </c>
      <c r="G643">
        <v>40</v>
      </c>
      <c r="H643">
        <v>30</v>
      </c>
      <c r="I643">
        <v>8</v>
      </c>
      <c r="J643">
        <v>2.2904489399606676</v>
      </c>
      <c r="K643">
        <v>15</v>
      </c>
      <c r="L643">
        <v>58</v>
      </c>
      <c r="M643">
        <v>0.9625149389333979</v>
      </c>
      <c r="N643">
        <v>7.7615550605382682</v>
      </c>
      <c r="O643">
        <v>1</v>
      </c>
      <c r="P643">
        <v>3</v>
      </c>
      <c r="Q643">
        <v>26.424496590415988</v>
      </c>
    </row>
    <row r="644" spans="1:17" x14ac:dyDescent="0.25">
      <c r="A644" t="s">
        <v>42</v>
      </c>
      <c r="B644" t="s">
        <v>2</v>
      </c>
      <c r="C644" t="s">
        <v>4</v>
      </c>
      <c r="D644" t="s">
        <v>11</v>
      </c>
      <c r="E644">
        <v>8.6679000000000006E-2</v>
      </c>
      <c r="F644">
        <v>300</v>
      </c>
      <c r="G644">
        <v>40</v>
      </c>
      <c r="H644">
        <v>30</v>
      </c>
      <c r="I644">
        <v>8</v>
      </c>
      <c r="J644">
        <v>3.139218383738176</v>
      </c>
      <c r="K644">
        <v>12</v>
      </c>
      <c r="L644">
        <v>58</v>
      </c>
      <c r="M644">
        <v>0.97306277228336324</v>
      </c>
      <c r="N644">
        <v>7.172018328979143</v>
      </c>
      <c r="O644">
        <v>1</v>
      </c>
      <c r="P644">
        <v>4</v>
      </c>
      <c r="Q644">
        <v>36.216596681297382</v>
      </c>
    </row>
    <row r="645" spans="1:17" x14ac:dyDescent="0.25">
      <c r="A645" t="s">
        <v>42</v>
      </c>
      <c r="B645" t="s">
        <v>2</v>
      </c>
      <c r="C645" t="s">
        <v>4</v>
      </c>
      <c r="D645" t="s">
        <v>11</v>
      </c>
      <c r="E645">
        <v>8.6679000000000006E-2</v>
      </c>
      <c r="F645">
        <v>300</v>
      </c>
      <c r="G645">
        <v>40</v>
      </c>
      <c r="H645">
        <v>30</v>
      </c>
      <c r="I645">
        <v>9</v>
      </c>
      <c r="J645">
        <v>3.9504229820367991</v>
      </c>
      <c r="K645">
        <v>13</v>
      </c>
      <c r="L645">
        <v>59</v>
      </c>
      <c r="M645">
        <v>0.96908613346611117</v>
      </c>
      <c r="N645">
        <v>7.3941521019921446</v>
      </c>
      <c r="O645">
        <v>1</v>
      </c>
      <c r="P645">
        <v>5</v>
      </c>
      <c r="Q645">
        <v>45.575317920566675</v>
      </c>
    </row>
    <row r="646" spans="1:17" x14ac:dyDescent="0.25">
      <c r="A646" t="s">
        <v>42</v>
      </c>
      <c r="B646" t="s">
        <v>2</v>
      </c>
      <c r="C646" t="s">
        <v>4</v>
      </c>
      <c r="D646" t="s">
        <v>11</v>
      </c>
      <c r="E646">
        <v>8.6679000000000006E-2</v>
      </c>
      <c r="F646">
        <v>300</v>
      </c>
      <c r="G646">
        <v>40</v>
      </c>
      <c r="H646">
        <v>30</v>
      </c>
      <c r="I646">
        <v>10</v>
      </c>
      <c r="J646">
        <v>4.6831165949063305</v>
      </c>
      <c r="K646">
        <v>14</v>
      </c>
      <c r="L646">
        <v>60</v>
      </c>
      <c r="M646">
        <v>0.97672311730005412</v>
      </c>
      <c r="N646">
        <v>7.7409958639724605</v>
      </c>
      <c r="O646">
        <v>1</v>
      </c>
      <c r="P646">
        <v>6</v>
      </c>
      <c r="Q646">
        <v>54.028272071739757</v>
      </c>
    </row>
    <row r="647" spans="1:17" x14ac:dyDescent="0.25">
      <c r="A647" t="s">
        <v>42</v>
      </c>
      <c r="B647" t="s">
        <v>2</v>
      </c>
      <c r="C647" t="s">
        <v>4</v>
      </c>
      <c r="D647" t="s">
        <v>11</v>
      </c>
      <c r="E647">
        <v>8.6679000000000006E-2</v>
      </c>
      <c r="F647">
        <v>300</v>
      </c>
      <c r="G647">
        <v>40</v>
      </c>
      <c r="H647">
        <v>30</v>
      </c>
      <c r="I647">
        <v>10</v>
      </c>
      <c r="J647">
        <v>4.9156650254813803</v>
      </c>
      <c r="K647">
        <v>33</v>
      </c>
      <c r="L647">
        <v>60</v>
      </c>
      <c r="M647">
        <v>0.99362153209009996</v>
      </c>
      <c r="N647">
        <v>9.9661367082534795</v>
      </c>
      <c r="O647">
        <v>1</v>
      </c>
      <c r="P647">
        <v>7</v>
      </c>
      <c r="Q647">
        <v>56.711141400816572</v>
      </c>
    </row>
    <row r="648" spans="1:17" x14ac:dyDescent="0.25">
      <c r="A648" t="s">
        <v>42</v>
      </c>
      <c r="B648" t="s">
        <v>2</v>
      </c>
      <c r="C648" t="s">
        <v>4</v>
      </c>
      <c r="D648" t="s">
        <v>11</v>
      </c>
      <c r="E648">
        <v>8.6679000000000006E-2</v>
      </c>
      <c r="F648">
        <v>300</v>
      </c>
      <c r="G648">
        <v>40</v>
      </c>
      <c r="H648">
        <v>30</v>
      </c>
      <c r="I648">
        <v>9</v>
      </c>
      <c r="J648">
        <v>5.0326004924588137</v>
      </c>
      <c r="K648">
        <v>35</v>
      </c>
      <c r="L648">
        <v>59</v>
      </c>
      <c r="M648">
        <v>0.99120666087009468</v>
      </c>
      <c r="N648">
        <v>10.604004860608265</v>
      </c>
      <c r="O648">
        <v>1</v>
      </c>
      <c r="P648">
        <v>8</v>
      </c>
      <c r="Q648">
        <v>58.060204806917632</v>
      </c>
    </row>
    <row r="649" spans="1:17" x14ac:dyDescent="0.25">
      <c r="A649" t="s">
        <v>42</v>
      </c>
      <c r="B649" t="s">
        <v>2</v>
      </c>
      <c r="C649" t="s">
        <v>4</v>
      </c>
      <c r="D649" t="s">
        <v>11</v>
      </c>
      <c r="E649">
        <v>8.6679000000000006E-2</v>
      </c>
      <c r="F649">
        <v>300</v>
      </c>
      <c r="G649">
        <v>40</v>
      </c>
      <c r="H649">
        <v>30</v>
      </c>
      <c r="I649">
        <v>10</v>
      </c>
      <c r="J649">
        <v>4.074814304777294</v>
      </c>
      <c r="K649">
        <v>11</v>
      </c>
      <c r="L649">
        <v>60</v>
      </c>
      <c r="M649">
        <v>0.97457014529678743</v>
      </c>
      <c r="N649">
        <v>7.3087953061125335</v>
      </c>
      <c r="O649">
        <v>1</v>
      </c>
      <c r="P649">
        <v>9</v>
      </c>
      <c r="Q649">
        <v>47.010398190764704</v>
      </c>
    </row>
    <row r="650" spans="1:17" x14ac:dyDescent="0.25">
      <c r="A650" t="s">
        <v>42</v>
      </c>
      <c r="B650" t="s">
        <v>2</v>
      </c>
      <c r="C650" t="s">
        <v>4</v>
      </c>
      <c r="D650" t="s">
        <v>11</v>
      </c>
      <c r="E650">
        <v>8.6679000000000006E-2</v>
      </c>
      <c r="F650">
        <v>300</v>
      </c>
      <c r="G650">
        <v>40</v>
      </c>
      <c r="H650">
        <v>30</v>
      </c>
      <c r="I650">
        <v>10</v>
      </c>
      <c r="J650">
        <v>3.0909123233285722</v>
      </c>
      <c r="K650">
        <v>1</v>
      </c>
      <c r="L650">
        <v>60</v>
      </c>
      <c r="M650">
        <v>0.94881687158590389</v>
      </c>
      <c r="N650">
        <v>5.2478273279382597</v>
      </c>
      <c r="O650">
        <v>1</v>
      </c>
      <c r="P650">
        <v>10</v>
      </c>
      <c r="Q650">
        <v>35.659298369023318</v>
      </c>
    </row>
    <row r="651" spans="1:17" x14ac:dyDescent="0.25">
      <c r="A651" t="s">
        <v>42</v>
      </c>
      <c r="B651" t="s">
        <v>2</v>
      </c>
      <c r="C651" t="s">
        <v>4</v>
      </c>
      <c r="D651" t="s">
        <v>11</v>
      </c>
      <c r="E651">
        <v>8.6679000000000006E-2</v>
      </c>
      <c r="F651">
        <v>300</v>
      </c>
      <c r="G651">
        <v>40</v>
      </c>
      <c r="H651">
        <v>30</v>
      </c>
      <c r="I651">
        <v>10</v>
      </c>
      <c r="J651">
        <v>4.2483944530243569</v>
      </c>
      <c r="K651">
        <v>2</v>
      </c>
      <c r="L651">
        <v>60</v>
      </c>
      <c r="M651">
        <v>0.95023133477564836</v>
      </c>
      <c r="N651">
        <v>5.5007566886726647</v>
      </c>
      <c r="O651">
        <v>1</v>
      </c>
      <c r="P651">
        <v>11</v>
      </c>
      <c r="Q651">
        <v>49.012961075051123</v>
      </c>
    </row>
    <row r="652" spans="1:17" x14ac:dyDescent="0.25">
      <c r="A652" t="s">
        <v>42</v>
      </c>
      <c r="B652" t="s">
        <v>2</v>
      </c>
      <c r="C652" t="s">
        <v>4</v>
      </c>
      <c r="D652" t="s">
        <v>11</v>
      </c>
      <c r="E652">
        <v>8.6679000000000006E-2</v>
      </c>
      <c r="F652">
        <v>300</v>
      </c>
      <c r="G652">
        <v>40</v>
      </c>
      <c r="H652">
        <v>30</v>
      </c>
      <c r="I652">
        <v>10</v>
      </c>
      <c r="J652">
        <v>2.4697703609506791</v>
      </c>
      <c r="K652">
        <v>1</v>
      </c>
      <c r="L652">
        <v>60</v>
      </c>
      <c r="M652">
        <v>0.93010950924082469</v>
      </c>
      <c r="N652">
        <v>5.651195551390769</v>
      </c>
      <c r="O652">
        <v>1</v>
      </c>
      <c r="P652">
        <v>12</v>
      </c>
      <c r="Q652">
        <v>28.49329550353233</v>
      </c>
    </row>
    <row r="653" spans="1:17" x14ac:dyDescent="0.25">
      <c r="A653" t="s">
        <v>42</v>
      </c>
      <c r="B653" t="s">
        <v>2</v>
      </c>
      <c r="C653" t="s">
        <v>4</v>
      </c>
      <c r="D653" t="s">
        <v>11</v>
      </c>
      <c r="E653">
        <v>8.6679000000000006E-2</v>
      </c>
      <c r="F653">
        <v>300</v>
      </c>
      <c r="G653">
        <v>40</v>
      </c>
      <c r="H653">
        <v>30</v>
      </c>
      <c r="I653">
        <v>10</v>
      </c>
      <c r="J653">
        <v>3.8711153959207842</v>
      </c>
      <c r="K653">
        <v>4</v>
      </c>
      <c r="L653">
        <v>60</v>
      </c>
      <c r="M653">
        <v>0.95618941143998393</v>
      </c>
      <c r="N653">
        <v>5.8142554033192662</v>
      </c>
      <c r="O653">
        <v>1</v>
      </c>
      <c r="P653">
        <v>13</v>
      </c>
      <c r="Q653">
        <v>44.660360593924523</v>
      </c>
    </row>
    <row r="654" spans="1:17" x14ac:dyDescent="0.25">
      <c r="A654" t="s">
        <v>42</v>
      </c>
      <c r="B654" t="s">
        <v>2</v>
      </c>
      <c r="C654" t="s">
        <v>4</v>
      </c>
      <c r="D654" t="s">
        <v>11</v>
      </c>
      <c r="E654">
        <v>8.6679000000000006E-2</v>
      </c>
      <c r="F654">
        <v>300</v>
      </c>
      <c r="G654">
        <v>40</v>
      </c>
      <c r="H654">
        <v>30</v>
      </c>
      <c r="I654">
        <v>10</v>
      </c>
      <c r="J654">
        <v>2.9124790970671928</v>
      </c>
      <c r="K654">
        <v>3</v>
      </c>
      <c r="L654">
        <v>60</v>
      </c>
      <c r="M654">
        <v>0.94427557071603496</v>
      </c>
      <c r="N654">
        <v>5.7815272610326431</v>
      </c>
      <c r="O654">
        <v>1</v>
      </c>
      <c r="P654">
        <v>14</v>
      </c>
      <c r="Q654">
        <v>33.600746398403217</v>
      </c>
    </row>
    <row r="655" spans="1:17" x14ac:dyDescent="0.25">
      <c r="A655" t="s">
        <v>42</v>
      </c>
      <c r="B655" t="s">
        <v>2</v>
      </c>
      <c r="C655" t="s">
        <v>4</v>
      </c>
      <c r="D655" t="s">
        <v>11</v>
      </c>
      <c r="E655">
        <v>8.6679000000000006E-2</v>
      </c>
      <c r="F655">
        <v>300</v>
      </c>
      <c r="G655">
        <v>40</v>
      </c>
      <c r="H655">
        <v>30</v>
      </c>
      <c r="I655">
        <v>11</v>
      </c>
      <c r="J655">
        <v>4.0207058380381175</v>
      </c>
      <c r="K655">
        <v>2</v>
      </c>
      <c r="L655">
        <v>61</v>
      </c>
      <c r="M655">
        <v>0.95677594850767578</v>
      </c>
      <c r="N655">
        <v>5.0975364424835936</v>
      </c>
      <c r="O655">
        <v>1</v>
      </c>
      <c r="P655">
        <v>15</v>
      </c>
      <c r="Q655">
        <v>46.386158562490536</v>
      </c>
    </row>
    <row r="656" spans="1:17" x14ac:dyDescent="0.25">
      <c r="A656" t="s">
        <v>42</v>
      </c>
      <c r="B656" t="s">
        <v>2</v>
      </c>
      <c r="C656" t="s">
        <v>4</v>
      </c>
      <c r="D656" t="s">
        <v>11</v>
      </c>
      <c r="E656">
        <v>8.6679000000000006E-2</v>
      </c>
      <c r="F656">
        <v>300</v>
      </c>
      <c r="G656">
        <v>40</v>
      </c>
      <c r="H656">
        <v>30</v>
      </c>
      <c r="I656">
        <v>10</v>
      </c>
      <c r="J656">
        <v>3.7695687955916712</v>
      </c>
      <c r="K656">
        <v>18</v>
      </c>
      <c r="L656">
        <v>60</v>
      </c>
      <c r="M656">
        <v>0.98230096137100242</v>
      </c>
      <c r="N656">
        <v>7.8269530631591469</v>
      </c>
      <c r="O656">
        <v>1</v>
      </c>
      <c r="P656">
        <v>16</v>
      </c>
      <c r="Q656">
        <v>43.488835768659897</v>
      </c>
    </row>
    <row r="657" spans="1:17" x14ac:dyDescent="0.25">
      <c r="A657" t="s">
        <v>42</v>
      </c>
      <c r="B657" t="s">
        <v>2</v>
      </c>
      <c r="C657" t="s">
        <v>4</v>
      </c>
      <c r="D657" t="s">
        <v>11</v>
      </c>
      <c r="E657">
        <v>8.6679000000000006E-2</v>
      </c>
      <c r="F657">
        <v>300</v>
      </c>
      <c r="G657">
        <v>40</v>
      </c>
      <c r="H657">
        <v>30</v>
      </c>
      <c r="I657">
        <v>10</v>
      </c>
      <c r="J657">
        <v>3.5567094994561055</v>
      </c>
      <c r="K657">
        <v>13</v>
      </c>
      <c r="L657">
        <v>60</v>
      </c>
      <c r="M657">
        <v>0.97825138419435675</v>
      </c>
      <c r="N657">
        <v>8.5504054747290752</v>
      </c>
      <c r="O657">
        <v>1</v>
      </c>
      <c r="P657">
        <v>17</v>
      </c>
      <c r="Q657">
        <v>41.033116434847024</v>
      </c>
    </row>
    <row r="658" spans="1:17" x14ac:dyDescent="0.25">
      <c r="A658" t="s">
        <v>42</v>
      </c>
      <c r="B658" t="s">
        <v>2</v>
      </c>
      <c r="C658" t="s">
        <v>4</v>
      </c>
      <c r="D658" t="s">
        <v>11</v>
      </c>
      <c r="E658">
        <v>8.6679000000000006E-2</v>
      </c>
      <c r="F658">
        <v>300</v>
      </c>
      <c r="G658">
        <v>40</v>
      </c>
      <c r="H658">
        <v>30</v>
      </c>
      <c r="I658">
        <v>13</v>
      </c>
      <c r="J658">
        <v>3.0199385984354565</v>
      </c>
      <c r="K658">
        <v>17</v>
      </c>
      <c r="L658">
        <v>63</v>
      </c>
      <c r="M658">
        <v>0.99027594067141544</v>
      </c>
      <c r="N658">
        <v>7.0889982495023292</v>
      </c>
      <c r="O658">
        <v>1</v>
      </c>
      <c r="P658">
        <v>18</v>
      </c>
      <c r="Q658">
        <v>34.840487297216818</v>
      </c>
    </row>
    <row r="659" spans="1:17" x14ac:dyDescent="0.25">
      <c r="A659" t="s">
        <v>42</v>
      </c>
      <c r="B659" t="s">
        <v>2</v>
      </c>
      <c r="C659" t="s">
        <v>4</v>
      </c>
      <c r="D659" t="s">
        <v>12</v>
      </c>
      <c r="E659">
        <v>8.1669350000000002E-2</v>
      </c>
      <c r="F659">
        <v>300</v>
      </c>
      <c r="G659">
        <v>40</v>
      </c>
      <c r="H659">
        <v>30</v>
      </c>
      <c r="I659">
        <v>16</v>
      </c>
      <c r="J659">
        <v>3.1326627367407056</v>
      </c>
      <c r="K659">
        <v>4</v>
      </c>
      <c r="L659">
        <v>66</v>
      </c>
      <c r="M659">
        <v>0.95995514428409856</v>
      </c>
      <c r="N659">
        <v>5.1921034082577808</v>
      </c>
      <c r="O659">
        <v>1</v>
      </c>
      <c r="P659">
        <v>1</v>
      </c>
      <c r="Q659">
        <v>38.357875221741146</v>
      </c>
    </row>
    <row r="660" spans="1:17" x14ac:dyDescent="0.25">
      <c r="A660" t="s">
        <v>42</v>
      </c>
      <c r="B660" t="s">
        <v>2</v>
      </c>
      <c r="C660" t="s">
        <v>4</v>
      </c>
      <c r="D660" t="s">
        <v>12</v>
      </c>
      <c r="E660">
        <v>8.1669350000000002E-2</v>
      </c>
      <c r="F660">
        <v>300</v>
      </c>
      <c r="G660">
        <v>40</v>
      </c>
      <c r="H660">
        <v>30</v>
      </c>
      <c r="I660">
        <v>16</v>
      </c>
      <c r="J660">
        <v>5.6084636431144066</v>
      </c>
      <c r="K660">
        <v>11</v>
      </c>
      <c r="L660">
        <v>66</v>
      </c>
      <c r="M660">
        <v>0.97375744643498985</v>
      </c>
      <c r="N660">
        <v>6.8709006970530826</v>
      </c>
      <c r="O660">
        <v>1</v>
      </c>
      <c r="P660">
        <v>2</v>
      </c>
      <c r="Q660">
        <v>68.67280862544402</v>
      </c>
    </row>
    <row r="661" spans="1:17" x14ac:dyDescent="0.25">
      <c r="A661" t="s">
        <v>42</v>
      </c>
      <c r="B661" t="s">
        <v>2</v>
      </c>
      <c r="C661" t="s">
        <v>4</v>
      </c>
      <c r="D661" t="s">
        <v>12</v>
      </c>
      <c r="E661">
        <v>8.1669350000000002E-2</v>
      </c>
      <c r="F661">
        <v>300</v>
      </c>
      <c r="G661">
        <v>40</v>
      </c>
      <c r="H661">
        <v>30</v>
      </c>
      <c r="I661">
        <v>17</v>
      </c>
      <c r="J661">
        <v>8.9242794799550325</v>
      </c>
      <c r="K661">
        <v>119</v>
      </c>
      <c r="L661">
        <v>67</v>
      </c>
      <c r="M661">
        <v>0.99819859279139278</v>
      </c>
      <c r="N661">
        <v>17.015899206835137</v>
      </c>
      <c r="O661">
        <v>1</v>
      </c>
      <c r="P661">
        <v>3</v>
      </c>
      <c r="Q661">
        <v>109.27330118281867</v>
      </c>
    </row>
    <row r="662" spans="1:17" x14ac:dyDescent="0.25">
      <c r="A662" t="s">
        <v>42</v>
      </c>
      <c r="B662" t="s">
        <v>2</v>
      </c>
      <c r="C662" t="s">
        <v>4</v>
      </c>
      <c r="D662" t="s">
        <v>12</v>
      </c>
      <c r="E662">
        <v>8.1669350000000002E-2</v>
      </c>
      <c r="F662">
        <v>300</v>
      </c>
      <c r="G662">
        <v>40</v>
      </c>
      <c r="H662">
        <v>30</v>
      </c>
      <c r="I662">
        <v>18</v>
      </c>
      <c r="J662">
        <v>11.436201216315251</v>
      </c>
      <c r="K662">
        <v>61</v>
      </c>
      <c r="L662">
        <v>68</v>
      </c>
      <c r="M662">
        <v>0.99745890368977363</v>
      </c>
      <c r="N662">
        <v>17.771829279946648</v>
      </c>
      <c r="O662">
        <v>1</v>
      </c>
      <c r="P662">
        <v>4</v>
      </c>
      <c r="Q662">
        <v>140.03051593180612</v>
      </c>
    </row>
    <row r="663" spans="1:17" x14ac:dyDescent="0.25">
      <c r="A663" t="s">
        <v>42</v>
      </c>
      <c r="B663" t="s">
        <v>2</v>
      </c>
      <c r="C663" t="s">
        <v>4</v>
      </c>
      <c r="D663" t="s">
        <v>12</v>
      </c>
      <c r="E663">
        <v>8.1669350000000002E-2</v>
      </c>
      <c r="F663">
        <v>300</v>
      </c>
      <c r="G663">
        <v>40</v>
      </c>
      <c r="H663">
        <v>30</v>
      </c>
      <c r="I663">
        <v>20</v>
      </c>
      <c r="J663">
        <v>13.549098053757952</v>
      </c>
      <c r="K663">
        <v>118</v>
      </c>
      <c r="L663">
        <v>70</v>
      </c>
      <c r="M663">
        <v>0.99902764826028756</v>
      </c>
      <c r="N663">
        <v>16.975530523506592</v>
      </c>
      <c r="O663">
        <v>1</v>
      </c>
      <c r="P663">
        <v>5</v>
      </c>
      <c r="Q663">
        <v>165.90187204573016</v>
      </c>
    </row>
    <row r="664" spans="1:17" x14ac:dyDescent="0.25">
      <c r="A664" t="s">
        <v>42</v>
      </c>
      <c r="B664" t="s">
        <v>2</v>
      </c>
      <c r="C664" t="s">
        <v>4</v>
      </c>
      <c r="D664" t="s">
        <v>12</v>
      </c>
      <c r="E664">
        <v>8.1669350000000002E-2</v>
      </c>
      <c r="F664">
        <v>300</v>
      </c>
      <c r="G664">
        <v>40</v>
      </c>
      <c r="H664">
        <v>30</v>
      </c>
      <c r="I664">
        <v>19</v>
      </c>
      <c r="J664">
        <v>14.076433914182099</v>
      </c>
      <c r="K664">
        <v>62</v>
      </c>
      <c r="L664">
        <v>69</v>
      </c>
      <c r="M664">
        <v>0.99709975963449371</v>
      </c>
      <c r="N664">
        <v>19.120960414731972</v>
      </c>
      <c r="O664">
        <v>1</v>
      </c>
      <c r="P664">
        <v>6</v>
      </c>
      <c r="Q664">
        <v>172.358833689531</v>
      </c>
    </row>
    <row r="665" spans="1:17" x14ac:dyDescent="0.25">
      <c r="A665" t="s">
        <v>42</v>
      </c>
      <c r="B665" t="s">
        <v>2</v>
      </c>
      <c r="C665" t="s">
        <v>4</v>
      </c>
      <c r="D665" t="s">
        <v>12</v>
      </c>
      <c r="E665">
        <v>8.1669350000000002E-2</v>
      </c>
      <c r="F665">
        <v>300</v>
      </c>
      <c r="G665">
        <v>40</v>
      </c>
      <c r="H665">
        <v>30</v>
      </c>
      <c r="I665">
        <v>19</v>
      </c>
      <c r="J665">
        <v>12.26743005073142</v>
      </c>
      <c r="K665">
        <v>119</v>
      </c>
      <c r="L665">
        <v>69</v>
      </c>
      <c r="M665">
        <v>0.9982401524947323</v>
      </c>
      <c r="N665">
        <v>18.305506655743407</v>
      </c>
      <c r="O665">
        <v>1</v>
      </c>
      <c r="P665">
        <v>7</v>
      </c>
      <c r="Q665">
        <v>150.20849377069146</v>
      </c>
    </row>
    <row r="666" spans="1:17" x14ac:dyDescent="0.25">
      <c r="A666" t="s">
        <v>42</v>
      </c>
      <c r="B666" t="s">
        <v>2</v>
      </c>
      <c r="C666" t="s">
        <v>4</v>
      </c>
      <c r="D666" t="s">
        <v>12</v>
      </c>
      <c r="E666">
        <v>8.1669350000000002E-2</v>
      </c>
      <c r="F666">
        <v>300</v>
      </c>
      <c r="G666">
        <v>40</v>
      </c>
      <c r="H666">
        <v>30</v>
      </c>
      <c r="I666">
        <v>18</v>
      </c>
      <c r="J666">
        <v>12.238988237081614</v>
      </c>
      <c r="K666">
        <v>120</v>
      </c>
      <c r="L666">
        <v>68</v>
      </c>
      <c r="M666">
        <v>0.9978858996186768</v>
      </c>
      <c r="N666">
        <v>19.169356438671016</v>
      </c>
      <c r="O666">
        <v>1</v>
      </c>
      <c r="P666">
        <v>8</v>
      </c>
      <c r="Q666">
        <v>149.86023810746153</v>
      </c>
    </row>
    <row r="667" spans="1:17" x14ac:dyDescent="0.25">
      <c r="A667" t="s">
        <v>42</v>
      </c>
      <c r="B667" t="s">
        <v>2</v>
      </c>
      <c r="C667" t="s">
        <v>4</v>
      </c>
      <c r="D667" t="s">
        <v>12</v>
      </c>
      <c r="E667">
        <v>8.1669350000000002E-2</v>
      </c>
      <c r="F667">
        <v>300</v>
      </c>
      <c r="G667">
        <v>40</v>
      </c>
      <c r="H667">
        <v>30</v>
      </c>
      <c r="I667">
        <v>19</v>
      </c>
      <c r="J667">
        <v>11.447024162924304</v>
      </c>
      <c r="K667">
        <v>60</v>
      </c>
      <c r="L667">
        <v>69</v>
      </c>
      <c r="M667">
        <v>0.99741468800921662</v>
      </c>
      <c r="N667">
        <v>19.051939992586625</v>
      </c>
      <c r="O667">
        <v>1</v>
      </c>
      <c r="P667">
        <v>9</v>
      </c>
      <c r="Q667">
        <v>140.16303745437307</v>
      </c>
    </row>
    <row r="668" spans="1:17" x14ac:dyDescent="0.25">
      <c r="A668" t="s">
        <v>42</v>
      </c>
      <c r="B668" t="s">
        <v>2</v>
      </c>
      <c r="C668" t="s">
        <v>4</v>
      </c>
      <c r="D668" t="s">
        <v>12</v>
      </c>
      <c r="E668">
        <v>8.1669350000000002E-2</v>
      </c>
      <c r="F668">
        <v>300</v>
      </c>
      <c r="G668">
        <v>40</v>
      </c>
      <c r="H668">
        <v>30</v>
      </c>
      <c r="I668">
        <v>19</v>
      </c>
      <c r="J668">
        <v>11.129813376765933</v>
      </c>
      <c r="K668">
        <v>40</v>
      </c>
      <c r="L668">
        <v>69</v>
      </c>
      <c r="M668">
        <v>0.98446560784587001</v>
      </c>
      <c r="N668">
        <v>12.992117415095805</v>
      </c>
      <c r="O668">
        <v>1</v>
      </c>
      <c r="P668">
        <v>10</v>
      </c>
      <c r="Q668">
        <v>136.27895136628285</v>
      </c>
    </row>
    <row r="669" spans="1:17" x14ac:dyDescent="0.25">
      <c r="A669" t="s">
        <v>42</v>
      </c>
      <c r="B669" t="s">
        <v>2</v>
      </c>
      <c r="C669" t="s">
        <v>4</v>
      </c>
      <c r="D669" t="s">
        <v>12</v>
      </c>
      <c r="E669">
        <v>8.1669350000000002E-2</v>
      </c>
      <c r="F669">
        <v>300</v>
      </c>
      <c r="G669">
        <v>40</v>
      </c>
      <c r="H669">
        <v>30</v>
      </c>
      <c r="I669">
        <v>19</v>
      </c>
      <c r="J669">
        <v>12.216548977953492</v>
      </c>
      <c r="K669">
        <v>46</v>
      </c>
      <c r="L669">
        <v>69</v>
      </c>
      <c r="M669">
        <v>0.98498779060173425</v>
      </c>
      <c r="N669">
        <v>13.999701143474519</v>
      </c>
      <c r="O669">
        <v>1</v>
      </c>
      <c r="P669">
        <v>11</v>
      </c>
      <c r="Q669">
        <v>149.5854806969015</v>
      </c>
    </row>
    <row r="670" spans="1:17" x14ac:dyDescent="0.25">
      <c r="A670" t="s">
        <v>42</v>
      </c>
      <c r="B670" t="s">
        <v>2</v>
      </c>
      <c r="C670" t="s">
        <v>4</v>
      </c>
      <c r="D670" t="s">
        <v>12</v>
      </c>
      <c r="E670">
        <v>8.1669350000000002E-2</v>
      </c>
      <c r="F670">
        <v>300</v>
      </c>
      <c r="G670">
        <v>40</v>
      </c>
      <c r="H670">
        <v>30</v>
      </c>
      <c r="I670">
        <v>18</v>
      </c>
      <c r="J670">
        <v>10.057921045851735</v>
      </c>
      <c r="K670">
        <v>76</v>
      </c>
      <c r="L670">
        <v>68</v>
      </c>
      <c r="M670">
        <v>0.99728620128844925</v>
      </c>
      <c r="N670">
        <v>18.243372243192596</v>
      </c>
      <c r="O670">
        <v>1</v>
      </c>
      <c r="P670">
        <v>12</v>
      </c>
      <c r="Q670">
        <v>123.15417039381035</v>
      </c>
    </row>
    <row r="671" spans="1:17" x14ac:dyDescent="0.25">
      <c r="A671" t="s">
        <v>42</v>
      </c>
      <c r="B671" t="s">
        <v>2</v>
      </c>
      <c r="C671" t="s">
        <v>4</v>
      </c>
      <c r="D671" t="s">
        <v>12</v>
      </c>
      <c r="E671">
        <v>8.1669350000000002E-2</v>
      </c>
      <c r="F671">
        <v>300</v>
      </c>
      <c r="G671">
        <v>40</v>
      </c>
      <c r="H671">
        <v>30</v>
      </c>
      <c r="I671">
        <v>18</v>
      </c>
      <c r="J671">
        <v>9.8801805850653928</v>
      </c>
      <c r="K671">
        <v>88</v>
      </c>
      <c r="L671">
        <v>68</v>
      </c>
      <c r="M671">
        <v>0.99789997714483303</v>
      </c>
      <c r="N671">
        <v>17.373147713653399</v>
      </c>
      <c r="O671">
        <v>1</v>
      </c>
      <c r="P671">
        <v>13</v>
      </c>
      <c r="Q671">
        <v>120.97782809665306</v>
      </c>
    </row>
    <row r="672" spans="1:17" x14ac:dyDescent="0.25">
      <c r="A672" t="s">
        <v>42</v>
      </c>
      <c r="B672" t="s">
        <v>2</v>
      </c>
      <c r="C672" t="s">
        <v>4</v>
      </c>
      <c r="D672" t="s">
        <v>12</v>
      </c>
      <c r="E672">
        <v>8.1669350000000002E-2</v>
      </c>
      <c r="F672">
        <v>300</v>
      </c>
      <c r="G672">
        <v>40</v>
      </c>
      <c r="H672">
        <v>30</v>
      </c>
      <c r="I672">
        <v>19</v>
      </c>
      <c r="J672">
        <v>9.1724493337494781</v>
      </c>
      <c r="K672">
        <v>37</v>
      </c>
      <c r="L672">
        <v>69</v>
      </c>
      <c r="M672">
        <v>0.98144020903680784</v>
      </c>
      <c r="N672">
        <v>12.083709137854859</v>
      </c>
      <c r="O672">
        <v>1</v>
      </c>
      <c r="P672">
        <v>14</v>
      </c>
      <c r="Q672">
        <v>112.31201587559443</v>
      </c>
    </row>
    <row r="673" spans="1:17" x14ac:dyDescent="0.25">
      <c r="A673" t="s">
        <v>42</v>
      </c>
      <c r="B673" t="s">
        <v>2</v>
      </c>
      <c r="C673" t="s">
        <v>4</v>
      </c>
      <c r="D673" t="s">
        <v>12</v>
      </c>
      <c r="E673">
        <v>8.1669350000000002E-2</v>
      </c>
      <c r="F673">
        <v>300</v>
      </c>
      <c r="G673">
        <v>40</v>
      </c>
      <c r="H673">
        <v>30</v>
      </c>
      <c r="I673">
        <v>18</v>
      </c>
      <c r="J673">
        <v>9.5245718433392668</v>
      </c>
      <c r="K673">
        <v>119</v>
      </c>
      <c r="L673">
        <v>68</v>
      </c>
      <c r="M673">
        <v>0.99915473337554783</v>
      </c>
      <c r="N673">
        <v>18.901542513369879</v>
      </c>
      <c r="O673">
        <v>1</v>
      </c>
      <c r="P673">
        <v>15</v>
      </c>
      <c r="Q673">
        <v>116.62357840902696</v>
      </c>
    </row>
    <row r="674" spans="1:17" x14ac:dyDescent="0.25">
      <c r="A674" t="s">
        <v>42</v>
      </c>
      <c r="B674" t="s">
        <v>2</v>
      </c>
      <c r="C674" t="s">
        <v>4</v>
      </c>
      <c r="D674" t="s">
        <v>12</v>
      </c>
      <c r="E674">
        <v>8.1669350000000002E-2</v>
      </c>
      <c r="F674">
        <v>300</v>
      </c>
      <c r="G674">
        <v>40</v>
      </c>
      <c r="H674">
        <v>30</v>
      </c>
      <c r="I674">
        <v>18</v>
      </c>
      <c r="J674">
        <v>8.6575146495089701</v>
      </c>
      <c r="K674">
        <v>47</v>
      </c>
      <c r="L674">
        <v>68</v>
      </c>
      <c r="M674">
        <v>0.99071642460037146</v>
      </c>
      <c r="N674">
        <v>14.230435587391149</v>
      </c>
      <c r="O674">
        <v>1</v>
      </c>
      <c r="P674">
        <v>16</v>
      </c>
      <c r="Q674">
        <v>106.00690037950552</v>
      </c>
    </row>
    <row r="675" spans="1:17" x14ac:dyDescent="0.25">
      <c r="A675" t="s">
        <v>42</v>
      </c>
      <c r="B675" t="s">
        <v>2</v>
      </c>
      <c r="C675" t="s">
        <v>4</v>
      </c>
      <c r="D675" t="s">
        <v>12</v>
      </c>
      <c r="E675">
        <v>8.1669350000000002E-2</v>
      </c>
      <c r="F675">
        <v>300</v>
      </c>
      <c r="G675">
        <v>40</v>
      </c>
      <c r="H675">
        <v>30</v>
      </c>
      <c r="I675">
        <v>18</v>
      </c>
      <c r="J675">
        <v>8.1561662151448466</v>
      </c>
      <c r="K675">
        <v>42</v>
      </c>
      <c r="L675">
        <v>68</v>
      </c>
      <c r="M675">
        <v>0.98727403399539149</v>
      </c>
      <c r="N675">
        <v>12.764192186342886</v>
      </c>
      <c r="O675">
        <v>1</v>
      </c>
      <c r="P675">
        <v>17</v>
      </c>
      <c r="Q675">
        <v>99.868141660792531</v>
      </c>
    </row>
    <row r="676" spans="1:17" x14ac:dyDescent="0.25">
      <c r="A676" t="s">
        <v>42</v>
      </c>
      <c r="B676" t="s">
        <v>2</v>
      </c>
      <c r="C676" t="s">
        <v>4</v>
      </c>
      <c r="D676" t="s">
        <v>12</v>
      </c>
      <c r="E676">
        <v>8.1669350000000002E-2</v>
      </c>
      <c r="F676">
        <v>300</v>
      </c>
      <c r="G676">
        <v>40</v>
      </c>
      <c r="H676">
        <v>30</v>
      </c>
      <c r="I676">
        <v>17</v>
      </c>
      <c r="J676">
        <v>8.0161663277454878</v>
      </c>
      <c r="K676">
        <v>42</v>
      </c>
      <c r="L676">
        <v>67</v>
      </c>
      <c r="M676">
        <v>0.98833408156332381</v>
      </c>
      <c r="N676">
        <v>13.414296077252342</v>
      </c>
      <c r="O676">
        <v>1</v>
      </c>
      <c r="P676">
        <v>18</v>
      </c>
      <c r="Q676">
        <v>98.153913649924817</v>
      </c>
    </row>
    <row r="677" spans="1:17" x14ac:dyDescent="0.25">
      <c r="A677" t="s">
        <v>42</v>
      </c>
      <c r="B677" t="s">
        <v>2</v>
      </c>
      <c r="C677" t="s">
        <v>4</v>
      </c>
      <c r="D677" t="s">
        <v>13</v>
      </c>
      <c r="E677">
        <v>0.1057612</v>
      </c>
      <c r="F677">
        <v>300</v>
      </c>
      <c r="G677">
        <v>40</v>
      </c>
      <c r="H677">
        <v>30</v>
      </c>
      <c r="I677">
        <v>14</v>
      </c>
      <c r="J677">
        <v>4.1979983843873878</v>
      </c>
      <c r="K677">
        <v>29</v>
      </c>
      <c r="L677">
        <v>64</v>
      </c>
      <c r="M677">
        <v>0.99246913821662353</v>
      </c>
      <c r="N677">
        <v>9.4567020977616831</v>
      </c>
      <c r="O677">
        <v>1</v>
      </c>
      <c r="P677">
        <v>1</v>
      </c>
      <c r="Q677">
        <v>39.69318033822789</v>
      </c>
    </row>
    <row r="678" spans="1:17" x14ac:dyDescent="0.25">
      <c r="A678" t="s">
        <v>42</v>
      </c>
      <c r="B678" t="s">
        <v>2</v>
      </c>
      <c r="C678" t="s">
        <v>4</v>
      </c>
      <c r="D678" t="s">
        <v>13</v>
      </c>
      <c r="E678">
        <v>0.1057612</v>
      </c>
      <c r="F678">
        <v>300</v>
      </c>
      <c r="G678">
        <v>40</v>
      </c>
      <c r="H678">
        <v>30</v>
      </c>
      <c r="I678">
        <v>15</v>
      </c>
      <c r="J678">
        <v>4.8156465662290264</v>
      </c>
      <c r="K678">
        <v>22</v>
      </c>
      <c r="L678">
        <v>65</v>
      </c>
      <c r="M678">
        <v>0.98868092632197735</v>
      </c>
      <c r="N678">
        <v>8.6220778263883577</v>
      </c>
      <c r="O678">
        <v>1</v>
      </c>
      <c r="P678">
        <v>2</v>
      </c>
      <c r="Q678">
        <v>45.533206565631126</v>
      </c>
    </row>
    <row r="679" spans="1:17" x14ac:dyDescent="0.25">
      <c r="A679" t="s">
        <v>42</v>
      </c>
      <c r="B679" t="s">
        <v>2</v>
      </c>
      <c r="C679" t="s">
        <v>4</v>
      </c>
      <c r="D679" t="s">
        <v>13</v>
      </c>
      <c r="E679">
        <v>0.1057612</v>
      </c>
      <c r="F679">
        <v>300</v>
      </c>
      <c r="G679">
        <v>40</v>
      </c>
      <c r="H679">
        <v>30</v>
      </c>
      <c r="I679">
        <v>13</v>
      </c>
      <c r="J679">
        <v>4.8142861225593681</v>
      </c>
      <c r="K679">
        <v>69</v>
      </c>
      <c r="L679">
        <v>63</v>
      </c>
      <c r="M679">
        <v>0.98658259281123961</v>
      </c>
      <c r="N679">
        <v>15.093722040487728</v>
      </c>
      <c r="O679">
        <v>1</v>
      </c>
      <c r="P679">
        <v>3</v>
      </c>
      <c r="Q679">
        <v>45.520343212438661</v>
      </c>
    </row>
    <row r="680" spans="1:17" x14ac:dyDescent="0.25">
      <c r="A680" t="s">
        <v>42</v>
      </c>
      <c r="B680" t="s">
        <v>2</v>
      </c>
      <c r="C680" t="s">
        <v>4</v>
      </c>
      <c r="D680" t="s">
        <v>13</v>
      </c>
      <c r="E680">
        <v>0.1057612</v>
      </c>
      <c r="F680">
        <v>300</v>
      </c>
      <c r="G680">
        <v>40</v>
      </c>
      <c r="H680">
        <v>30</v>
      </c>
      <c r="I680">
        <v>14</v>
      </c>
      <c r="J680">
        <v>5.5180815550213325</v>
      </c>
      <c r="K680">
        <v>30</v>
      </c>
      <c r="L680">
        <v>64</v>
      </c>
      <c r="M680">
        <v>0.98362603238392143</v>
      </c>
      <c r="N680">
        <v>10.289047413934611</v>
      </c>
      <c r="O680">
        <v>1</v>
      </c>
      <c r="P680">
        <v>4</v>
      </c>
      <c r="Q680">
        <v>52.174914382791918</v>
      </c>
    </row>
    <row r="681" spans="1:17" x14ac:dyDescent="0.25">
      <c r="A681" t="s">
        <v>42</v>
      </c>
      <c r="B681" t="s">
        <v>2</v>
      </c>
      <c r="C681" t="s">
        <v>4</v>
      </c>
      <c r="D681" t="s">
        <v>13</v>
      </c>
      <c r="E681">
        <v>0.1057612</v>
      </c>
      <c r="F681">
        <v>300</v>
      </c>
      <c r="G681">
        <v>40</v>
      </c>
      <c r="H681">
        <v>30</v>
      </c>
      <c r="I681">
        <v>16</v>
      </c>
      <c r="J681">
        <v>6.4032550172832199</v>
      </c>
      <c r="K681">
        <v>35</v>
      </c>
      <c r="L681">
        <v>66</v>
      </c>
      <c r="M681">
        <v>0.98613553607864102</v>
      </c>
      <c r="N681">
        <v>11.108434580298905</v>
      </c>
      <c r="O681">
        <v>1</v>
      </c>
      <c r="P681">
        <v>5</v>
      </c>
      <c r="Q681">
        <v>60.544462593873931</v>
      </c>
    </row>
    <row r="682" spans="1:17" x14ac:dyDescent="0.25">
      <c r="A682" t="s">
        <v>42</v>
      </c>
      <c r="B682" t="s">
        <v>2</v>
      </c>
      <c r="C682" t="s">
        <v>4</v>
      </c>
      <c r="D682" t="s">
        <v>13</v>
      </c>
      <c r="E682">
        <v>0.1057612</v>
      </c>
      <c r="F682">
        <v>300</v>
      </c>
      <c r="G682">
        <v>40</v>
      </c>
      <c r="H682">
        <v>30</v>
      </c>
      <c r="I682">
        <v>16</v>
      </c>
      <c r="J682">
        <v>6.4306841961088264</v>
      </c>
      <c r="K682">
        <v>47</v>
      </c>
      <c r="L682">
        <v>66</v>
      </c>
      <c r="M682">
        <v>0.99427569834737972</v>
      </c>
      <c r="N682">
        <v>12.738100530324729</v>
      </c>
      <c r="O682">
        <v>1</v>
      </c>
      <c r="P682">
        <v>6</v>
      </c>
      <c r="Q682">
        <v>60.803812703608003</v>
      </c>
    </row>
    <row r="683" spans="1:17" x14ac:dyDescent="0.25">
      <c r="A683" t="s">
        <v>42</v>
      </c>
      <c r="B683" t="s">
        <v>2</v>
      </c>
      <c r="C683" t="s">
        <v>4</v>
      </c>
      <c r="D683" t="s">
        <v>13</v>
      </c>
      <c r="E683">
        <v>0.1057612</v>
      </c>
      <c r="F683">
        <v>300</v>
      </c>
      <c r="G683">
        <v>40</v>
      </c>
      <c r="H683">
        <v>30</v>
      </c>
      <c r="I683">
        <v>16</v>
      </c>
      <c r="J683">
        <v>6.862200192356708</v>
      </c>
      <c r="K683">
        <v>64</v>
      </c>
      <c r="L683">
        <v>66</v>
      </c>
      <c r="M683">
        <v>0.99394793172950169</v>
      </c>
      <c r="N683">
        <v>16.370841030764094</v>
      </c>
      <c r="O683">
        <v>1</v>
      </c>
      <c r="P683">
        <v>7</v>
      </c>
      <c r="Q683">
        <v>64.883910095164467</v>
      </c>
    </row>
    <row r="684" spans="1:17" x14ac:dyDescent="0.25">
      <c r="A684" t="s">
        <v>42</v>
      </c>
      <c r="B684" t="s">
        <v>2</v>
      </c>
      <c r="C684" t="s">
        <v>4</v>
      </c>
      <c r="D684" t="s">
        <v>13</v>
      </c>
      <c r="E684">
        <v>0.1057612</v>
      </c>
      <c r="F684">
        <v>300</v>
      </c>
      <c r="G684">
        <v>40</v>
      </c>
      <c r="H684">
        <v>30</v>
      </c>
      <c r="I684">
        <v>16</v>
      </c>
      <c r="J684">
        <v>6.8937157747677977</v>
      </c>
      <c r="K684">
        <v>74</v>
      </c>
      <c r="L684">
        <v>66</v>
      </c>
      <c r="M684">
        <v>0.99707982317293775</v>
      </c>
      <c r="N684">
        <v>17.075452328951926</v>
      </c>
      <c r="O684">
        <v>1</v>
      </c>
      <c r="P684">
        <v>8</v>
      </c>
      <c r="Q684">
        <v>65.181898227022742</v>
      </c>
    </row>
    <row r="685" spans="1:17" x14ac:dyDescent="0.25">
      <c r="A685" t="s">
        <v>42</v>
      </c>
      <c r="B685" t="s">
        <v>2</v>
      </c>
      <c r="C685" t="s">
        <v>4</v>
      </c>
      <c r="D685" t="s">
        <v>13</v>
      </c>
      <c r="E685">
        <v>0.1057612</v>
      </c>
      <c r="F685">
        <v>300</v>
      </c>
      <c r="G685">
        <v>40</v>
      </c>
      <c r="H685">
        <v>30</v>
      </c>
      <c r="I685">
        <v>18</v>
      </c>
      <c r="J685">
        <v>7.3365499909501084</v>
      </c>
      <c r="K685">
        <v>96</v>
      </c>
      <c r="L685">
        <v>68</v>
      </c>
      <c r="M685">
        <v>0.99734747841267368</v>
      </c>
      <c r="N685">
        <v>16.835507271482715</v>
      </c>
      <c r="O685">
        <v>1</v>
      </c>
      <c r="P685">
        <v>9</v>
      </c>
      <c r="Q685">
        <v>69.369012368903796</v>
      </c>
    </row>
    <row r="686" spans="1:17" x14ac:dyDescent="0.25">
      <c r="A686" t="s">
        <v>42</v>
      </c>
      <c r="B686" t="s">
        <v>2</v>
      </c>
      <c r="C686" t="s">
        <v>4</v>
      </c>
      <c r="D686" t="s">
        <v>13</v>
      </c>
      <c r="E686">
        <v>0.1057612</v>
      </c>
      <c r="F686">
        <v>300</v>
      </c>
      <c r="G686">
        <v>40</v>
      </c>
      <c r="H686">
        <v>30</v>
      </c>
      <c r="I686">
        <v>17</v>
      </c>
      <c r="J686">
        <v>7.3962478196186927</v>
      </c>
      <c r="K686">
        <v>78</v>
      </c>
      <c r="L686">
        <v>67</v>
      </c>
      <c r="M686">
        <v>0.99611886481354761</v>
      </c>
      <c r="N686">
        <v>17.646249412180662</v>
      </c>
      <c r="O686">
        <v>1</v>
      </c>
      <c r="P686">
        <v>10</v>
      </c>
      <c r="Q686">
        <v>69.933471061397682</v>
      </c>
    </row>
    <row r="687" spans="1:17" x14ac:dyDescent="0.25">
      <c r="A687" t="s">
        <v>42</v>
      </c>
      <c r="B687" t="s">
        <v>2</v>
      </c>
      <c r="C687" t="s">
        <v>4</v>
      </c>
      <c r="D687" t="s">
        <v>13</v>
      </c>
      <c r="E687">
        <v>0.1057612</v>
      </c>
      <c r="F687">
        <v>300</v>
      </c>
      <c r="G687">
        <v>40</v>
      </c>
      <c r="H687">
        <v>30</v>
      </c>
      <c r="I687">
        <v>17</v>
      </c>
      <c r="J687">
        <v>7.5081063978813471</v>
      </c>
      <c r="K687">
        <v>120</v>
      </c>
      <c r="L687">
        <v>67</v>
      </c>
      <c r="M687">
        <v>0.99800192713072033</v>
      </c>
      <c r="N687">
        <v>18.162955396838306</v>
      </c>
      <c r="O687">
        <v>1</v>
      </c>
      <c r="P687">
        <v>11</v>
      </c>
      <c r="Q687">
        <v>70.991123378718726</v>
      </c>
    </row>
    <row r="688" spans="1:17" x14ac:dyDescent="0.25">
      <c r="A688" t="s">
        <v>42</v>
      </c>
      <c r="B688" t="s">
        <v>2</v>
      </c>
      <c r="C688" t="s">
        <v>4</v>
      </c>
      <c r="D688" t="s">
        <v>13</v>
      </c>
      <c r="E688">
        <v>0.1057612</v>
      </c>
      <c r="F688">
        <v>300</v>
      </c>
      <c r="G688">
        <v>40</v>
      </c>
      <c r="H688">
        <v>30</v>
      </c>
      <c r="I688">
        <v>18</v>
      </c>
      <c r="J688">
        <v>7.0068007545747992</v>
      </c>
      <c r="K688">
        <v>32</v>
      </c>
      <c r="L688">
        <v>68</v>
      </c>
      <c r="M688">
        <v>0.98575299013435136</v>
      </c>
      <c r="N688">
        <v>11.313069208690312</v>
      </c>
      <c r="O688">
        <v>1</v>
      </c>
      <c r="P688">
        <v>12</v>
      </c>
      <c r="Q688">
        <v>66.251146493939174</v>
      </c>
    </row>
    <row r="689" spans="1:17" x14ac:dyDescent="0.25">
      <c r="A689" t="s">
        <v>42</v>
      </c>
      <c r="B689" t="s">
        <v>2</v>
      </c>
      <c r="C689" t="s">
        <v>4</v>
      </c>
      <c r="D689" t="s">
        <v>13</v>
      </c>
      <c r="E689">
        <v>0.1057612</v>
      </c>
      <c r="F689">
        <v>300</v>
      </c>
      <c r="G689">
        <v>40</v>
      </c>
      <c r="H689">
        <v>30</v>
      </c>
      <c r="I689">
        <v>17</v>
      </c>
      <c r="J689">
        <v>7.3742738737095568</v>
      </c>
      <c r="K689">
        <v>73</v>
      </c>
      <c r="L689">
        <v>67</v>
      </c>
      <c r="M689">
        <v>0.99571746145327111</v>
      </c>
      <c r="N689">
        <v>17.082120878994264</v>
      </c>
      <c r="O689">
        <v>1</v>
      </c>
      <c r="P689">
        <v>13</v>
      </c>
      <c r="Q689">
        <v>69.725701615616657</v>
      </c>
    </row>
    <row r="690" spans="1:17" x14ac:dyDescent="0.25">
      <c r="A690" t="s">
        <v>42</v>
      </c>
      <c r="B690" t="s">
        <v>2</v>
      </c>
      <c r="C690" t="s">
        <v>4</v>
      </c>
      <c r="D690" t="s">
        <v>13</v>
      </c>
      <c r="E690">
        <v>0.1057612</v>
      </c>
      <c r="F690">
        <v>300</v>
      </c>
      <c r="G690">
        <v>40</v>
      </c>
      <c r="H690">
        <v>30</v>
      </c>
      <c r="I690">
        <v>17</v>
      </c>
      <c r="J690">
        <v>7.2045388589334047</v>
      </c>
      <c r="K690">
        <v>121</v>
      </c>
      <c r="L690">
        <v>67</v>
      </c>
      <c r="M690">
        <v>0.99636972802594126</v>
      </c>
      <c r="N690">
        <v>18.229933432177436</v>
      </c>
      <c r="O690">
        <v>1</v>
      </c>
      <c r="P690">
        <v>14</v>
      </c>
      <c r="Q690">
        <v>68.120812348322488</v>
      </c>
    </row>
    <row r="691" spans="1:17" x14ac:dyDescent="0.25">
      <c r="A691" t="s">
        <v>42</v>
      </c>
      <c r="B691" t="s">
        <v>2</v>
      </c>
      <c r="C691" t="s">
        <v>4</v>
      </c>
      <c r="D691" t="s">
        <v>13</v>
      </c>
      <c r="E691">
        <v>0.1057612</v>
      </c>
      <c r="F691">
        <v>300</v>
      </c>
      <c r="G691">
        <v>40</v>
      </c>
      <c r="H691">
        <v>30</v>
      </c>
      <c r="I691">
        <v>17</v>
      </c>
      <c r="J691">
        <v>7.6264545712630456</v>
      </c>
      <c r="K691">
        <v>108</v>
      </c>
      <c r="L691">
        <v>67</v>
      </c>
      <c r="M691">
        <v>0.99715180168962547</v>
      </c>
      <c r="N691">
        <v>16.655782331257161</v>
      </c>
      <c r="O691">
        <v>1</v>
      </c>
      <c r="P691">
        <v>15</v>
      </c>
      <c r="Q691">
        <v>72.110136527034925</v>
      </c>
    </row>
    <row r="692" spans="1:17" x14ac:dyDescent="0.25">
      <c r="A692" t="s">
        <v>42</v>
      </c>
      <c r="B692" t="s">
        <v>2</v>
      </c>
      <c r="C692" t="s">
        <v>4</v>
      </c>
      <c r="D692" t="s">
        <v>13</v>
      </c>
      <c r="E692">
        <v>0.1057612</v>
      </c>
      <c r="F692">
        <v>300</v>
      </c>
      <c r="G692">
        <v>40</v>
      </c>
      <c r="H692">
        <v>30</v>
      </c>
      <c r="I692">
        <v>18</v>
      </c>
      <c r="J692">
        <v>6.7242522879131563</v>
      </c>
      <c r="K692">
        <v>37</v>
      </c>
      <c r="L692">
        <v>68</v>
      </c>
      <c r="M692">
        <v>0.9800699934790047</v>
      </c>
      <c r="N692">
        <v>12.242022567555232</v>
      </c>
      <c r="O692">
        <v>1</v>
      </c>
      <c r="P692">
        <v>16</v>
      </c>
      <c r="Q692">
        <v>63.579576327737925</v>
      </c>
    </row>
    <row r="693" spans="1:17" x14ac:dyDescent="0.25">
      <c r="A693" t="s">
        <v>42</v>
      </c>
      <c r="B693" t="s">
        <v>2</v>
      </c>
      <c r="C693" t="s">
        <v>4</v>
      </c>
      <c r="D693" t="s">
        <v>13</v>
      </c>
      <c r="E693">
        <v>0.1057612</v>
      </c>
      <c r="F693">
        <v>300</v>
      </c>
      <c r="G693">
        <v>40</v>
      </c>
      <c r="H693">
        <v>30</v>
      </c>
      <c r="I693">
        <v>18</v>
      </c>
      <c r="J693">
        <v>7.0129927035959572</v>
      </c>
      <c r="K693">
        <v>79</v>
      </c>
      <c r="L693">
        <v>68</v>
      </c>
      <c r="M693">
        <v>0.99549487283419258</v>
      </c>
      <c r="N693">
        <v>18.156137641584948</v>
      </c>
      <c r="O693">
        <v>1</v>
      </c>
      <c r="P693">
        <v>17</v>
      </c>
      <c r="Q693">
        <v>66.309693002688675</v>
      </c>
    </row>
    <row r="694" spans="1:17" x14ac:dyDescent="0.25">
      <c r="A694" t="s">
        <v>42</v>
      </c>
      <c r="B694" t="s">
        <v>2</v>
      </c>
      <c r="C694" t="s">
        <v>4</v>
      </c>
      <c r="D694" t="s">
        <v>13</v>
      </c>
      <c r="E694">
        <v>0.1057612</v>
      </c>
      <c r="F694">
        <v>300</v>
      </c>
      <c r="G694">
        <v>40</v>
      </c>
      <c r="H694">
        <v>30</v>
      </c>
      <c r="I694">
        <v>18</v>
      </c>
      <c r="J694">
        <v>7.3617734352463895</v>
      </c>
      <c r="K694">
        <v>43</v>
      </c>
      <c r="L694">
        <v>68</v>
      </c>
      <c r="M694">
        <v>0.99054764328441991</v>
      </c>
      <c r="N694">
        <v>12.457086230818355</v>
      </c>
      <c r="O694">
        <v>1</v>
      </c>
      <c r="P694">
        <v>18</v>
      </c>
      <c r="Q694">
        <v>69.607506677745619</v>
      </c>
    </row>
    <row r="695" spans="1:17" x14ac:dyDescent="0.25">
      <c r="A695" t="s">
        <v>42</v>
      </c>
      <c r="B695" t="s">
        <v>1</v>
      </c>
      <c r="C695" t="s">
        <v>5</v>
      </c>
      <c r="D695" t="s">
        <v>14</v>
      </c>
      <c r="E695">
        <v>1.67E-2</v>
      </c>
      <c r="F695">
        <v>300</v>
      </c>
      <c r="G695">
        <v>40</v>
      </c>
      <c r="H695">
        <v>30</v>
      </c>
      <c r="I695">
        <v>15</v>
      </c>
      <c r="J695">
        <v>2.9918674580530844</v>
      </c>
      <c r="K695">
        <v>1</v>
      </c>
      <c r="L695">
        <v>65</v>
      </c>
      <c r="M695">
        <v>0.97530484709959231</v>
      </c>
      <c r="N695">
        <v>3.800443007336352</v>
      </c>
      <c r="O695">
        <v>1</v>
      </c>
      <c r="P695">
        <v>1</v>
      </c>
      <c r="Q695">
        <v>179.15374000317871</v>
      </c>
    </row>
    <row r="696" spans="1:17" x14ac:dyDescent="0.25">
      <c r="A696" t="s">
        <v>42</v>
      </c>
      <c r="B696" t="s">
        <v>1</v>
      </c>
      <c r="C696" t="s">
        <v>5</v>
      </c>
      <c r="D696" t="s">
        <v>14</v>
      </c>
      <c r="E696">
        <v>1.67E-2</v>
      </c>
      <c r="F696">
        <v>300</v>
      </c>
      <c r="G696">
        <v>40</v>
      </c>
      <c r="H696">
        <v>30</v>
      </c>
      <c r="I696">
        <v>15</v>
      </c>
      <c r="J696">
        <v>3.6663423811112366</v>
      </c>
      <c r="K696">
        <v>1</v>
      </c>
      <c r="L696">
        <v>65</v>
      </c>
      <c r="M696">
        <v>0.9672719139449234</v>
      </c>
      <c r="N696">
        <v>4.0529335910120921</v>
      </c>
      <c r="O696">
        <v>1</v>
      </c>
      <c r="P696">
        <v>2</v>
      </c>
      <c r="Q696">
        <v>219.54145994678063</v>
      </c>
    </row>
    <row r="697" spans="1:17" x14ac:dyDescent="0.25">
      <c r="A697" t="s">
        <v>42</v>
      </c>
      <c r="B697" t="s">
        <v>1</v>
      </c>
      <c r="C697" t="s">
        <v>5</v>
      </c>
      <c r="D697" t="s">
        <v>14</v>
      </c>
      <c r="E697">
        <v>1.67E-2</v>
      </c>
      <c r="F697">
        <v>300</v>
      </c>
      <c r="G697">
        <v>40</v>
      </c>
      <c r="H697">
        <v>30</v>
      </c>
      <c r="I697">
        <v>15</v>
      </c>
      <c r="J697">
        <v>4.9457067667614432</v>
      </c>
      <c r="K697">
        <v>5</v>
      </c>
      <c r="L697">
        <v>65</v>
      </c>
      <c r="M697">
        <v>0.9793487612843913</v>
      </c>
      <c r="N697">
        <v>4.8394321496226906</v>
      </c>
      <c r="O697">
        <v>1</v>
      </c>
      <c r="P697">
        <v>3</v>
      </c>
      <c r="Q697">
        <v>296.15010579409841</v>
      </c>
    </row>
    <row r="698" spans="1:17" x14ac:dyDescent="0.25">
      <c r="A698" t="s">
        <v>42</v>
      </c>
      <c r="B698" t="s">
        <v>1</v>
      </c>
      <c r="C698" t="s">
        <v>5</v>
      </c>
      <c r="D698" t="s">
        <v>14</v>
      </c>
      <c r="E698">
        <v>1.67E-2</v>
      </c>
      <c r="F698">
        <v>300</v>
      </c>
      <c r="G698">
        <v>40</v>
      </c>
      <c r="H698">
        <v>30</v>
      </c>
      <c r="I698">
        <v>15</v>
      </c>
      <c r="J698">
        <v>6.6108808164801891</v>
      </c>
      <c r="K698">
        <v>6</v>
      </c>
      <c r="L698">
        <v>65</v>
      </c>
      <c r="M698">
        <v>0.97508067249506658</v>
      </c>
      <c r="N698">
        <v>5.1569443464968492</v>
      </c>
      <c r="O698">
        <v>1</v>
      </c>
      <c r="P698">
        <v>4</v>
      </c>
      <c r="Q698">
        <v>395.86112673534069</v>
      </c>
    </row>
    <row r="699" spans="1:17" x14ac:dyDescent="0.25">
      <c r="A699" t="s">
        <v>42</v>
      </c>
      <c r="B699" t="s">
        <v>1</v>
      </c>
      <c r="C699" t="s">
        <v>5</v>
      </c>
      <c r="D699" t="s">
        <v>14</v>
      </c>
      <c r="E699">
        <v>1.67E-2</v>
      </c>
      <c r="F699">
        <v>300</v>
      </c>
      <c r="G699">
        <v>40</v>
      </c>
      <c r="H699">
        <v>30</v>
      </c>
      <c r="I699">
        <v>14</v>
      </c>
      <c r="J699">
        <v>8.2881415446059705</v>
      </c>
      <c r="K699">
        <v>22</v>
      </c>
      <c r="L699">
        <v>64</v>
      </c>
      <c r="M699">
        <v>0.99215541603607504</v>
      </c>
      <c r="N699">
        <v>7.4243964780107072</v>
      </c>
      <c r="O699">
        <v>1</v>
      </c>
      <c r="P699">
        <v>5</v>
      </c>
      <c r="Q699">
        <v>496.295900874609</v>
      </c>
    </row>
    <row r="700" spans="1:17" x14ac:dyDescent="0.25">
      <c r="A700" t="s">
        <v>42</v>
      </c>
      <c r="B700" t="s">
        <v>1</v>
      </c>
      <c r="C700" t="s">
        <v>5</v>
      </c>
      <c r="D700" t="s">
        <v>14</v>
      </c>
      <c r="E700">
        <v>1.67E-2</v>
      </c>
      <c r="F700">
        <v>300</v>
      </c>
      <c r="G700">
        <v>40</v>
      </c>
      <c r="H700">
        <v>30</v>
      </c>
      <c r="I700">
        <v>14</v>
      </c>
      <c r="J700">
        <v>6.8429562227063601</v>
      </c>
      <c r="K700">
        <v>17</v>
      </c>
      <c r="L700">
        <v>64</v>
      </c>
      <c r="M700">
        <v>0.98788685508174889</v>
      </c>
      <c r="N700">
        <v>6.4629637432569309</v>
      </c>
      <c r="O700">
        <v>1</v>
      </c>
      <c r="P700">
        <v>6</v>
      </c>
      <c r="Q700">
        <v>409.75785764708746</v>
      </c>
    </row>
    <row r="701" spans="1:17" x14ac:dyDescent="0.25">
      <c r="A701" t="s">
        <v>42</v>
      </c>
      <c r="B701" t="s">
        <v>1</v>
      </c>
      <c r="C701" t="s">
        <v>5</v>
      </c>
      <c r="D701" t="s">
        <v>14</v>
      </c>
      <c r="E701">
        <v>1.67E-2</v>
      </c>
      <c r="F701">
        <v>300</v>
      </c>
      <c r="G701">
        <v>40</v>
      </c>
      <c r="H701">
        <v>30</v>
      </c>
      <c r="I701">
        <v>15</v>
      </c>
      <c r="J701">
        <v>6.5204983965805567</v>
      </c>
      <c r="K701">
        <v>6</v>
      </c>
      <c r="L701">
        <v>65</v>
      </c>
      <c r="M701">
        <v>0.97590998583226873</v>
      </c>
      <c r="N701">
        <v>5.2708074085404739</v>
      </c>
      <c r="O701">
        <v>1</v>
      </c>
      <c r="P701">
        <v>7</v>
      </c>
      <c r="Q701">
        <v>390.4490057832669</v>
      </c>
    </row>
    <row r="702" spans="1:17" x14ac:dyDescent="0.25">
      <c r="A702" t="s">
        <v>42</v>
      </c>
      <c r="B702" t="s">
        <v>1</v>
      </c>
      <c r="C702" t="s">
        <v>5</v>
      </c>
      <c r="D702" t="s">
        <v>14</v>
      </c>
      <c r="E702">
        <v>1.67E-2</v>
      </c>
      <c r="F702">
        <v>300</v>
      </c>
      <c r="G702">
        <v>40</v>
      </c>
      <c r="H702">
        <v>30</v>
      </c>
      <c r="I702">
        <v>16</v>
      </c>
      <c r="J702">
        <v>6.5847113566062214</v>
      </c>
      <c r="K702">
        <v>4</v>
      </c>
      <c r="L702">
        <v>66</v>
      </c>
      <c r="M702">
        <v>0.97771063064951524</v>
      </c>
      <c r="N702">
        <v>4.9842016314234385</v>
      </c>
      <c r="O702">
        <v>1</v>
      </c>
      <c r="P702">
        <v>8</v>
      </c>
      <c r="Q702">
        <v>394.29409320995342</v>
      </c>
    </row>
    <row r="703" spans="1:17" x14ac:dyDescent="0.25">
      <c r="A703" t="s">
        <v>42</v>
      </c>
      <c r="B703" t="s">
        <v>1</v>
      </c>
      <c r="C703" t="s">
        <v>5</v>
      </c>
      <c r="D703" t="s">
        <v>14</v>
      </c>
      <c r="E703">
        <v>1.67E-2</v>
      </c>
      <c r="F703">
        <v>300</v>
      </c>
      <c r="G703">
        <v>40</v>
      </c>
      <c r="H703">
        <v>30</v>
      </c>
      <c r="I703">
        <v>15</v>
      </c>
      <c r="J703">
        <v>8.4860978524455941</v>
      </c>
      <c r="K703">
        <v>17</v>
      </c>
      <c r="L703">
        <v>65</v>
      </c>
      <c r="M703">
        <v>0.98615407904389929</v>
      </c>
      <c r="N703">
        <v>6.7001334072134089</v>
      </c>
      <c r="O703">
        <v>1</v>
      </c>
      <c r="P703">
        <v>9</v>
      </c>
      <c r="Q703">
        <v>508.14957200273022</v>
      </c>
    </row>
    <row r="704" spans="1:17" x14ac:dyDescent="0.25">
      <c r="A704" t="s">
        <v>42</v>
      </c>
      <c r="B704" t="s">
        <v>1</v>
      </c>
      <c r="C704" t="s">
        <v>5</v>
      </c>
      <c r="D704" t="s">
        <v>14</v>
      </c>
      <c r="E704">
        <v>1.67E-2</v>
      </c>
      <c r="F704">
        <v>300</v>
      </c>
      <c r="G704">
        <v>40</v>
      </c>
      <c r="H704">
        <v>30</v>
      </c>
      <c r="I704">
        <v>15</v>
      </c>
      <c r="J704">
        <v>8.007835768837019</v>
      </c>
      <c r="K704">
        <v>10</v>
      </c>
      <c r="L704">
        <v>65</v>
      </c>
      <c r="M704">
        <v>0.97531373209914618</v>
      </c>
      <c r="N704">
        <v>6.1893298200590205</v>
      </c>
      <c r="O704">
        <v>1</v>
      </c>
      <c r="P704">
        <v>10</v>
      </c>
      <c r="Q704">
        <v>479.51112388245622</v>
      </c>
    </row>
    <row r="705" spans="1:17" x14ac:dyDescent="0.25">
      <c r="A705" t="s">
        <v>42</v>
      </c>
      <c r="B705" t="s">
        <v>1</v>
      </c>
      <c r="C705" t="s">
        <v>5</v>
      </c>
      <c r="D705" t="s">
        <v>14</v>
      </c>
      <c r="E705">
        <v>1.67E-2</v>
      </c>
      <c r="F705">
        <v>300</v>
      </c>
      <c r="G705">
        <v>40</v>
      </c>
      <c r="H705">
        <v>30</v>
      </c>
      <c r="I705">
        <v>14</v>
      </c>
      <c r="J705">
        <v>7.6725544338998404</v>
      </c>
      <c r="K705">
        <v>33</v>
      </c>
      <c r="L705">
        <v>64</v>
      </c>
      <c r="M705">
        <v>0.98924742831531665</v>
      </c>
      <c r="N705">
        <v>9.0116910093193976</v>
      </c>
      <c r="O705">
        <v>1</v>
      </c>
      <c r="P705">
        <v>11</v>
      </c>
      <c r="Q705">
        <v>459.43439723951138</v>
      </c>
    </row>
    <row r="706" spans="1:17" x14ac:dyDescent="0.25">
      <c r="A706" t="s">
        <v>42</v>
      </c>
      <c r="B706" t="s">
        <v>1</v>
      </c>
      <c r="C706" t="s">
        <v>5</v>
      </c>
      <c r="D706" t="s">
        <v>14</v>
      </c>
      <c r="E706">
        <v>1.67E-2</v>
      </c>
      <c r="F706">
        <v>300</v>
      </c>
      <c r="G706">
        <v>40</v>
      </c>
      <c r="H706">
        <v>30</v>
      </c>
      <c r="I706">
        <v>15</v>
      </c>
      <c r="J706">
        <v>6.6029383742867775</v>
      </c>
      <c r="K706">
        <v>14</v>
      </c>
      <c r="L706">
        <v>65</v>
      </c>
      <c r="M706">
        <v>0.97983571979832007</v>
      </c>
      <c r="N706">
        <v>6.6426980506022062</v>
      </c>
      <c r="O706">
        <v>1</v>
      </c>
      <c r="P706">
        <v>12</v>
      </c>
      <c r="Q706">
        <v>395.38553139441785</v>
      </c>
    </row>
    <row r="707" spans="1:17" x14ac:dyDescent="0.25">
      <c r="A707" t="s">
        <v>42</v>
      </c>
      <c r="B707" t="s">
        <v>1</v>
      </c>
      <c r="C707" t="s">
        <v>5</v>
      </c>
      <c r="D707" t="s">
        <v>14</v>
      </c>
      <c r="E707">
        <v>1.67E-2</v>
      </c>
      <c r="F707">
        <v>300</v>
      </c>
      <c r="G707">
        <v>40</v>
      </c>
      <c r="H707">
        <v>30</v>
      </c>
      <c r="I707">
        <v>16</v>
      </c>
      <c r="J707">
        <v>6.4711777787778058</v>
      </c>
      <c r="K707">
        <v>12</v>
      </c>
      <c r="L707">
        <v>66</v>
      </c>
      <c r="M707">
        <v>0.98555392949155296</v>
      </c>
      <c r="N707">
        <v>6.496237177059859</v>
      </c>
      <c r="O707">
        <v>1</v>
      </c>
      <c r="P707">
        <v>13</v>
      </c>
      <c r="Q707">
        <v>387.49567537591651</v>
      </c>
    </row>
    <row r="708" spans="1:17" x14ac:dyDescent="0.25">
      <c r="A708" t="s">
        <v>42</v>
      </c>
      <c r="B708" t="s">
        <v>1</v>
      </c>
      <c r="C708" t="s">
        <v>5</v>
      </c>
      <c r="D708" t="s">
        <v>14</v>
      </c>
      <c r="E708">
        <v>1.67E-2</v>
      </c>
      <c r="F708">
        <v>300</v>
      </c>
      <c r="G708">
        <v>40</v>
      </c>
      <c r="H708">
        <v>30</v>
      </c>
      <c r="I708">
        <v>15</v>
      </c>
      <c r="J708">
        <v>5.5086538791755206</v>
      </c>
      <c r="K708">
        <v>12</v>
      </c>
      <c r="L708">
        <v>65</v>
      </c>
      <c r="M708">
        <v>0.9734579468118969</v>
      </c>
      <c r="N708">
        <v>6.4851160324079284</v>
      </c>
      <c r="O708">
        <v>1</v>
      </c>
      <c r="P708">
        <v>14</v>
      </c>
      <c r="Q708">
        <v>329.85951372308506</v>
      </c>
    </row>
    <row r="709" spans="1:17" x14ac:dyDescent="0.25">
      <c r="A709" t="s">
        <v>42</v>
      </c>
      <c r="B709" t="s">
        <v>1</v>
      </c>
      <c r="C709" t="s">
        <v>5</v>
      </c>
      <c r="D709" t="s">
        <v>14</v>
      </c>
      <c r="E709">
        <v>1.67E-2</v>
      </c>
      <c r="F709">
        <v>300</v>
      </c>
      <c r="G709">
        <v>40</v>
      </c>
      <c r="H709">
        <v>30</v>
      </c>
      <c r="I709">
        <v>15</v>
      </c>
      <c r="J709">
        <v>6.5014400505117251</v>
      </c>
      <c r="K709">
        <v>20</v>
      </c>
      <c r="L709">
        <v>65</v>
      </c>
      <c r="M709">
        <v>0.98528084228593049</v>
      </c>
      <c r="N709">
        <v>7.2740788927037165</v>
      </c>
      <c r="O709">
        <v>1</v>
      </c>
      <c r="P709">
        <v>15</v>
      </c>
      <c r="Q709">
        <v>389.30778745579192</v>
      </c>
    </row>
    <row r="710" spans="1:17" x14ac:dyDescent="0.25">
      <c r="A710" t="s">
        <v>42</v>
      </c>
      <c r="B710" t="s">
        <v>1</v>
      </c>
      <c r="C710" t="s">
        <v>5</v>
      </c>
      <c r="D710" t="s">
        <v>14</v>
      </c>
      <c r="E710">
        <v>1.67E-2</v>
      </c>
      <c r="F710">
        <v>300</v>
      </c>
      <c r="G710">
        <v>40</v>
      </c>
      <c r="H710">
        <v>30</v>
      </c>
      <c r="I710">
        <v>15</v>
      </c>
      <c r="J710">
        <v>6.0184444975567031</v>
      </c>
      <c r="K710">
        <v>14</v>
      </c>
      <c r="L710">
        <v>65</v>
      </c>
      <c r="M710">
        <v>0.97910925804076954</v>
      </c>
      <c r="N710">
        <v>6.7185983020548248</v>
      </c>
      <c r="O710">
        <v>1</v>
      </c>
      <c r="P710">
        <v>16</v>
      </c>
      <c r="Q710">
        <v>360.38589805728759</v>
      </c>
    </row>
    <row r="711" spans="1:17" x14ac:dyDescent="0.25">
      <c r="A711" t="s">
        <v>42</v>
      </c>
      <c r="B711" t="s">
        <v>1</v>
      </c>
      <c r="C711" t="s">
        <v>5</v>
      </c>
      <c r="D711" t="s">
        <v>14</v>
      </c>
      <c r="E711">
        <v>1.67E-2</v>
      </c>
      <c r="F711">
        <v>300</v>
      </c>
      <c r="G711">
        <v>40</v>
      </c>
      <c r="H711">
        <v>30</v>
      </c>
      <c r="I711">
        <v>16</v>
      </c>
      <c r="J711">
        <v>4.7141729446158047</v>
      </c>
      <c r="K711">
        <v>10</v>
      </c>
      <c r="L711">
        <v>66</v>
      </c>
      <c r="M711">
        <v>0.97926663676352199</v>
      </c>
      <c r="N711">
        <v>6.2302563138250671</v>
      </c>
      <c r="O711">
        <v>1</v>
      </c>
      <c r="P711">
        <v>17</v>
      </c>
      <c r="Q711">
        <v>282.28580506681465</v>
      </c>
    </row>
    <row r="712" spans="1:17" x14ac:dyDescent="0.25">
      <c r="A712" t="s">
        <v>42</v>
      </c>
      <c r="B712" t="s">
        <v>1</v>
      </c>
      <c r="C712" t="s">
        <v>5</v>
      </c>
      <c r="D712" t="s">
        <v>14</v>
      </c>
      <c r="E712">
        <v>1.67E-2</v>
      </c>
      <c r="F712">
        <v>300</v>
      </c>
      <c r="G712">
        <v>40</v>
      </c>
      <c r="H712">
        <v>30</v>
      </c>
      <c r="I712">
        <v>15</v>
      </c>
      <c r="J712">
        <v>5.224772283805434</v>
      </c>
      <c r="K712">
        <v>37</v>
      </c>
      <c r="L712">
        <v>65</v>
      </c>
      <c r="M712">
        <v>0.9960145436341814</v>
      </c>
      <c r="N712">
        <v>9.7592344309558037</v>
      </c>
      <c r="O712">
        <v>1</v>
      </c>
      <c r="P712">
        <v>18</v>
      </c>
      <c r="Q712">
        <v>312.86061579673259</v>
      </c>
    </row>
    <row r="713" spans="1:17" x14ac:dyDescent="0.25">
      <c r="A713" t="s">
        <v>42</v>
      </c>
      <c r="B713" t="s">
        <v>2</v>
      </c>
      <c r="C713" t="s">
        <v>5</v>
      </c>
      <c r="D713" t="s">
        <v>15</v>
      </c>
      <c r="E713">
        <v>2.4649999999999998E-2</v>
      </c>
      <c r="F713">
        <v>300</v>
      </c>
      <c r="G713">
        <v>40</v>
      </c>
      <c r="H713">
        <v>30</v>
      </c>
      <c r="I713">
        <v>27</v>
      </c>
      <c r="J713">
        <v>0.97464606064891235</v>
      </c>
      <c r="K713">
        <v>27</v>
      </c>
      <c r="L713">
        <v>77</v>
      </c>
      <c r="M713">
        <v>0.9117345581764158</v>
      </c>
      <c r="N713">
        <v>13.360209190406273</v>
      </c>
      <c r="O713">
        <v>1</v>
      </c>
      <c r="P713">
        <v>1</v>
      </c>
      <c r="Q713">
        <v>39.539393941132353</v>
      </c>
    </row>
    <row r="714" spans="1:17" x14ac:dyDescent="0.25">
      <c r="A714" t="s">
        <v>42</v>
      </c>
      <c r="B714" t="s">
        <v>2</v>
      </c>
      <c r="C714" t="s">
        <v>5</v>
      </c>
      <c r="D714" t="s">
        <v>15</v>
      </c>
      <c r="E714">
        <v>2.4649999999999998E-2</v>
      </c>
      <c r="F714">
        <v>300</v>
      </c>
      <c r="G714">
        <v>40</v>
      </c>
      <c r="H714">
        <v>30</v>
      </c>
      <c r="I714">
        <v>31</v>
      </c>
      <c r="J714">
        <v>1.1319412740035451</v>
      </c>
      <c r="K714">
        <v>66</v>
      </c>
      <c r="L714">
        <v>81</v>
      </c>
      <c r="M714">
        <v>0.88874075896017501</v>
      </c>
      <c r="N714">
        <v>31.99464861073271</v>
      </c>
      <c r="O714">
        <v>0</v>
      </c>
      <c r="P714">
        <v>2</v>
      </c>
      <c r="Q714">
        <v>45.92053849912962</v>
      </c>
    </row>
    <row r="715" spans="1:17" x14ac:dyDescent="0.25">
      <c r="A715" t="s">
        <v>42</v>
      </c>
      <c r="B715" t="s">
        <v>2</v>
      </c>
      <c r="C715" t="s">
        <v>5</v>
      </c>
      <c r="D715" t="s">
        <v>15</v>
      </c>
      <c r="E715">
        <v>2.4649999999999998E-2</v>
      </c>
      <c r="F715">
        <v>300</v>
      </c>
      <c r="G715">
        <v>40</v>
      </c>
      <c r="H715">
        <v>30</v>
      </c>
      <c r="I715">
        <v>22</v>
      </c>
      <c r="J715">
        <v>1.0218440586482402</v>
      </c>
      <c r="K715">
        <v>64</v>
      </c>
      <c r="L715">
        <v>72</v>
      </c>
      <c r="M715">
        <v>0.9186560894538468</v>
      </c>
      <c r="N715">
        <v>41.016099847128146</v>
      </c>
      <c r="O715">
        <v>1</v>
      </c>
      <c r="P715">
        <v>3</v>
      </c>
      <c r="Q715">
        <v>41.45412002629778</v>
      </c>
    </row>
    <row r="716" spans="1:17" x14ac:dyDescent="0.25">
      <c r="A716" t="s">
        <v>42</v>
      </c>
      <c r="B716" t="s">
        <v>2</v>
      </c>
      <c r="C716" t="s">
        <v>5</v>
      </c>
      <c r="D716" t="s">
        <v>15</v>
      </c>
      <c r="E716">
        <v>2.4649999999999998E-2</v>
      </c>
      <c r="F716">
        <v>300</v>
      </c>
      <c r="G716">
        <v>40</v>
      </c>
      <c r="H716">
        <v>30</v>
      </c>
      <c r="I716">
        <v>15</v>
      </c>
      <c r="J716">
        <v>1.2491660932089641</v>
      </c>
      <c r="K716">
        <v>90</v>
      </c>
      <c r="L716">
        <v>65</v>
      </c>
      <c r="M716">
        <v>0.88018528357566839</v>
      </c>
      <c r="N716">
        <v>39.37224261170104</v>
      </c>
      <c r="O716">
        <v>0</v>
      </c>
      <c r="P716">
        <v>4</v>
      </c>
      <c r="Q716">
        <v>50.676109257970147</v>
      </c>
    </row>
    <row r="717" spans="1:17" x14ac:dyDescent="0.25">
      <c r="A717" t="s">
        <v>42</v>
      </c>
      <c r="B717" t="s">
        <v>2</v>
      </c>
      <c r="C717" t="s">
        <v>5</v>
      </c>
      <c r="D717" t="s">
        <v>15</v>
      </c>
      <c r="E717">
        <v>2.4649999999999998E-2</v>
      </c>
      <c r="F717">
        <v>300</v>
      </c>
      <c r="G717">
        <v>40</v>
      </c>
      <c r="H717">
        <v>30</v>
      </c>
      <c r="I717">
        <v>30</v>
      </c>
      <c r="J717">
        <v>1.2598056815185548</v>
      </c>
      <c r="K717">
        <v>48</v>
      </c>
      <c r="L717">
        <v>80</v>
      </c>
      <c r="M717">
        <v>0.89383769846007533</v>
      </c>
      <c r="N717">
        <v>27.39008252141987</v>
      </c>
      <c r="O717">
        <v>0</v>
      </c>
      <c r="P717">
        <v>5</v>
      </c>
      <c r="Q717">
        <v>51.107735558562062</v>
      </c>
    </row>
    <row r="718" spans="1:17" x14ac:dyDescent="0.25">
      <c r="A718" t="s">
        <v>42</v>
      </c>
      <c r="B718" t="s">
        <v>2</v>
      </c>
      <c r="C718" t="s">
        <v>5</v>
      </c>
      <c r="D718" t="s">
        <v>15</v>
      </c>
      <c r="E718">
        <v>2.4649999999999998E-2</v>
      </c>
      <c r="F718">
        <v>300</v>
      </c>
      <c r="G718">
        <v>40</v>
      </c>
      <c r="H718">
        <v>30</v>
      </c>
      <c r="I718">
        <v>31</v>
      </c>
      <c r="J718">
        <v>1.2219441325730795</v>
      </c>
      <c r="K718">
        <v>39</v>
      </c>
      <c r="L718">
        <v>81</v>
      </c>
      <c r="M718">
        <v>0.9584260006190447</v>
      </c>
      <c r="N718">
        <v>21.82997554123514</v>
      </c>
      <c r="O718">
        <v>1</v>
      </c>
      <c r="P718">
        <v>6</v>
      </c>
      <c r="Q718">
        <v>49.571770084100592</v>
      </c>
    </row>
    <row r="719" spans="1:17" x14ac:dyDescent="0.25">
      <c r="A719" t="s">
        <v>42</v>
      </c>
      <c r="B719" t="s">
        <v>2</v>
      </c>
      <c r="C719" t="s">
        <v>5</v>
      </c>
      <c r="D719" t="s">
        <v>15</v>
      </c>
      <c r="E719">
        <v>2.4649999999999998E-2</v>
      </c>
      <c r="F719">
        <v>300</v>
      </c>
      <c r="G719">
        <v>40</v>
      </c>
      <c r="H719">
        <v>30</v>
      </c>
      <c r="I719">
        <v>29</v>
      </c>
      <c r="J719">
        <v>1.6136541657479766</v>
      </c>
      <c r="K719">
        <v>56</v>
      </c>
      <c r="L719">
        <v>79</v>
      </c>
      <c r="M719">
        <v>0.94210316439749131</v>
      </c>
      <c r="N719">
        <v>27.394951910814726</v>
      </c>
      <c r="O719">
        <v>1</v>
      </c>
      <c r="P719">
        <v>7</v>
      </c>
      <c r="Q719">
        <v>65.462643640891557</v>
      </c>
    </row>
    <row r="720" spans="1:17" x14ac:dyDescent="0.25">
      <c r="A720" t="s">
        <v>42</v>
      </c>
      <c r="B720" t="s">
        <v>2</v>
      </c>
      <c r="C720" t="s">
        <v>5</v>
      </c>
      <c r="D720" t="s">
        <v>15</v>
      </c>
      <c r="E720">
        <v>2.4649999999999998E-2</v>
      </c>
      <c r="F720">
        <v>300</v>
      </c>
      <c r="G720">
        <v>40</v>
      </c>
      <c r="H720">
        <v>30</v>
      </c>
      <c r="I720">
        <v>17</v>
      </c>
      <c r="J720">
        <v>1.7124496295967482</v>
      </c>
      <c r="K720">
        <v>92</v>
      </c>
      <c r="L720">
        <v>67</v>
      </c>
      <c r="M720">
        <v>0.59044637921301346</v>
      </c>
      <c r="N720">
        <v>44.273487077501642</v>
      </c>
      <c r="O720">
        <v>0</v>
      </c>
      <c r="P720">
        <v>8</v>
      </c>
      <c r="Q720">
        <v>69.470573208793041</v>
      </c>
    </row>
    <row r="721" spans="1:17" x14ac:dyDescent="0.25">
      <c r="A721" t="s">
        <v>42</v>
      </c>
      <c r="B721" t="s">
        <v>2</v>
      </c>
      <c r="C721" t="s">
        <v>5</v>
      </c>
      <c r="D721" t="s">
        <v>15</v>
      </c>
      <c r="E721">
        <v>2.4649999999999998E-2</v>
      </c>
      <c r="F721">
        <v>300</v>
      </c>
      <c r="G721">
        <v>40</v>
      </c>
      <c r="H721">
        <v>30</v>
      </c>
      <c r="I721">
        <v>31</v>
      </c>
      <c r="J721">
        <v>2.1193552486870253</v>
      </c>
      <c r="K721">
        <v>106</v>
      </c>
      <c r="L721">
        <v>81</v>
      </c>
      <c r="M721">
        <v>0.95187937866752581</v>
      </c>
      <c r="N721">
        <v>20.611889131648518</v>
      </c>
      <c r="O721">
        <v>1</v>
      </c>
      <c r="P721">
        <v>9</v>
      </c>
      <c r="Q721">
        <v>85.977900555254578</v>
      </c>
    </row>
    <row r="722" spans="1:17" x14ac:dyDescent="0.25">
      <c r="A722" t="s">
        <v>42</v>
      </c>
      <c r="B722" t="s">
        <v>2</v>
      </c>
      <c r="C722" t="s">
        <v>5</v>
      </c>
      <c r="D722" t="s">
        <v>15</v>
      </c>
      <c r="E722">
        <v>2.4649999999999998E-2</v>
      </c>
      <c r="F722">
        <v>300</v>
      </c>
      <c r="G722">
        <v>40</v>
      </c>
      <c r="H722">
        <v>30</v>
      </c>
      <c r="I722">
        <v>15</v>
      </c>
      <c r="J722">
        <v>1.5535921176352741</v>
      </c>
      <c r="K722">
        <v>1</v>
      </c>
      <c r="L722">
        <v>65</v>
      </c>
      <c r="M722">
        <v>0.62705106849945724</v>
      </c>
      <c r="N722">
        <v>4.4219190186310593</v>
      </c>
      <c r="O722">
        <v>0</v>
      </c>
      <c r="P722">
        <v>10</v>
      </c>
      <c r="Q722">
        <v>63.026049396968524</v>
      </c>
    </row>
    <row r="723" spans="1:17" x14ac:dyDescent="0.25">
      <c r="A723" t="s">
        <v>42</v>
      </c>
      <c r="B723" t="s">
        <v>2</v>
      </c>
      <c r="C723" t="s">
        <v>5</v>
      </c>
      <c r="D723" t="s">
        <v>15</v>
      </c>
      <c r="E723">
        <v>2.4649999999999998E-2</v>
      </c>
      <c r="F723">
        <v>300</v>
      </c>
      <c r="G723">
        <v>40</v>
      </c>
      <c r="H723">
        <v>30</v>
      </c>
      <c r="I723">
        <v>17</v>
      </c>
      <c r="J723">
        <v>3.8387397441484441</v>
      </c>
      <c r="K723">
        <v>33</v>
      </c>
      <c r="L723">
        <v>67</v>
      </c>
      <c r="M723">
        <v>0.97270716465935914</v>
      </c>
      <c r="N723">
        <v>10.342034720072469</v>
      </c>
      <c r="O723">
        <v>1</v>
      </c>
      <c r="P723">
        <v>11</v>
      </c>
      <c r="Q723">
        <v>155.7298070648456</v>
      </c>
    </row>
    <row r="724" spans="1:17" x14ac:dyDescent="0.25">
      <c r="A724" t="s">
        <v>42</v>
      </c>
      <c r="B724" t="s">
        <v>2</v>
      </c>
      <c r="C724" t="s">
        <v>5</v>
      </c>
      <c r="D724" t="s">
        <v>15</v>
      </c>
      <c r="E724">
        <v>2.4649999999999998E-2</v>
      </c>
      <c r="F724">
        <v>300</v>
      </c>
      <c r="G724">
        <v>40</v>
      </c>
      <c r="H724">
        <v>30</v>
      </c>
      <c r="I724">
        <v>19</v>
      </c>
      <c r="J724">
        <v>3.4550052194603111</v>
      </c>
      <c r="K724">
        <v>119</v>
      </c>
      <c r="L724">
        <v>69</v>
      </c>
      <c r="M724">
        <v>0.94404861277831154</v>
      </c>
      <c r="N724">
        <v>25.121929990055712</v>
      </c>
      <c r="O724">
        <v>1</v>
      </c>
      <c r="P724">
        <v>12</v>
      </c>
      <c r="Q724">
        <v>140.16248354808565</v>
      </c>
    </row>
    <row r="725" spans="1:17" x14ac:dyDescent="0.25">
      <c r="A725" t="s">
        <v>42</v>
      </c>
      <c r="B725" t="s">
        <v>2</v>
      </c>
      <c r="C725" t="s">
        <v>5</v>
      </c>
      <c r="D725" t="s">
        <v>15</v>
      </c>
      <c r="E725">
        <v>2.4649999999999998E-2</v>
      </c>
      <c r="F725">
        <v>300</v>
      </c>
      <c r="G725">
        <v>40</v>
      </c>
      <c r="H725">
        <v>30</v>
      </c>
      <c r="I725">
        <v>29</v>
      </c>
      <c r="J725">
        <v>2.3969601229455564</v>
      </c>
      <c r="K725">
        <v>64</v>
      </c>
      <c r="L725">
        <v>79</v>
      </c>
      <c r="M725">
        <v>0.95917470258161563</v>
      </c>
      <c r="N725">
        <v>21.299610084159767</v>
      </c>
      <c r="O725">
        <v>1</v>
      </c>
      <c r="P725">
        <v>13</v>
      </c>
      <c r="Q725">
        <v>97.239761579941444</v>
      </c>
    </row>
    <row r="726" spans="1:17" x14ac:dyDescent="0.25">
      <c r="A726" t="s">
        <v>42</v>
      </c>
      <c r="B726" t="s">
        <v>2</v>
      </c>
      <c r="C726" t="s">
        <v>5</v>
      </c>
      <c r="D726" t="s">
        <v>15</v>
      </c>
      <c r="E726">
        <v>2.4649999999999998E-2</v>
      </c>
      <c r="F726">
        <v>300</v>
      </c>
      <c r="G726">
        <v>40</v>
      </c>
      <c r="H726">
        <v>30</v>
      </c>
      <c r="I726">
        <v>30</v>
      </c>
      <c r="J726">
        <v>2.5099127624241078</v>
      </c>
      <c r="K726">
        <v>108</v>
      </c>
      <c r="L726">
        <v>80</v>
      </c>
      <c r="M726">
        <v>0.95960713473740011</v>
      </c>
      <c r="N726">
        <v>21.571884246286867</v>
      </c>
      <c r="O726">
        <v>1</v>
      </c>
      <c r="P726">
        <v>14</v>
      </c>
      <c r="Q726">
        <v>101.82201875959871</v>
      </c>
    </row>
    <row r="727" spans="1:17" x14ac:dyDescent="0.25">
      <c r="A727" t="s">
        <v>42</v>
      </c>
      <c r="B727" t="s">
        <v>2</v>
      </c>
      <c r="C727" t="s">
        <v>5</v>
      </c>
      <c r="D727" t="s">
        <v>15</v>
      </c>
      <c r="E727">
        <v>2.4649999999999998E-2</v>
      </c>
      <c r="F727">
        <v>300</v>
      </c>
      <c r="G727">
        <v>40</v>
      </c>
      <c r="H727">
        <v>30</v>
      </c>
      <c r="I727">
        <v>31</v>
      </c>
      <c r="J727">
        <v>2.412843070676316</v>
      </c>
      <c r="K727">
        <v>78</v>
      </c>
      <c r="L727">
        <v>81</v>
      </c>
      <c r="M727">
        <v>0.91743872316586139</v>
      </c>
      <c r="N727">
        <v>26.541996556161536</v>
      </c>
      <c r="O727">
        <v>1</v>
      </c>
      <c r="P727">
        <v>15</v>
      </c>
      <c r="Q727">
        <v>97.884100230276516</v>
      </c>
    </row>
    <row r="728" spans="1:17" x14ac:dyDescent="0.25">
      <c r="A728" t="s">
        <v>42</v>
      </c>
      <c r="B728" t="s">
        <v>2</v>
      </c>
      <c r="C728" t="s">
        <v>5</v>
      </c>
      <c r="D728" t="s">
        <v>15</v>
      </c>
      <c r="E728">
        <v>2.4649999999999998E-2</v>
      </c>
      <c r="F728">
        <v>300</v>
      </c>
      <c r="G728">
        <v>40</v>
      </c>
      <c r="H728">
        <v>30</v>
      </c>
      <c r="I728">
        <v>31</v>
      </c>
      <c r="J728">
        <v>2.9849396888108517</v>
      </c>
      <c r="K728">
        <v>71</v>
      </c>
      <c r="L728">
        <v>81</v>
      </c>
      <c r="M728">
        <v>0.91730674383180921</v>
      </c>
      <c r="N728">
        <v>21.217954355980449</v>
      </c>
      <c r="O728">
        <v>1</v>
      </c>
      <c r="P728">
        <v>16</v>
      </c>
      <c r="Q728">
        <v>121.09288798421306</v>
      </c>
    </row>
    <row r="729" spans="1:17" x14ac:dyDescent="0.25">
      <c r="A729" t="s">
        <v>42</v>
      </c>
      <c r="B729" t="s">
        <v>2</v>
      </c>
      <c r="C729" t="s">
        <v>5</v>
      </c>
      <c r="D729" t="s">
        <v>15</v>
      </c>
      <c r="E729">
        <v>2.4649999999999998E-2</v>
      </c>
      <c r="F729">
        <v>300</v>
      </c>
      <c r="G729">
        <v>40</v>
      </c>
      <c r="H729">
        <v>30</v>
      </c>
      <c r="I729">
        <v>19</v>
      </c>
      <c r="J729">
        <v>3.7218177710669083</v>
      </c>
      <c r="K729">
        <v>119</v>
      </c>
      <c r="L729">
        <v>69</v>
      </c>
      <c r="M729">
        <v>0.96669351384091662</v>
      </c>
      <c r="N729">
        <v>22.472235338135469</v>
      </c>
      <c r="O729">
        <v>1</v>
      </c>
      <c r="P729">
        <v>17</v>
      </c>
      <c r="Q729">
        <v>150.98652215281575</v>
      </c>
    </row>
    <row r="730" spans="1:17" x14ac:dyDescent="0.25">
      <c r="A730" t="s">
        <v>42</v>
      </c>
      <c r="B730" t="s">
        <v>2</v>
      </c>
      <c r="C730" t="s">
        <v>5</v>
      </c>
      <c r="D730" t="s">
        <v>15</v>
      </c>
      <c r="E730">
        <v>2.4649999999999998E-2</v>
      </c>
      <c r="F730">
        <v>300</v>
      </c>
      <c r="G730">
        <v>40</v>
      </c>
      <c r="H730">
        <v>30</v>
      </c>
      <c r="I730">
        <v>30</v>
      </c>
      <c r="J730">
        <v>3.1747473457035262</v>
      </c>
      <c r="K730">
        <v>80</v>
      </c>
      <c r="L730">
        <v>80</v>
      </c>
      <c r="M730">
        <v>0.97475851270803437</v>
      </c>
      <c r="N730">
        <v>21.351668862543843</v>
      </c>
      <c r="O730">
        <v>1</v>
      </c>
      <c r="P730">
        <v>18</v>
      </c>
      <c r="Q730">
        <v>128.79299576890574</v>
      </c>
    </row>
    <row r="731" spans="1:17" x14ac:dyDescent="0.25">
      <c r="A731" t="s">
        <v>42</v>
      </c>
      <c r="B731" t="s">
        <v>1</v>
      </c>
      <c r="C731" t="s">
        <v>5</v>
      </c>
      <c r="D731" t="s">
        <v>16</v>
      </c>
      <c r="E731">
        <v>1.0500000000000001E-2</v>
      </c>
      <c r="F731">
        <v>300</v>
      </c>
      <c r="G731">
        <v>40</v>
      </c>
      <c r="H731">
        <v>30</v>
      </c>
      <c r="I731">
        <v>11</v>
      </c>
      <c r="J731">
        <v>2.2458999848520049</v>
      </c>
      <c r="K731">
        <v>5</v>
      </c>
      <c r="L731">
        <v>61</v>
      </c>
      <c r="M731">
        <v>0.95307586492453411</v>
      </c>
      <c r="N731">
        <v>5.8177059031250575</v>
      </c>
      <c r="O731">
        <v>1</v>
      </c>
      <c r="P731">
        <v>1</v>
      </c>
      <c r="Q731">
        <v>213.8952366525719</v>
      </c>
    </row>
    <row r="732" spans="1:17" x14ac:dyDescent="0.25">
      <c r="A732" t="s">
        <v>42</v>
      </c>
      <c r="B732" t="s">
        <v>1</v>
      </c>
      <c r="C732" t="s">
        <v>5</v>
      </c>
      <c r="D732" t="s">
        <v>16</v>
      </c>
      <c r="E732">
        <v>1.0500000000000001E-2</v>
      </c>
      <c r="F732">
        <v>300</v>
      </c>
      <c r="G732">
        <v>40</v>
      </c>
      <c r="H732">
        <v>30</v>
      </c>
      <c r="I732">
        <v>11</v>
      </c>
      <c r="J732">
        <v>2.4572411214149126</v>
      </c>
      <c r="K732">
        <v>28</v>
      </c>
      <c r="L732">
        <v>61</v>
      </c>
      <c r="M732">
        <v>0.984623018235805</v>
      </c>
      <c r="N732">
        <v>9.5693644352476799</v>
      </c>
      <c r="O732">
        <v>1</v>
      </c>
      <c r="P732">
        <v>2</v>
      </c>
      <c r="Q732">
        <v>234.02296394427736</v>
      </c>
    </row>
    <row r="733" spans="1:17" x14ac:dyDescent="0.25">
      <c r="A733" t="s">
        <v>42</v>
      </c>
      <c r="B733" t="s">
        <v>1</v>
      </c>
      <c r="C733" t="s">
        <v>5</v>
      </c>
      <c r="D733" t="s">
        <v>16</v>
      </c>
      <c r="E733">
        <v>1.0500000000000001E-2</v>
      </c>
      <c r="F733">
        <v>300</v>
      </c>
      <c r="G733">
        <v>40</v>
      </c>
      <c r="H733">
        <v>30</v>
      </c>
      <c r="I733">
        <v>11</v>
      </c>
      <c r="J733">
        <v>3.146339487745641</v>
      </c>
      <c r="K733">
        <v>9</v>
      </c>
      <c r="L733">
        <v>61</v>
      </c>
      <c r="M733">
        <v>0.97464656050348997</v>
      </c>
      <c r="N733">
        <v>6.1281631602280893</v>
      </c>
      <c r="O733">
        <v>1</v>
      </c>
      <c r="P733">
        <v>3</v>
      </c>
      <c r="Q733">
        <v>299.65137978529913</v>
      </c>
    </row>
    <row r="734" spans="1:17" x14ac:dyDescent="0.25">
      <c r="A734" t="s">
        <v>42</v>
      </c>
      <c r="B734" t="s">
        <v>1</v>
      </c>
      <c r="C734" t="s">
        <v>5</v>
      </c>
      <c r="D734" t="s">
        <v>16</v>
      </c>
      <c r="E734">
        <v>1.0500000000000001E-2</v>
      </c>
      <c r="F734">
        <v>300</v>
      </c>
      <c r="G734">
        <v>40</v>
      </c>
      <c r="H734">
        <v>30</v>
      </c>
      <c r="I734">
        <v>11</v>
      </c>
      <c r="J734">
        <v>4.2345463391185945</v>
      </c>
      <c r="K734">
        <v>2</v>
      </c>
      <c r="L734">
        <v>61</v>
      </c>
      <c r="M734">
        <v>0.9504760697541792</v>
      </c>
      <c r="N734">
        <v>4.7945705423988274</v>
      </c>
      <c r="O734">
        <v>1</v>
      </c>
      <c r="P734">
        <v>4</v>
      </c>
      <c r="Q734">
        <v>403.2901275351042</v>
      </c>
    </row>
    <row r="735" spans="1:17" x14ac:dyDescent="0.25">
      <c r="A735" t="s">
        <v>42</v>
      </c>
      <c r="B735" t="s">
        <v>1</v>
      </c>
      <c r="C735" t="s">
        <v>5</v>
      </c>
      <c r="D735" t="s">
        <v>16</v>
      </c>
      <c r="E735">
        <v>1.0500000000000001E-2</v>
      </c>
      <c r="F735">
        <v>300</v>
      </c>
      <c r="G735">
        <v>40</v>
      </c>
      <c r="H735">
        <v>30</v>
      </c>
      <c r="I735">
        <v>12</v>
      </c>
      <c r="J735">
        <v>3.504236626013093</v>
      </c>
      <c r="K735">
        <v>6</v>
      </c>
      <c r="L735">
        <v>62</v>
      </c>
      <c r="M735">
        <v>0.9544389673486795</v>
      </c>
      <c r="N735">
        <v>6.015009117489841</v>
      </c>
      <c r="O735">
        <v>1</v>
      </c>
      <c r="P735">
        <v>5</v>
      </c>
      <c r="Q735">
        <v>333.73682152505648</v>
      </c>
    </row>
    <row r="736" spans="1:17" x14ac:dyDescent="0.25">
      <c r="A736" t="s">
        <v>42</v>
      </c>
      <c r="B736" t="s">
        <v>1</v>
      </c>
      <c r="C736" t="s">
        <v>5</v>
      </c>
      <c r="D736" t="s">
        <v>16</v>
      </c>
      <c r="E736">
        <v>1.0500000000000001E-2</v>
      </c>
      <c r="F736">
        <v>300</v>
      </c>
      <c r="G736">
        <v>40</v>
      </c>
      <c r="H736">
        <v>30</v>
      </c>
      <c r="I736">
        <v>12</v>
      </c>
      <c r="J736">
        <v>4.007299419004128</v>
      </c>
      <c r="K736">
        <v>8</v>
      </c>
      <c r="L736">
        <v>62</v>
      </c>
      <c r="M736">
        <v>0.96008847972596068</v>
      </c>
      <c r="N736">
        <v>6.2741168535473815</v>
      </c>
      <c r="O736">
        <v>1</v>
      </c>
      <c r="P736">
        <v>6</v>
      </c>
      <c r="Q736">
        <v>381.64756371467882</v>
      </c>
    </row>
    <row r="737" spans="1:17" x14ac:dyDescent="0.25">
      <c r="A737" t="s">
        <v>42</v>
      </c>
      <c r="B737" t="s">
        <v>1</v>
      </c>
      <c r="C737" t="s">
        <v>5</v>
      </c>
      <c r="D737" t="s">
        <v>16</v>
      </c>
      <c r="E737">
        <v>1.0500000000000001E-2</v>
      </c>
      <c r="F737">
        <v>300</v>
      </c>
      <c r="G737">
        <v>40</v>
      </c>
      <c r="H737">
        <v>30</v>
      </c>
      <c r="I737">
        <v>12</v>
      </c>
      <c r="J737">
        <v>4.179555177665998</v>
      </c>
      <c r="K737">
        <v>10</v>
      </c>
      <c r="L737">
        <v>62</v>
      </c>
      <c r="M737">
        <v>0.95642828104385602</v>
      </c>
      <c r="N737">
        <v>6.8621068079706111</v>
      </c>
      <c r="O737">
        <v>1</v>
      </c>
      <c r="P737">
        <v>7</v>
      </c>
      <c r="Q737">
        <v>398.05287406342836</v>
      </c>
    </row>
    <row r="738" spans="1:17" x14ac:dyDescent="0.25">
      <c r="A738" t="s">
        <v>42</v>
      </c>
      <c r="B738" t="s">
        <v>1</v>
      </c>
      <c r="C738" t="s">
        <v>5</v>
      </c>
      <c r="D738" t="s">
        <v>16</v>
      </c>
      <c r="E738">
        <v>1.0500000000000001E-2</v>
      </c>
      <c r="F738">
        <v>300</v>
      </c>
      <c r="G738">
        <v>40</v>
      </c>
      <c r="H738">
        <v>30</v>
      </c>
      <c r="I738">
        <v>12</v>
      </c>
      <c r="J738">
        <v>2.8204436592463664</v>
      </c>
      <c r="K738">
        <v>33</v>
      </c>
      <c r="L738">
        <v>62</v>
      </c>
      <c r="M738">
        <v>0.98406632261031179</v>
      </c>
      <c r="N738">
        <v>10.875030018779119</v>
      </c>
      <c r="O738">
        <v>1</v>
      </c>
      <c r="P738">
        <v>8</v>
      </c>
      <c r="Q738">
        <v>268.61368183298725</v>
      </c>
    </row>
    <row r="739" spans="1:17" x14ac:dyDescent="0.25">
      <c r="A739" t="s">
        <v>42</v>
      </c>
      <c r="B739" t="s">
        <v>1</v>
      </c>
      <c r="C739" t="s">
        <v>5</v>
      </c>
      <c r="D739" t="s">
        <v>16</v>
      </c>
      <c r="E739">
        <v>1.0500000000000001E-2</v>
      </c>
      <c r="F739">
        <v>300</v>
      </c>
      <c r="G739">
        <v>40</v>
      </c>
      <c r="H739">
        <v>30</v>
      </c>
      <c r="I739">
        <v>13</v>
      </c>
      <c r="J739">
        <v>4.3225324012770709</v>
      </c>
      <c r="K739">
        <v>28</v>
      </c>
      <c r="L739">
        <v>63</v>
      </c>
      <c r="M739">
        <v>0.98574745517958751</v>
      </c>
      <c r="N739">
        <v>10.311237098987405</v>
      </c>
      <c r="O739">
        <v>1</v>
      </c>
      <c r="P739">
        <v>9</v>
      </c>
      <c r="Q739">
        <v>411.66975250257815</v>
      </c>
    </row>
    <row r="740" spans="1:17" x14ac:dyDescent="0.25">
      <c r="A740" t="s">
        <v>42</v>
      </c>
      <c r="B740" t="s">
        <v>1</v>
      </c>
      <c r="C740" t="s">
        <v>5</v>
      </c>
      <c r="D740" t="s">
        <v>16</v>
      </c>
      <c r="E740">
        <v>1.0500000000000001E-2</v>
      </c>
      <c r="F740">
        <v>300</v>
      </c>
      <c r="G740">
        <v>40</v>
      </c>
      <c r="H740">
        <v>30</v>
      </c>
      <c r="I740">
        <v>13</v>
      </c>
      <c r="J740">
        <v>2.9780712144650163</v>
      </c>
      <c r="K740">
        <v>39</v>
      </c>
      <c r="L740">
        <v>63</v>
      </c>
      <c r="M740">
        <v>0.97516764590703442</v>
      </c>
      <c r="N740">
        <v>15.7765174241569</v>
      </c>
      <c r="O740">
        <v>1</v>
      </c>
      <c r="P740">
        <v>10</v>
      </c>
      <c r="Q740">
        <v>283.62582994904915</v>
      </c>
    </row>
    <row r="741" spans="1:17" x14ac:dyDescent="0.25">
      <c r="A741" t="s">
        <v>42</v>
      </c>
      <c r="B741" t="s">
        <v>1</v>
      </c>
      <c r="C741" t="s">
        <v>5</v>
      </c>
      <c r="D741" t="s">
        <v>16</v>
      </c>
      <c r="E741">
        <v>1.0500000000000001E-2</v>
      </c>
      <c r="F741">
        <v>300</v>
      </c>
      <c r="G741">
        <v>40</v>
      </c>
      <c r="H741">
        <v>30</v>
      </c>
      <c r="I741">
        <v>14</v>
      </c>
      <c r="J741">
        <v>3.1115642466250248</v>
      </c>
      <c r="K741">
        <v>42</v>
      </c>
      <c r="L741">
        <v>64</v>
      </c>
      <c r="M741">
        <v>0.97788722363043334</v>
      </c>
      <c r="N741">
        <v>15.494123862764845</v>
      </c>
      <c r="O741">
        <v>1</v>
      </c>
      <c r="P741">
        <v>11</v>
      </c>
      <c r="Q741">
        <v>296.33945205952614</v>
      </c>
    </row>
    <row r="742" spans="1:17" x14ac:dyDescent="0.25">
      <c r="A742" t="s">
        <v>42</v>
      </c>
      <c r="B742" t="s">
        <v>1</v>
      </c>
      <c r="C742" t="s">
        <v>5</v>
      </c>
      <c r="D742" t="s">
        <v>16</v>
      </c>
      <c r="E742">
        <v>1.0500000000000001E-2</v>
      </c>
      <c r="F742">
        <v>300</v>
      </c>
      <c r="G742">
        <v>40</v>
      </c>
      <c r="H742">
        <v>30</v>
      </c>
      <c r="I742">
        <v>13</v>
      </c>
      <c r="J742">
        <v>4.0366166821584919</v>
      </c>
      <c r="K742">
        <v>93</v>
      </c>
      <c r="L742">
        <v>63</v>
      </c>
      <c r="M742">
        <v>0.52723335310269848</v>
      </c>
      <c r="N742">
        <v>37.661262433195894</v>
      </c>
      <c r="O742">
        <v>0</v>
      </c>
      <c r="P742">
        <v>12</v>
      </c>
      <c r="Q742">
        <v>384.43968401509443</v>
      </c>
    </row>
    <row r="743" spans="1:17" x14ac:dyDescent="0.25">
      <c r="A743" t="s">
        <v>42</v>
      </c>
      <c r="B743" t="s">
        <v>1</v>
      </c>
      <c r="C743" t="s">
        <v>5</v>
      </c>
      <c r="D743" t="s">
        <v>16</v>
      </c>
      <c r="E743">
        <v>1.0500000000000001E-2</v>
      </c>
      <c r="F743">
        <v>300</v>
      </c>
      <c r="G743">
        <v>40</v>
      </c>
      <c r="H743">
        <v>30</v>
      </c>
      <c r="I743">
        <v>13</v>
      </c>
      <c r="J743">
        <v>3.1679977396753918</v>
      </c>
      <c r="K743">
        <v>63</v>
      </c>
      <c r="L743">
        <v>63</v>
      </c>
      <c r="M743">
        <v>0.85453312732786824</v>
      </c>
      <c r="N743">
        <v>32.517600598829787</v>
      </c>
      <c r="O743">
        <v>0</v>
      </c>
      <c r="P743">
        <v>13</v>
      </c>
      <c r="Q743">
        <v>301.71407044527541</v>
      </c>
    </row>
    <row r="744" spans="1:17" x14ac:dyDescent="0.25">
      <c r="A744" t="s">
        <v>42</v>
      </c>
      <c r="B744" t="s">
        <v>1</v>
      </c>
      <c r="C744" t="s">
        <v>5</v>
      </c>
      <c r="D744" t="s">
        <v>16</v>
      </c>
      <c r="E744">
        <v>1.0500000000000001E-2</v>
      </c>
      <c r="F744">
        <v>300</v>
      </c>
      <c r="G744">
        <v>40</v>
      </c>
      <c r="H744">
        <v>30</v>
      </c>
      <c r="I744">
        <v>13</v>
      </c>
      <c r="J744">
        <v>2.4820588339810654</v>
      </c>
      <c r="K744">
        <v>16</v>
      </c>
      <c r="L744">
        <v>63</v>
      </c>
      <c r="M744">
        <v>0.94882836697105299</v>
      </c>
      <c r="N744">
        <v>10.480763942377589</v>
      </c>
      <c r="O744">
        <v>1</v>
      </c>
      <c r="P744">
        <v>14</v>
      </c>
      <c r="Q744">
        <v>236.38655561724431</v>
      </c>
    </row>
    <row r="745" spans="1:17" x14ac:dyDescent="0.25">
      <c r="A745" t="s">
        <v>42</v>
      </c>
      <c r="B745" t="s">
        <v>1</v>
      </c>
      <c r="C745" t="s">
        <v>5</v>
      </c>
      <c r="D745" t="s">
        <v>16</v>
      </c>
      <c r="E745">
        <v>1.0500000000000001E-2</v>
      </c>
      <c r="F745">
        <v>300</v>
      </c>
      <c r="G745">
        <v>40</v>
      </c>
      <c r="H745">
        <v>30</v>
      </c>
      <c r="I745">
        <v>14</v>
      </c>
      <c r="J745">
        <v>2.7170816683470611</v>
      </c>
      <c r="K745">
        <v>45</v>
      </c>
      <c r="L745">
        <v>64</v>
      </c>
      <c r="M745">
        <v>0.94755039233204574</v>
      </c>
      <c r="N745">
        <v>19.901842620279925</v>
      </c>
      <c r="O745">
        <v>1</v>
      </c>
      <c r="P745">
        <v>15</v>
      </c>
      <c r="Q745">
        <v>258.76968269972008</v>
      </c>
    </row>
    <row r="746" spans="1:17" x14ac:dyDescent="0.25">
      <c r="A746" t="s">
        <v>42</v>
      </c>
      <c r="B746" t="s">
        <v>1</v>
      </c>
      <c r="C746" t="s">
        <v>5</v>
      </c>
      <c r="D746" t="s">
        <v>16</v>
      </c>
      <c r="E746">
        <v>1.0500000000000001E-2</v>
      </c>
      <c r="F746">
        <v>300</v>
      </c>
      <c r="G746">
        <v>40</v>
      </c>
      <c r="H746">
        <v>30</v>
      </c>
      <c r="I746">
        <v>15</v>
      </c>
      <c r="J746">
        <v>3.2461549867379524</v>
      </c>
      <c r="K746">
        <v>12</v>
      </c>
      <c r="L746">
        <v>65</v>
      </c>
      <c r="M746">
        <v>0.94479209143261622</v>
      </c>
      <c r="N746">
        <v>10.630825867820615</v>
      </c>
      <c r="O746">
        <v>1</v>
      </c>
      <c r="P746">
        <v>16</v>
      </c>
      <c r="Q746">
        <v>309.15761778456687</v>
      </c>
    </row>
    <row r="747" spans="1:17" x14ac:dyDescent="0.25">
      <c r="A747" t="s">
        <v>42</v>
      </c>
      <c r="B747" t="s">
        <v>1</v>
      </c>
      <c r="C747" t="s">
        <v>5</v>
      </c>
      <c r="D747" t="s">
        <v>16</v>
      </c>
      <c r="E747">
        <v>1.0500000000000001E-2</v>
      </c>
      <c r="F747">
        <v>300</v>
      </c>
      <c r="G747">
        <v>40</v>
      </c>
      <c r="H747">
        <v>30</v>
      </c>
      <c r="I747">
        <v>14</v>
      </c>
      <c r="J747">
        <v>2.7222179586733284</v>
      </c>
      <c r="K747">
        <v>1</v>
      </c>
      <c r="L747">
        <v>64</v>
      </c>
      <c r="M747">
        <v>0.95684352096541203</v>
      </c>
      <c r="N747">
        <v>4.5318939364693982</v>
      </c>
      <c r="O747">
        <v>1</v>
      </c>
      <c r="P747">
        <v>17</v>
      </c>
      <c r="Q747">
        <v>259.25885320698364</v>
      </c>
    </row>
    <row r="748" spans="1:17" x14ac:dyDescent="0.25">
      <c r="A748" t="s">
        <v>42</v>
      </c>
      <c r="B748" t="s">
        <v>1</v>
      </c>
      <c r="C748" t="s">
        <v>5</v>
      </c>
      <c r="D748" t="s">
        <v>16</v>
      </c>
      <c r="E748">
        <v>1.0500000000000001E-2</v>
      </c>
      <c r="F748">
        <v>300</v>
      </c>
      <c r="G748">
        <v>40</v>
      </c>
      <c r="H748">
        <v>30</v>
      </c>
      <c r="I748">
        <v>15</v>
      </c>
      <c r="J748">
        <v>2.8181813176802342</v>
      </c>
      <c r="K748">
        <v>38</v>
      </c>
      <c r="L748">
        <v>65</v>
      </c>
      <c r="M748">
        <v>0.92641850055073383</v>
      </c>
      <c r="N748">
        <v>15.386863199691394</v>
      </c>
      <c r="O748">
        <v>1</v>
      </c>
      <c r="P748">
        <v>18</v>
      </c>
      <c r="Q748">
        <v>268.39822073145086</v>
      </c>
    </row>
    <row r="749" spans="1:17" x14ac:dyDescent="0.25">
      <c r="A749" t="s">
        <v>42</v>
      </c>
      <c r="B749" t="s">
        <v>1</v>
      </c>
      <c r="C749" t="s">
        <v>5</v>
      </c>
      <c r="D749" t="s">
        <v>16</v>
      </c>
      <c r="E749">
        <v>1.0500000000000001E-2</v>
      </c>
      <c r="I749">
        <v>18</v>
      </c>
      <c r="J749">
        <v>3.9651059659454646E-2</v>
      </c>
      <c r="O749">
        <v>0</v>
      </c>
      <c r="P749">
        <v>19</v>
      </c>
      <c r="Q749">
        <v>3.7762913961385376</v>
      </c>
    </row>
    <row r="750" spans="1:17" x14ac:dyDescent="0.25">
      <c r="A750" t="s">
        <v>42</v>
      </c>
      <c r="B750" t="s">
        <v>1</v>
      </c>
      <c r="C750" t="s">
        <v>5</v>
      </c>
      <c r="D750" t="s">
        <v>16</v>
      </c>
      <c r="E750">
        <v>1.0500000000000001E-2</v>
      </c>
      <c r="I750">
        <v>16</v>
      </c>
      <c r="J750">
        <v>0.80760516328635923</v>
      </c>
      <c r="K750">
        <v>2</v>
      </c>
      <c r="L750">
        <v>66</v>
      </c>
      <c r="M750">
        <v>0.90402528473246579</v>
      </c>
      <c r="N750">
        <v>6.8965211014470036</v>
      </c>
      <c r="O750">
        <v>1</v>
      </c>
      <c r="P750">
        <v>20</v>
      </c>
      <c r="Q750">
        <v>76.914777455843733</v>
      </c>
    </row>
    <row r="751" spans="1:17" x14ac:dyDescent="0.25">
      <c r="A751" t="s">
        <v>42</v>
      </c>
      <c r="B751" t="s">
        <v>1</v>
      </c>
      <c r="C751" t="s">
        <v>5</v>
      </c>
      <c r="D751" t="s">
        <v>16</v>
      </c>
      <c r="E751">
        <v>1.0500000000000001E-2</v>
      </c>
      <c r="I751">
        <v>22</v>
      </c>
      <c r="J751">
        <v>4.5013866312532486E-2</v>
      </c>
      <c r="O751">
        <v>0</v>
      </c>
      <c r="P751">
        <v>21</v>
      </c>
      <c r="Q751">
        <v>4.2870348869078558</v>
      </c>
    </row>
    <row r="752" spans="1:17" x14ac:dyDescent="0.25">
      <c r="A752" t="s">
        <v>42</v>
      </c>
      <c r="B752" t="s">
        <v>1</v>
      </c>
      <c r="C752" t="s">
        <v>5</v>
      </c>
      <c r="D752" t="s">
        <v>16</v>
      </c>
      <c r="E752">
        <v>1.0500000000000001E-2</v>
      </c>
      <c r="I752">
        <v>1</v>
      </c>
      <c r="J752">
        <v>1.0708214131468198E-2</v>
      </c>
      <c r="O752">
        <v>0</v>
      </c>
      <c r="P752">
        <v>22</v>
      </c>
      <c r="Q752">
        <v>1.0198299172826855</v>
      </c>
    </row>
    <row r="753" spans="1:17" x14ac:dyDescent="0.25">
      <c r="A753" t="s">
        <v>42</v>
      </c>
      <c r="B753" t="s">
        <v>1</v>
      </c>
      <c r="C753" t="s">
        <v>5</v>
      </c>
      <c r="D753" t="s">
        <v>17</v>
      </c>
      <c r="E753">
        <v>1.435E-2</v>
      </c>
      <c r="F753">
        <v>300</v>
      </c>
      <c r="G753">
        <v>40</v>
      </c>
      <c r="H753">
        <v>30</v>
      </c>
      <c r="I753">
        <v>13</v>
      </c>
      <c r="J753">
        <v>0.89559503595651713</v>
      </c>
      <c r="K753">
        <v>2</v>
      </c>
      <c r="L753">
        <v>63</v>
      </c>
      <c r="M753">
        <v>0.49251865001715822</v>
      </c>
      <c r="N753">
        <v>9.8389894214343006</v>
      </c>
      <c r="O753">
        <v>0</v>
      </c>
      <c r="P753">
        <v>1</v>
      </c>
      <c r="Q753">
        <v>62.410803899408862</v>
      </c>
    </row>
    <row r="754" spans="1:17" x14ac:dyDescent="0.25">
      <c r="A754" t="s">
        <v>42</v>
      </c>
      <c r="B754" t="s">
        <v>1</v>
      </c>
      <c r="C754" t="s">
        <v>5</v>
      </c>
      <c r="D754" t="s">
        <v>17</v>
      </c>
      <c r="E754">
        <v>1.435E-2</v>
      </c>
      <c r="F754">
        <v>300</v>
      </c>
      <c r="G754">
        <v>40</v>
      </c>
      <c r="H754">
        <v>30</v>
      </c>
      <c r="I754">
        <v>20</v>
      </c>
      <c r="J754">
        <v>1.0044408417035542</v>
      </c>
      <c r="K754">
        <v>24</v>
      </c>
      <c r="L754">
        <v>70</v>
      </c>
      <c r="M754">
        <v>0.37046643269968837</v>
      </c>
      <c r="N754">
        <v>20.527420108929235</v>
      </c>
      <c r="O754">
        <v>0</v>
      </c>
      <c r="P754">
        <v>2</v>
      </c>
      <c r="Q754">
        <v>69.995877470630958</v>
      </c>
    </row>
    <row r="755" spans="1:17" x14ac:dyDescent="0.25">
      <c r="A755" t="s">
        <v>42</v>
      </c>
      <c r="B755" t="s">
        <v>1</v>
      </c>
      <c r="C755" t="s">
        <v>5</v>
      </c>
      <c r="D755" t="s">
        <v>17</v>
      </c>
      <c r="E755">
        <v>1.435E-2</v>
      </c>
      <c r="F755">
        <v>300</v>
      </c>
      <c r="G755">
        <v>40</v>
      </c>
      <c r="H755">
        <v>30</v>
      </c>
      <c r="I755">
        <v>12</v>
      </c>
      <c r="J755">
        <v>0.94277543684552112</v>
      </c>
      <c r="K755">
        <v>1</v>
      </c>
      <c r="L755">
        <v>62</v>
      </c>
      <c r="M755">
        <v>0.65813101502097182</v>
      </c>
      <c r="N755">
        <v>6.942763876927061</v>
      </c>
      <c r="O755">
        <v>0</v>
      </c>
      <c r="P755">
        <v>3</v>
      </c>
      <c r="Q755">
        <v>65.698636713973599</v>
      </c>
    </row>
    <row r="756" spans="1:17" x14ac:dyDescent="0.25">
      <c r="A756" t="s">
        <v>42</v>
      </c>
      <c r="B756" t="s">
        <v>1</v>
      </c>
      <c r="C756" t="s">
        <v>5</v>
      </c>
      <c r="D756" t="s">
        <v>17</v>
      </c>
      <c r="E756">
        <v>1.435E-2</v>
      </c>
      <c r="F756">
        <v>300</v>
      </c>
      <c r="G756">
        <v>40</v>
      </c>
      <c r="H756">
        <v>30</v>
      </c>
      <c r="I756">
        <v>11</v>
      </c>
      <c r="J756">
        <v>1.3152464959699128</v>
      </c>
      <c r="K756">
        <v>10</v>
      </c>
      <c r="L756">
        <v>61</v>
      </c>
      <c r="M756">
        <v>0.62032055189807012</v>
      </c>
      <c r="N756">
        <v>9.0374418554687406</v>
      </c>
      <c r="O756">
        <v>0</v>
      </c>
      <c r="P756">
        <v>4</v>
      </c>
      <c r="Q756">
        <v>91.654808081527023</v>
      </c>
    </row>
    <row r="757" spans="1:17" x14ac:dyDescent="0.25">
      <c r="A757" t="s">
        <v>42</v>
      </c>
      <c r="B757" t="s">
        <v>1</v>
      </c>
      <c r="C757" t="s">
        <v>5</v>
      </c>
      <c r="D757" t="s">
        <v>17</v>
      </c>
      <c r="E757">
        <v>1.435E-2</v>
      </c>
      <c r="F757">
        <v>300</v>
      </c>
      <c r="G757">
        <v>40</v>
      </c>
      <c r="H757">
        <v>30</v>
      </c>
      <c r="I757">
        <v>14</v>
      </c>
      <c r="J757">
        <v>0.72623360958921679</v>
      </c>
      <c r="K757">
        <v>15</v>
      </c>
      <c r="L757">
        <v>64</v>
      </c>
      <c r="M757">
        <v>0.66773673518468235</v>
      </c>
      <c r="N757">
        <v>12.410544226305973</v>
      </c>
      <c r="O757">
        <v>0</v>
      </c>
      <c r="P757">
        <v>5</v>
      </c>
      <c r="Q757">
        <v>50.608613908656224</v>
      </c>
    </row>
    <row r="758" spans="1:17" x14ac:dyDescent="0.25">
      <c r="A758" t="s">
        <v>42</v>
      </c>
      <c r="B758" t="s">
        <v>1</v>
      </c>
      <c r="C758" t="s">
        <v>5</v>
      </c>
      <c r="D758" t="s">
        <v>17</v>
      </c>
      <c r="E758">
        <v>1.435E-2</v>
      </c>
      <c r="F758">
        <v>300</v>
      </c>
      <c r="G758">
        <v>40</v>
      </c>
      <c r="H758">
        <v>30</v>
      </c>
      <c r="I758">
        <v>23</v>
      </c>
      <c r="J758">
        <v>0.59383215293323999</v>
      </c>
      <c r="O758">
        <v>0</v>
      </c>
      <c r="P758">
        <v>6</v>
      </c>
      <c r="Q758">
        <v>41.382031563291989</v>
      </c>
    </row>
    <row r="759" spans="1:17" x14ac:dyDescent="0.25">
      <c r="A759" t="s">
        <v>42</v>
      </c>
      <c r="B759" t="s">
        <v>1</v>
      </c>
      <c r="C759" t="s">
        <v>5</v>
      </c>
      <c r="D759" t="s">
        <v>17</v>
      </c>
      <c r="E759">
        <v>1.435E-2</v>
      </c>
      <c r="F759">
        <v>300</v>
      </c>
      <c r="G759">
        <v>40</v>
      </c>
      <c r="H759">
        <v>30</v>
      </c>
      <c r="I759">
        <v>19</v>
      </c>
      <c r="J759">
        <v>0.69363532282727236</v>
      </c>
      <c r="K759">
        <v>21</v>
      </c>
      <c r="L759">
        <v>69</v>
      </c>
      <c r="M759">
        <v>0.37034865795220084</v>
      </c>
      <c r="N759">
        <v>23.876571481625678</v>
      </c>
      <c r="O759">
        <v>0</v>
      </c>
      <c r="P759">
        <v>7</v>
      </c>
      <c r="Q759">
        <v>48.336956294583437</v>
      </c>
    </row>
    <row r="760" spans="1:17" x14ac:dyDescent="0.25">
      <c r="A760" t="s">
        <v>42</v>
      </c>
      <c r="B760" t="s">
        <v>1</v>
      </c>
      <c r="C760" t="s">
        <v>5</v>
      </c>
      <c r="D760" t="s">
        <v>17</v>
      </c>
      <c r="E760">
        <v>1.435E-2</v>
      </c>
      <c r="F760">
        <v>300</v>
      </c>
      <c r="G760">
        <v>40</v>
      </c>
      <c r="H760">
        <v>30</v>
      </c>
      <c r="I760">
        <v>15</v>
      </c>
      <c r="J760">
        <v>0.68287743733728568</v>
      </c>
      <c r="K760">
        <v>15</v>
      </c>
      <c r="L760">
        <v>65</v>
      </c>
      <c r="M760">
        <v>0.48490232976427783</v>
      </c>
      <c r="N760">
        <v>15.634850476694567</v>
      </c>
      <c r="O760">
        <v>0</v>
      </c>
      <c r="P760">
        <v>8</v>
      </c>
      <c r="Q760">
        <v>47.587277863225481</v>
      </c>
    </row>
    <row r="761" spans="1:17" x14ac:dyDescent="0.25">
      <c r="A761" t="s">
        <v>42</v>
      </c>
      <c r="B761" t="s">
        <v>1</v>
      </c>
      <c r="C761" t="s">
        <v>5</v>
      </c>
      <c r="D761" t="s">
        <v>17</v>
      </c>
      <c r="E761">
        <v>1.435E-2</v>
      </c>
      <c r="F761">
        <v>300</v>
      </c>
      <c r="G761">
        <v>40</v>
      </c>
      <c r="H761">
        <v>30</v>
      </c>
      <c r="I761">
        <v>25</v>
      </c>
      <c r="J761">
        <v>0.66166209941075094</v>
      </c>
      <c r="K761">
        <v>1</v>
      </c>
      <c r="L761">
        <v>75</v>
      </c>
      <c r="M761">
        <v>0.44057741745351731</v>
      </c>
      <c r="N761">
        <v>4.3410636909190119</v>
      </c>
      <c r="O761">
        <v>0</v>
      </c>
      <c r="P761">
        <v>9</v>
      </c>
      <c r="Q761">
        <v>46.108857101794491</v>
      </c>
    </row>
    <row r="762" spans="1:17" x14ac:dyDescent="0.25">
      <c r="A762" t="s">
        <v>42</v>
      </c>
      <c r="B762" t="s">
        <v>1</v>
      </c>
      <c r="C762" t="s">
        <v>5</v>
      </c>
      <c r="D762" t="s">
        <v>17</v>
      </c>
      <c r="E762">
        <v>1.435E-2</v>
      </c>
      <c r="F762">
        <v>300</v>
      </c>
      <c r="G762">
        <v>40</v>
      </c>
      <c r="H762">
        <v>30</v>
      </c>
      <c r="I762">
        <v>9</v>
      </c>
      <c r="J762">
        <v>0.84466856838496718</v>
      </c>
      <c r="K762">
        <v>24</v>
      </c>
      <c r="L762">
        <v>59</v>
      </c>
      <c r="M762">
        <v>0.51351578352153615</v>
      </c>
      <c r="N762">
        <v>15.909907492514382</v>
      </c>
      <c r="O762">
        <v>0</v>
      </c>
      <c r="P762">
        <v>10</v>
      </c>
      <c r="Q762">
        <v>58.86192114180956</v>
      </c>
    </row>
    <row r="763" spans="1:17" x14ac:dyDescent="0.25">
      <c r="A763" t="s">
        <v>42</v>
      </c>
      <c r="B763" t="s">
        <v>1</v>
      </c>
      <c r="C763" t="s">
        <v>5</v>
      </c>
      <c r="D763" t="s">
        <v>17</v>
      </c>
      <c r="E763">
        <v>1.435E-2</v>
      </c>
      <c r="F763">
        <v>300</v>
      </c>
      <c r="G763">
        <v>40</v>
      </c>
      <c r="H763">
        <v>30</v>
      </c>
      <c r="I763">
        <v>20</v>
      </c>
      <c r="J763">
        <v>0.82887724452656497</v>
      </c>
      <c r="K763">
        <v>15</v>
      </c>
      <c r="L763">
        <v>70</v>
      </c>
      <c r="M763">
        <v>0.59981091990927515</v>
      </c>
      <c r="N763">
        <v>9.6393536915162041</v>
      </c>
      <c r="O763">
        <v>0</v>
      </c>
      <c r="P763">
        <v>11</v>
      </c>
      <c r="Q763">
        <v>57.76148045481289</v>
      </c>
    </row>
    <row r="764" spans="1:17" x14ac:dyDescent="0.25">
      <c r="A764" t="s">
        <v>42</v>
      </c>
      <c r="B764" t="s">
        <v>1</v>
      </c>
      <c r="C764" t="s">
        <v>5</v>
      </c>
      <c r="D764" t="s">
        <v>17</v>
      </c>
      <c r="E764">
        <v>1.435E-2</v>
      </c>
      <c r="F764">
        <v>300</v>
      </c>
      <c r="G764">
        <v>40</v>
      </c>
      <c r="H764">
        <v>30</v>
      </c>
      <c r="I764">
        <v>15</v>
      </c>
      <c r="J764">
        <v>0.43134721097939621</v>
      </c>
      <c r="O764">
        <v>0</v>
      </c>
      <c r="P764">
        <v>12</v>
      </c>
      <c r="Q764">
        <v>30.059039092640852</v>
      </c>
    </row>
    <row r="765" spans="1:17" x14ac:dyDescent="0.25">
      <c r="A765" t="s">
        <v>42</v>
      </c>
      <c r="B765" t="s">
        <v>1</v>
      </c>
      <c r="C765" t="s">
        <v>5</v>
      </c>
      <c r="D765" t="s">
        <v>17</v>
      </c>
      <c r="E765">
        <v>1.435E-2</v>
      </c>
      <c r="F765">
        <v>300</v>
      </c>
      <c r="G765">
        <v>40</v>
      </c>
      <c r="H765">
        <v>30</v>
      </c>
      <c r="I765">
        <v>10</v>
      </c>
      <c r="J765">
        <v>0.55679461044982548</v>
      </c>
      <c r="K765">
        <v>11</v>
      </c>
      <c r="L765">
        <v>60</v>
      </c>
      <c r="M765">
        <v>0.59353325827634784</v>
      </c>
      <c r="N765">
        <v>12.299587777671833</v>
      </c>
      <c r="O765">
        <v>0</v>
      </c>
      <c r="P765">
        <v>13</v>
      </c>
      <c r="Q765">
        <v>38.801018149813622</v>
      </c>
    </row>
    <row r="766" spans="1:17" x14ac:dyDescent="0.25">
      <c r="A766" t="s">
        <v>42</v>
      </c>
      <c r="B766" t="s">
        <v>1</v>
      </c>
      <c r="C766" t="s">
        <v>5</v>
      </c>
      <c r="D766" t="s">
        <v>17</v>
      </c>
      <c r="E766">
        <v>1.435E-2</v>
      </c>
      <c r="F766">
        <v>300</v>
      </c>
      <c r="G766">
        <v>40</v>
      </c>
      <c r="H766">
        <v>30</v>
      </c>
      <c r="I766">
        <v>8</v>
      </c>
      <c r="J766">
        <v>0.63052435340315194</v>
      </c>
      <c r="K766">
        <v>23</v>
      </c>
      <c r="L766">
        <v>58</v>
      </c>
      <c r="M766">
        <v>0.61651616028011968</v>
      </c>
      <c r="N766">
        <v>12.854544889757168</v>
      </c>
      <c r="O766">
        <v>0</v>
      </c>
      <c r="P766">
        <v>14</v>
      </c>
      <c r="Q766">
        <v>43.938979331230101</v>
      </c>
    </row>
    <row r="767" spans="1:17" x14ac:dyDescent="0.25">
      <c r="A767" t="s">
        <v>42</v>
      </c>
      <c r="B767" t="s">
        <v>1</v>
      </c>
      <c r="C767" t="s">
        <v>5</v>
      </c>
      <c r="D767" t="s">
        <v>17</v>
      </c>
      <c r="E767">
        <v>1.435E-2</v>
      </c>
      <c r="F767">
        <v>300</v>
      </c>
      <c r="G767">
        <v>40</v>
      </c>
      <c r="H767">
        <v>30</v>
      </c>
      <c r="I767">
        <v>15</v>
      </c>
      <c r="J767">
        <v>0.71231307982383163</v>
      </c>
      <c r="K767">
        <v>2</v>
      </c>
      <c r="L767">
        <v>65</v>
      </c>
      <c r="M767">
        <v>0.82907750005402281</v>
      </c>
      <c r="N767">
        <v>7.3256292466832367</v>
      </c>
      <c r="O767">
        <v>0</v>
      </c>
      <c r="P767">
        <v>15</v>
      </c>
      <c r="Q767">
        <v>49.638542148002202</v>
      </c>
    </row>
    <row r="768" spans="1:17" x14ac:dyDescent="0.25">
      <c r="A768" t="s">
        <v>42</v>
      </c>
      <c r="B768" t="s">
        <v>1</v>
      </c>
      <c r="C768" t="s">
        <v>5</v>
      </c>
      <c r="D768" t="s">
        <v>17</v>
      </c>
      <c r="E768">
        <v>1.435E-2</v>
      </c>
      <c r="F768">
        <v>300</v>
      </c>
      <c r="G768">
        <v>40</v>
      </c>
      <c r="H768">
        <v>30</v>
      </c>
      <c r="I768">
        <v>19</v>
      </c>
      <c r="J768">
        <v>0.51872295727328055</v>
      </c>
      <c r="K768">
        <v>10</v>
      </c>
      <c r="L768">
        <v>69</v>
      </c>
      <c r="M768">
        <v>0.14733678907619496</v>
      </c>
      <c r="N768">
        <v>17.234894226988899</v>
      </c>
      <c r="O768">
        <v>0</v>
      </c>
      <c r="P768">
        <v>16</v>
      </c>
      <c r="Q768">
        <v>36.14794127339934</v>
      </c>
    </row>
    <row r="769" spans="1:17" x14ac:dyDescent="0.25">
      <c r="A769" t="s">
        <v>42</v>
      </c>
      <c r="B769" t="s">
        <v>1</v>
      </c>
      <c r="C769" t="s">
        <v>5</v>
      </c>
      <c r="D769" t="s">
        <v>17</v>
      </c>
      <c r="E769">
        <v>1.435E-2</v>
      </c>
      <c r="F769">
        <v>300</v>
      </c>
      <c r="G769">
        <v>40</v>
      </c>
      <c r="H769">
        <v>30</v>
      </c>
      <c r="I769">
        <v>17</v>
      </c>
      <c r="J769">
        <v>0.56271580778729091</v>
      </c>
      <c r="K769">
        <v>4</v>
      </c>
      <c r="L769">
        <v>67</v>
      </c>
      <c r="M769">
        <v>0.54129019129114186</v>
      </c>
      <c r="N769">
        <v>6.9600012978511172</v>
      </c>
      <c r="O769">
        <v>0</v>
      </c>
      <c r="P769">
        <v>17</v>
      </c>
      <c r="Q769">
        <v>39.21364514197149</v>
      </c>
    </row>
    <row r="770" spans="1:17" x14ac:dyDescent="0.25">
      <c r="A770" t="s">
        <v>42</v>
      </c>
      <c r="B770" t="s">
        <v>1</v>
      </c>
      <c r="C770" t="s">
        <v>5</v>
      </c>
      <c r="D770" t="s">
        <v>17</v>
      </c>
      <c r="E770">
        <v>1.435E-2</v>
      </c>
      <c r="F770">
        <v>300</v>
      </c>
      <c r="G770">
        <v>40</v>
      </c>
      <c r="H770">
        <v>30</v>
      </c>
      <c r="I770">
        <v>12</v>
      </c>
      <c r="J770">
        <v>0.64917609971365287</v>
      </c>
      <c r="K770">
        <v>1</v>
      </c>
      <c r="L770">
        <v>62</v>
      </c>
      <c r="M770">
        <v>0.48459044852065958</v>
      </c>
      <c r="N770">
        <v>7.8412661796706598</v>
      </c>
      <c r="O770">
        <v>0</v>
      </c>
      <c r="P770">
        <v>18</v>
      </c>
      <c r="Q770">
        <v>45.238752593285916</v>
      </c>
    </row>
    <row r="771" spans="1:17" x14ac:dyDescent="0.25">
      <c r="A771" t="s">
        <v>42</v>
      </c>
      <c r="B771" t="s">
        <v>2</v>
      </c>
      <c r="C771" t="s">
        <v>5</v>
      </c>
      <c r="D771" t="s">
        <v>18</v>
      </c>
      <c r="E771">
        <v>8.8999999999999999E-3</v>
      </c>
      <c r="F771">
        <v>300</v>
      </c>
      <c r="G771">
        <v>40</v>
      </c>
      <c r="H771">
        <v>30</v>
      </c>
      <c r="I771">
        <v>14</v>
      </c>
      <c r="J771">
        <v>1.419768597943067</v>
      </c>
      <c r="K771">
        <v>2</v>
      </c>
      <c r="L771">
        <v>64</v>
      </c>
      <c r="M771">
        <v>0.83861785372232955</v>
      </c>
      <c r="N771">
        <v>8.4442903342752658</v>
      </c>
      <c r="O771">
        <v>0</v>
      </c>
      <c r="P771">
        <v>1</v>
      </c>
      <c r="Q771">
        <v>159.52456156663675</v>
      </c>
    </row>
    <row r="772" spans="1:17" x14ac:dyDescent="0.25">
      <c r="A772" t="s">
        <v>42</v>
      </c>
      <c r="B772" t="s">
        <v>2</v>
      </c>
      <c r="C772" t="s">
        <v>5</v>
      </c>
      <c r="D772" t="s">
        <v>18</v>
      </c>
      <c r="E772">
        <v>8.8999999999999999E-3</v>
      </c>
      <c r="F772">
        <v>300</v>
      </c>
      <c r="G772">
        <v>40</v>
      </c>
      <c r="H772">
        <v>30</v>
      </c>
      <c r="I772">
        <v>18</v>
      </c>
      <c r="J772">
        <v>1.4082814036316418</v>
      </c>
      <c r="K772">
        <v>19</v>
      </c>
      <c r="L772">
        <v>68</v>
      </c>
      <c r="M772">
        <v>0.94708902946377638</v>
      </c>
      <c r="N772">
        <v>8.2966825292844728</v>
      </c>
      <c r="O772">
        <v>1</v>
      </c>
      <c r="P772">
        <v>2</v>
      </c>
      <c r="Q772">
        <v>158.23386557658895</v>
      </c>
    </row>
    <row r="773" spans="1:17" x14ac:dyDescent="0.25">
      <c r="A773" t="s">
        <v>42</v>
      </c>
      <c r="B773" t="s">
        <v>2</v>
      </c>
      <c r="C773" t="s">
        <v>5</v>
      </c>
      <c r="D773" t="s">
        <v>18</v>
      </c>
      <c r="E773">
        <v>8.8999999999999999E-3</v>
      </c>
      <c r="F773">
        <v>300</v>
      </c>
      <c r="G773">
        <v>40</v>
      </c>
      <c r="H773">
        <v>30</v>
      </c>
      <c r="I773">
        <v>18</v>
      </c>
      <c r="J773">
        <v>1.6475781522102697</v>
      </c>
      <c r="K773">
        <v>1</v>
      </c>
      <c r="L773">
        <v>68</v>
      </c>
      <c r="M773">
        <v>0.88705626600785403</v>
      </c>
      <c r="N773">
        <v>4.515910491405374</v>
      </c>
      <c r="O773">
        <v>0</v>
      </c>
      <c r="P773">
        <v>3</v>
      </c>
      <c r="Q773">
        <v>185.12114069778312</v>
      </c>
    </row>
    <row r="774" spans="1:17" x14ac:dyDescent="0.25">
      <c r="A774" t="s">
        <v>42</v>
      </c>
      <c r="B774" t="s">
        <v>2</v>
      </c>
      <c r="C774" t="s">
        <v>5</v>
      </c>
      <c r="D774" t="s">
        <v>18</v>
      </c>
      <c r="E774">
        <v>8.8999999999999999E-3</v>
      </c>
      <c r="F774">
        <v>300</v>
      </c>
      <c r="G774">
        <v>40</v>
      </c>
      <c r="H774">
        <v>30</v>
      </c>
      <c r="I774">
        <v>18</v>
      </c>
      <c r="J774">
        <v>1.7922749740034587</v>
      </c>
      <c r="K774">
        <v>30</v>
      </c>
      <c r="L774">
        <v>68</v>
      </c>
      <c r="M774">
        <v>0.97598011887986702</v>
      </c>
      <c r="N774">
        <v>10.78813548253234</v>
      </c>
      <c r="O774">
        <v>1</v>
      </c>
      <c r="P774">
        <v>4</v>
      </c>
      <c r="Q774">
        <v>201.37921056218636</v>
      </c>
    </row>
    <row r="775" spans="1:17" x14ac:dyDescent="0.25">
      <c r="A775" t="s">
        <v>42</v>
      </c>
      <c r="B775" t="s">
        <v>2</v>
      </c>
      <c r="C775" t="s">
        <v>5</v>
      </c>
      <c r="D775" t="s">
        <v>18</v>
      </c>
      <c r="E775">
        <v>8.8999999999999999E-3</v>
      </c>
      <c r="F775">
        <v>300</v>
      </c>
      <c r="G775">
        <v>40</v>
      </c>
      <c r="H775">
        <v>30</v>
      </c>
      <c r="I775">
        <v>17</v>
      </c>
      <c r="J775">
        <v>2.4250954869402235</v>
      </c>
      <c r="K775">
        <v>1</v>
      </c>
      <c r="L775">
        <v>67</v>
      </c>
      <c r="M775">
        <v>0.93060273037614216</v>
      </c>
      <c r="N775">
        <v>5.0607995806018842</v>
      </c>
      <c r="O775">
        <v>1</v>
      </c>
      <c r="P775">
        <v>5</v>
      </c>
      <c r="Q775">
        <v>272.4826389820476</v>
      </c>
    </row>
    <row r="776" spans="1:17" x14ac:dyDescent="0.25">
      <c r="A776" t="s">
        <v>42</v>
      </c>
      <c r="B776" t="s">
        <v>2</v>
      </c>
      <c r="C776" t="s">
        <v>5</v>
      </c>
      <c r="D776" t="s">
        <v>18</v>
      </c>
      <c r="E776">
        <v>8.8999999999999999E-3</v>
      </c>
      <c r="F776">
        <v>300</v>
      </c>
      <c r="G776">
        <v>40</v>
      </c>
      <c r="H776">
        <v>30</v>
      </c>
      <c r="I776">
        <v>16</v>
      </c>
      <c r="J776">
        <v>2.2634255377561985</v>
      </c>
      <c r="K776">
        <v>26</v>
      </c>
      <c r="L776">
        <v>66</v>
      </c>
      <c r="M776">
        <v>0.97110496111977729</v>
      </c>
      <c r="N776">
        <v>9.7882833430797707</v>
      </c>
      <c r="O776">
        <v>1</v>
      </c>
      <c r="P776">
        <v>6</v>
      </c>
      <c r="Q776">
        <v>254.31747615238186</v>
      </c>
    </row>
    <row r="777" spans="1:17" x14ac:dyDescent="0.25">
      <c r="A777" t="s">
        <v>42</v>
      </c>
      <c r="B777" t="s">
        <v>2</v>
      </c>
      <c r="C777" t="s">
        <v>5</v>
      </c>
      <c r="D777" t="s">
        <v>18</v>
      </c>
      <c r="E777">
        <v>8.8999999999999999E-3</v>
      </c>
      <c r="F777">
        <v>300</v>
      </c>
      <c r="G777">
        <v>40</v>
      </c>
      <c r="H777">
        <v>30</v>
      </c>
      <c r="I777">
        <v>17</v>
      </c>
      <c r="J777">
        <v>2.8220013083897095</v>
      </c>
      <c r="K777">
        <v>11</v>
      </c>
      <c r="L777">
        <v>67</v>
      </c>
      <c r="M777">
        <v>0.95652914672554712</v>
      </c>
      <c r="N777">
        <v>7.1587121245691732</v>
      </c>
      <c r="O777">
        <v>1</v>
      </c>
      <c r="P777">
        <v>7</v>
      </c>
      <c r="Q777">
        <v>317.07879869547298</v>
      </c>
    </row>
    <row r="778" spans="1:17" x14ac:dyDescent="0.25">
      <c r="A778" t="s">
        <v>42</v>
      </c>
      <c r="B778" t="s">
        <v>2</v>
      </c>
      <c r="C778" t="s">
        <v>5</v>
      </c>
      <c r="D778" t="s">
        <v>18</v>
      </c>
      <c r="E778">
        <v>8.8999999999999999E-3</v>
      </c>
      <c r="F778">
        <v>300</v>
      </c>
      <c r="G778">
        <v>40</v>
      </c>
      <c r="H778">
        <v>30</v>
      </c>
      <c r="I778">
        <v>17</v>
      </c>
      <c r="J778">
        <v>2.1541787314833987</v>
      </c>
      <c r="K778">
        <v>16</v>
      </c>
      <c r="L778">
        <v>67</v>
      </c>
      <c r="M778">
        <v>0.93737482024900354</v>
      </c>
      <c r="N778">
        <v>10.59366426194125</v>
      </c>
      <c r="O778">
        <v>1</v>
      </c>
      <c r="P778">
        <v>8</v>
      </c>
      <c r="Q778">
        <v>242.04255409925827</v>
      </c>
    </row>
    <row r="779" spans="1:17" x14ac:dyDescent="0.25">
      <c r="A779" t="s">
        <v>42</v>
      </c>
      <c r="B779" t="s">
        <v>2</v>
      </c>
      <c r="C779" t="s">
        <v>5</v>
      </c>
      <c r="D779" t="s">
        <v>18</v>
      </c>
      <c r="E779">
        <v>8.8999999999999999E-3</v>
      </c>
      <c r="F779">
        <v>300</v>
      </c>
      <c r="G779">
        <v>40</v>
      </c>
      <c r="H779">
        <v>30</v>
      </c>
      <c r="I779">
        <v>19</v>
      </c>
      <c r="J779">
        <v>2.3840546600735295</v>
      </c>
      <c r="K779">
        <v>46</v>
      </c>
      <c r="L779">
        <v>69</v>
      </c>
      <c r="M779">
        <v>0.97664543540110471</v>
      </c>
      <c r="N779">
        <v>14.767133108035328</v>
      </c>
      <c r="O779">
        <v>1</v>
      </c>
      <c r="P779">
        <v>9</v>
      </c>
      <c r="Q779">
        <v>267.87131012062127</v>
      </c>
    </row>
    <row r="780" spans="1:17" x14ac:dyDescent="0.25">
      <c r="A780" t="s">
        <v>42</v>
      </c>
      <c r="B780" t="s">
        <v>2</v>
      </c>
      <c r="C780" t="s">
        <v>5</v>
      </c>
      <c r="D780" t="s">
        <v>18</v>
      </c>
      <c r="E780">
        <v>8.8999999999999999E-3</v>
      </c>
      <c r="F780">
        <v>300</v>
      </c>
      <c r="G780">
        <v>40</v>
      </c>
      <c r="H780">
        <v>30</v>
      </c>
      <c r="I780">
        <v>19</v>
      </c>
      <c r="J780">
        <v>2.6128932684998412</v>
      </c>
      <c r="K780">
        <v>54</v>
      </c>
      <c r="L780">
        <v>69</v>
      </c>
      <c r="M780">
        <v>0.97290655117616198</v>
      </c>
      <c r="N780">
        <v>19.457110151024036</v>
      </c>
      <c r="O780">
        <v>1</v>
      </c>
      <c r="P780">
        <v>10</v>
      </c>
      <c r="Q780">
        <v>293.58351331458891</v>
      </c>
    </row>
    <row r="781" spans="1:17" x14ac:dyDescent="0.25">
      <c r="A781" t="s">
        <v>42</v>
      </c>
      <c r="B781" t="s">
        <v>2</v>
      </c>
      <c r="C781" t="s">
        <v>5</v>
      </c>
      <c r="D781" t="s">
        <v>18</v>
      </c>
      <c r="E781">
        <v>8.8999999999999999E-3</v>
      </c>
      <c r="F781">
        <v>300</v>
      </c>
      <c r="G781">
        <v>40</v>
      </c>
      <c r="H781">
        <v>30</v>
      </c>
      <c r="I781">
        <v>18</v>
      </c>
      <c r="J781">
        <v>2.600659455781515</v>
      </c>
      <c r="K781">
        <v>29</v>
      </c>
      <c r="L781">
        <v>68</v>
      </c>
      <c r="M781">
        <v>0.98170258491532147</v>
      </c>
      <c r="N781">
        <v>11.680550424713497</v>
      </c>
      <c r="O781">
        <v>1</v>
      </c>
      <c r="P781">
        <v>11</v>
      </c>
      <c r="Q781">
        <v>292.20892761590056</v>
      </c>
    </row>
    <row r="782" spans="1:17" x14ac:dyDescent="0.25">
      <c r="A782" t="s">
        <v>42</v>
      </c>
      <c r="B782" t="s">
        <v>2</v>
      </c>
      <c r="C782" t="s">
        <v>5</v>
      </c>
      <c r="D782" t="s">
        <v>18</v>
      </c>
      <c r="E782">
        <v>8.8999999999999999E-3</v>
      </c>
      <c r="F782">
        <v>300</v>
      </c>
      <c r="G782">
        <v>40</v>
      </c>
      <c r="H782">
        <v>30</v>
      </c>
      <c r="I782">
        <v>16</v>
      </c>
      <c r="J782">
        <v>1.7526598638342488</v>
      </c>
      <c r="K782">
        <v>25</v>
      </c>
      <c r="L782">
        <v>66</v>
      </c>
      <c r="M782">
        <v>0.96477694986904228</v>
      </c>
      <c r="N782">
        <v>10.998451141213462</v>
      </c>
      <c r="O782">
        <v>1</v>
      </c>
      <c r="P782">
        <v>12</v>
      </c>
      <c r="Q782">
        <v>196.92807458811785</v>
      </c>
    </row>
    <row r="783" spans="1:17" x14ac:dyDescent="0.25">
      <c r="A783" t="s">
        <v>42</v>
      </c>
      <c r="B783" t="s">
        <v>2</v>
      </c>
      <c r="C783" t="s">
        <v>5</v>
      </c>
      <c r="D783" t="s">
        <v>18</v>
      </c>
      <c r="E783">
        <v>8.8999999999999999E-3</v>
      </c>
      <c r="F783">
        <v>300</v>
      </c>
      <c r="G783">
        <v>40</v>
      </c>
      <c r="H783">
        <v>30</v>
      </c>
      <c r="I783">
        <v>18</v>
      </c>
      <c r="J783">
        <v>2.5494305267703163</v>
      </c>
      <c r="K783">
        <v>33</v>
      </c>
      <c r="L783">
        <v>68</v>
      </c>
      <c r="M783">
        <v>0.97205393549361796</v>
      </c>
      <c r="N783">
        <v>12.393770992218831</v>
      </c>
      <c r="O783">
        <v>1</v>
      </c>
      <c r="P783">
        <v>13</v>
      </c>
      <c r="Q783">
        <v>286.45286817644006</v>
      </c>
    </row>
    <row r="784" spans="1:17" x14ac:dyDescent="0.25">
      <c r="A784" t="s">
        <v>42</v>
      </c>
      <c r="B784" t="s">
        <v>2</v>
      </c>
      <c r="C784" t="s">
        <v>5</v>
      </c>
      <c r="D784" t="s">
        <v>18</v>
      </c>
      <c r="E784">
        <v>8.8999999999999999E-3</v>
      </c>
      <c r="F784">
        <v>300</v>
      </c>
      <c r="G784">
        <v>40</v>
      </c>
      <c r="H784">
        <v>30</v>
      </c>
      <c r="I784">
        <v>18</v>
      </c>
      <c r="J784">
        <v>2.2596352745146806</v>
      </c>
      <c r="K784">
        <v>18</v>
      </c>
      <c r="L784">
        <v>68</v>
      </c>
      <c r="M784">
        <v>0.96841935038548843</v>
      </c>
      <c r="N784">
        <v>9.7816326297265732</v>
      </c>
      <c r="O784">
        <v>1</v>
      </c>
      <c r="P784">
        <v>14</v>
      </c>
      <c r="Q784">
        <v>253.89160387805401</v>
      </c>
    </row>
    <row r="785" spans="1:17" x14ac:dyDescent="0.25">
      <c r="A785" t="s">
        <v>42</v>
      </c>
      <c r="B785" t="s">
        <v>2</v>
      </c>
      <c r="C785" t="s">
        <v>5</v>
      </c>
      <c r="D785" t="s">
        <v>18</v>
      </c>
      <c r="E785">
        <v>8.8999999999999999E-3</v>
      </c>
      <c r="F785">
        <v>300</v>
      </c>
      <c r="G785">
        <v>40</v>
      </c>
      <c r="H785">
        <v>30</v>
      </c>
      <c r="I785">
        <v>17</v>
      </c>
      <c r="J785">
        <v>2.7282116425619822</v>
      </c>
      <c r="K785">
        <v>20</v>
      </c>
      <c r="L785">
        <v>67</v>
      </c>
      <c r="M785">
        <v>0.97072125156304834</v>
      </c>
      <c r="N785">
        <v>11.991422214015033</v>
      </c>
      <c r="O785">
        <v>1</v>
      </c>
      <c r="P785">
        <v>15</v>
      </c>
      <c r="Q785">
        <v>306.54063399572834</v>
      </c>
    </row>
    <row r="786" spans="1:17" x14ac:dyDescent="0.25">
      <c r="A786" t="s">
        <v>42</v>
      </c>
      <c r="B786" t="s">
        <v>2</v>
      </c>
      <c r="C786" t="s">
        <v>5</v>
      </c>
      <c r="D786" t="s">
        <v>18</v>
      </c>
      <c r="E786">
        <v>8.8999999999999999E-3</v>
      </c>
      <c r="F786">
        <v>300</v>
      </c>
      <c r="G786">
        <v>40</v>
      </c>
      <c r="H786">
        <v>30</v>
      </c>
      <c r="I786">
        <v>19</v>
      </c>
      <c r="J786">
        <v>1.928819054952104</v>
      </c>
      <c r="K786">
        <v>43</v>
      </c>
      <c r="L786">
        <v>69</v>
      </c>
      <c r="M786">
        <v>0.98146283249078325</v>
      </c>
      <c r="N786">
        <v>14.606519492340034</v>
      </c>
      <c r="O786">
        <v>1</v>
      </c>
      <c r="P786">
        <v>16</v>
      </c>
      <c r="Q786">
        <v>216.72124212944991</v>
      </c>
    </row>
    <row r="787" spans="1:17" x14ac:dyDescent="0.25">
      <c r="A787" t="s">
        <v>42</v>
      </c>
      <c r="B787" t="s">
        <v>2</v>
      </c>
      <c r="C787" t="s">
        <v>5</v>
      </c>
      <c r="D787" t="s">
        <v>18</v>
      </c>
      <c r="E787">
        <v>8.8999999999999999E-3</v>
      </c>
      <c r="F787">
        <v>300</v>
      </c>
      <c r="G787">
        <v>40</v>
      </c>
      <c r="H787">
        <v>30</v>
      </c>
      <c r="I787">
        <v>18</v>
      </c>
      <c r="J787">
        <v>1.9945197649885451</v>
      </c>
      <c r="K787">
        <v>19</v>
      </c>
      <c r="L787">
        <v>68</v>
      </c>
      <c r="M787">
        <v>0.97031681561960148</v>
      </c>
      <c r="N787">
        <v>11.019246296281688</v>
      </c>
      <c r="O787">
        <v>1</v>
      </c>
      <c r="P787">
        <v>17</v>
      </c>
      <c r="Q787">
        <v>224.10334438073539</v>
      </c>
    </row>
    <row r="788" spans="1:17" x14ac:dyDescent="0.25">
      <c r="A788" t="s">
        <v>42</v>
      </c>
      <c r="B788" t="s">
        <v>2</v>
      </c>
      <c r="C788" t="s">
        <v>5</v>
      </c>
      <c r="D788" t="s">
        <v>18</v>
      </c>
      <c r="E788">
        <v>8.8999999999999999E-3</v>
      </c>
      <c r="F788">
        <v>300</v>
      </c>
      <c r="G788">
        <v>40</v>
      </c>
      <c r="H788">
        <v>30</v>
      </c>
      <c r="I788">
        <v>16</v>
      </c>
      <c r="J788">
        <v>2.5269964782147638</v>
      </c>
      <c r="K788">
        <v>30</v>
      </c>
      <c r="L788">
        <v>66</v>
      </c>
      <c r="M788">
        <v>0.956795904174779</v>
      </c>
      <c r="N788">
        <v>11.808770150622083</v>
      </c>
      <c r="O788">
        <v>1</v>
      </c>
      <c r="P788">
        <v>18</v>
      </c>
      <c r="Q788">
        <v>283.93218856345663</v>
      </c>
    </row>
    <row r="789" spans="1:17" x14ac:dyDescent="0.25">
      <c r="A789" t="s">
        <v>42</v>
      </c>
      <c r="B789" t="s">
        <v>1</v>
      </c>
      <c r="C789" t="s">
        <v>5</v>
      </c>
      <c r="D789" t="s">
        <v>19</v>
      </c>
      <c r="E789">
        <v>1.9400000000000001E-2</v>
      </c>
      <c r="F789">
        <v>300</v>
      </c>
      <c r="G789">
        <v>40</v>
      </c>
      <c r="H789">
        <v>30</v>
      </c>
      <c r="I789">
        <v>10</v>
      </c>
      <c r="J789">
        <v>1.1815685250135277</v>
      </c>
      <c r="K789">
        <v>12</v>
      </c>
      <c r="L789">
        <v>60</v>
      </c>
      <c r="M789">
        <v>0.95480858332565477</v>
      </c>
      <c r="N789">
        <v>7.3145174928684975</v>
      </c>
      <c r="O789">
        <v>1</v>
      </c>
      <c r="P789">
        <v>1</v>
      </c>
      <c r="Q789">
        <v>60.90559407286225</v>
      </c>
    </row>
    <row r="790" spans="1:17" x14ac:dyDescent="0.25">
      <c r="A790" t="s">
        <v>42</v>
      </c>
      <c r="B790" t="s">
        <v>1</v>
      </c>
      <c r="C790" t="s">
        <v>5</v>
      </c>
      <c r="D790" t="s">
        <v>19</v>
      </c>
      <c r="E790">
        <v>1.9400000000000001E-2</v>
      </c>
      <c r="F790">
        <v>300</v>
      </c>
      <c r="G790">
        <v>40</v>
      </c>
      <c r="H790">
        <v>30</v>
      </c>
      <c r="I790">
        <v>9</v>
      </c>
      <c r="J790">
        <v>1.5391941720947853</v>
      </c>
      <c r="K790">
        <v>9</v>
      </c>
      <c r="L790">
        <v>59</v>
      </c>
      <c r="M790">
        <v>0.93919574545385576</v>
      </c>
      <c r="N790">
        <v>6.8390095650881584</v>
      </c>
      <c r="O790">
        <v>1</v>
      </c>
      <c r="P790">
        <v>2</v>
      </c>
      <c r="Q790">
        <v>79.339905778081715</v>
      </c>
    </row>
    <row r="791" spans="1:17" x14ac:dyDescent="0.25">
      <c r="A791" t="s">
        <v>42</v>
      </c>
      <c r="B791" t="s">
        <v>1</v>
      </c>
      <c r="C791" t="s">
        <v>5</v>
      </c>
      <c r="D791" t="s">
        <v>19</v>
      </c>
      <c r="E791">
        <v>1.9400000000000001E-2</v>
      </c>
      <c r="F791">
        <v>300</v>
      </c>
      <c r="G791">
        <v>40</v>
      </c>
      <c r="H791">
        <v>30</v>
      </c>
      <c r="I791">
        <v>11</v>
      </c>
      <c r="J791">
        <v>1.8089371517990001</v>
      </c>
      <c r="K791">
        <v>5</v>
      </c>
      <c r="L791">
        <v>61</v>
      </c>
      <c r="M791">
        <v>0.96035901296320436</v>
      </c>
      <c r="N791">
        <v>4.9519957027634369</v>
      </c>
      <c r="O791">
        <v>1</v>
      </c>
      <c r="P791">
        <v>3</v>
      </c>
      <c r="Q791">
        <v>93.24418308242268</v>
      </c>
    </row>
    <row r="792" spans="1:17" x14ac:dyDescent="0.25">
      <c r="A792" t="s">
        <v>42</v>
      </c>
      <c r="B792" t="s">
        <v>1</v>
      </c>
      <c r="C792" t="s">
        <v>5</v>
      </c>
      <c r="D792" t="s">
        <v>19</v>
      </c>
      <c r="E792">
        <v>1.9400000000000001E-2</v>
      </c>
      <c r="F792">
        <v>300</v>
      </c>
      <c r="G792">
        <v>40</v>
      </c>
      <c r="H792">
        <v>30</v>
      </c>
      <c r="I792">
        <v>9</v>
      </c>
      <c r="J792">
        <v>1.7739285224415797</v>
      </c>
      <c r="K792">
        <v>15</v>
      </c>
      <c r="L792">
        <v>59</v>
      </c>
      <c r="M792">
        <v>0.97034687446450518</v>
      </c>
      <c r="N792">
        <v>7.76099117034624</v>
      </c>
      <c r="O792">
        <v>1</v>
      </c>
      <c r="P792">
        <v>4</v>
      </c>
      <c r="Q792">
        <v>91.439614558844312</v>
      </c>
    </row>
    <row r="793" spans="1:17" x14ac:dyDescent="0.25">
      <c r="A793" t="s">
        <v>42</v>
      </c>
      <c r="B793" t="s">
        <v>1</v>
      </c>
      <c r="C793" t="s">
        <v>5</v>
      </c>
      <c r="D793" t="s">
        <v>19</v>
      </c>
      <c r="E793">
        <v>1.9400000000000001E-2</v>
      </c>
      <c r="F793">
        <v>300</v>
      </c>
      <c r="G793">
        <v>40</v>
      </c>
      <c r="H793">
        <v>30</v>
      </c>
      <c r="I793">
        <v>9</v>
      </c>
      <c r="J793">
        <v>2.5065823692718396</v>
      </c>
      <c r="K793">
        <v>17</v>
      </c>
      <c r="L793">
        <v>59</v>
      </c>
      <c r="M793">
        <v>0.97674421282655233</v>
      </c>
      <c r="N793">
        <v>8.7583924455785667</v>
      </c>
      <c r="O793">
        <v>1</v>
      </c>
      <c r="P793">
        <v>5</v>
      </c>
      <c r="Q793">
        <v>129.20527676658966</v>
      </c>
    </row>
    <row r="794" spans="1:17" x14ac:dyDescent="0.25">
      <c r="A794" t="s">
        <v>42</v>
      </c>
      <c r="B794" t="s">
        <v>1</v>
      </c>
      <c r="C794" t="s">
        <v>5</v>
      </c>
      <c r="D794" t="s">
        <v>19</v>
      </c>
      <c r="E794">
        <v>1.9400000000000001E-2</v>
      </c>
      <c r="F794">
        <v>300</v>
      </c>
      <c r="G794">
        <v>40</v>
      </c>
      <c r="H794">
        <v>30</v>
      </c>
      <c r="I794">
        <v>11</v>
      </c>
      <c r="J794">
        <v>2.7099252212387732</v>
      </c>
      <c r="K794">
        <v>26</v>
      </c>
      <c r="L794">
        <v>61</v>
      </c>
      <c r="M794">
        <v>0.99275019647376894</v>
      </c>
      <c r="N794">
        <v>8.9856445537508627</v>
      </c>
      <c r="O794">
        <v>1</v>
      </c>
      <c r="P794">
        <v>6</v>
      </c>
      <c r="Q794">
        <v>139.68686707416356</v>
      </c>
    </row>
    <row r="795" spans="1:17" x14ac:dyDescent="0.25">
      <c r="A795" t="s">
        <v>42</v>
      </c>
      <c r="B795" t="s">
        <v>1</v>
      </c>
      <c r="C795" t="s">
        <v>5</v>
      </c>
      <c r="D795" t="s">
        <v>19</v>
      </c>
      <c r="E795">
        <v>1.9400000000000001E-2</v>
      </c>
      <c r="F795">
        <v>300</v>
      </c>
      <c r="G795">
        <v>40</v>
      </c>
      <c r="H795">
        <v>30</v>
      </c>
      <c r="I795">
        <v>10</v>
      </c>
      <c r="J795">
        <v>2.9771582030363075</v>
      </c>
      <c r="K795">
        <v>46</v>
      </c>
      <c r="L795">
        <v>60</v>
      </c>
      <c r="M795">
        <v>0.9887587910877369</v>
      </c>
      <c r="N795">
        <v>11.085288001467017</v>
      </c>
      <c r="O795">
        <v>1</v>
      </c>
      <c r="P795">
        <v>7</v>
      </c>
      <c r="Q795">
        <v>153.46176304310862</v>
      </c>
    </row>
    <row r="796" spans="1:17" x14ac:dyDescent="0.25">
      <c r="A796" t="s">
        <v>42</v>
      </c>
      <c r="B796" t="s">
        <v>1</v>
      </c>
      <c r="C796" t="s">
        <v>5</v>
      </c>
      <c r="D796" t="s">
        <v>19</v>
      </c>
      <c r="E796">
        <v>1.9400000000000001E-2</v>
      </c>
      <c r="F796">
        <v>300</v>
      </c>
      <c r="G796">
        <v>40</v>
      </c>
      <c r="H796">
        <v>30</v>
      </c>
      <c r="I796">
        <v>12</v>
      </c>
      <c r="J796">
        <v>2.7320629265456411</v>
      </c>
      <c r="K796">
        <v>33</v>
      </c>
      <c r="L796">
        <v>62</v>
      </c>
      <c r="M796">
        <v>0.99178993682544259</v>
      </c>
      <c r="N796">
        <v>11.265108578029261</v>
      </c>
      <c r="O796">
        <v>1</v>
      </c>
      <c r="P796">
        <v>8</v>
      </c>
      <c r="Q796">
        <v>140.82798590441448</v>
      </c>
    </row>
    <row r="797" spans="1:17" x14ac:dyDescent="0.25">
      <c r="A797" t="s">
        <v>42</v>
      </c>
      <c r="B797" t="s">
        <v>1</v>
      </c>
      <c r="C797" t="s">
        <v>5</v>
      </c>
      <c r="D797" t="s">
        <v>19</v>
      </c>
      <c r="E797">
        <v>1.9400000000000001E-2</v>
      </c>
      <c r="F797">
        <v>300</v>
      </c>
      <c r="G797">
        <v>40</v>
      </c>
      <c r="H797">
        <v>30</v>
      </c>
      <c r="I797">
        <v>11</v>
      </c>
      <c r="J797">
        <v>2.6534869876972169</v>
      </c>
      <c r="K797">
        <v>17</v>
      </c>
      <c r="L797">
        <v>61</v>
      </c>
      <c r="M797">
        <v>0.98247239381786899</v>
      </c>
      <c r="N797">
        <v>8.9987094555793732</v>
      </c>
      <c r="O797">
        <v>1</v>
      </c>
      <c r="P797">
        <v>9</v>
      </c>
      <c r="Q797">
        <v>136.77767977820704</v>
      </c>
    </row>
    <row r="798" spans="1:17" x14ac:dyDescent="0.25">
      <c r="A798" t="s">
        <v>42</v>
      </c>
      <c r="B798" t="s">
        <v>1</v>
      </c>
      <c r="C798" t="s">
        <v>5</v>
      </c>
      <c r="D798" t="s">
        <v>19</v>
      </c>
      <c r="E798">
        <v>1.9400000000000001E-2</v>
      </c>
      <c r="F798">
        <v>300</v>
      </c>
      <c r="G798">
        <v>40</v>
      </c>
      <c r="H798">
        <v>30</v>
      </c>
      <c r="I798">
        <v>12</v>
      </c>
      <c r="J798">
        <v>2.8842671031154374</v>
      </c>
      <c r="K798">
        <v>33</v>
      </c>
      <c r="L798">
        <v>62</v>
      </c>
      <c r="M798">
        <v>0.98992021260161411</v>
      </c>
      <c r="N798">
        <v>9.177236994645261</v>
      </c>
      <c r="O798">
        <v>1</v>
      </c>
      <c r="P798">
        <v>10</v>
      </c>
      <c r="Q798">
        <v>148.67356201625967</v>
      </c>
    </row>
    <row r="799" spans="1:17" x14ac:dyDescent="0.25">
      <c r="A799" t="s">
        <v>42</v>
      </c>
      <c r="B799" t="s">
        <v>1</v>
      </c>
      <c r="C799" t="s">
        <v>5</v>
      </c>
      <c r="D799" t="s">
        <v>19</v>
      </c>
      <c r="E799">
        <v>1.9400000000000001E-2</v>
      </c>
      <c r="F799">
        <v>300</v>
      </c>
      <c r="G799">
        <v>40</v>
      </c>
      <c r="H799">
        <v>30</v>
      </c>
      <c r="I799">
        <v>10</v>
      </c>
      <c r="J799">
        <v>3.0335961198203862</v>
      </c>
      <c r="K799">
        <v>41</v>
      </c>
      <c r="L799">
        <v>60</v>
      </c>
      <c r="M799">
        <v>0.98758660342575988</v>
      </c>
      <c r="N799">
        <v>9.2579580257553964</v>
      </c>
      <c r="O799">
        <v>1</v>
      </c>
      <c r="P799">
        <v>11</v>
      </c>
      <c r="Q799">
        <v>156.37093401136011</v>
      </c>
    </row>
    <row r="800" spans="1:17" x14ac:dyDescent="0.25">
      <c r="A800" t="s">
        <v>42</v>
      </c>
      <c r="B800" t="s">
        <v>1</v>
      </c>
      <c r="C800" t="s">
        <v>5</v>
      </c>
      <c r="D800" t="s">
        <v>19</v>
      </c>
      <c r="E800">
        <v>1.9400000000000001E-2</v>
      </c>
      <c r="F800">
        <v>300</v>
      </c>
      <c r="G800">
        <v>40</v>
      </c>
      <c r="H800">
        <v>30</v>
      </c>
      <c r="I800">
        <v>10</v>
      </c>
      <c r="J800">
        <v>2.8719910939534654</v>
      </c>
      <c r="K800">
        <v>40</v>
      </c>
      <c r="L800">
        <v>60</v>
      </c>
      <c r="M800">
        <v>0.98568012737200617</v>
      </c>
      <c r="N800">
        <v>9.2237003082702937</v>
      </c>
      <c r="O800">
        <v>1</v>
      </c>
      <c r="P800">
        <v>12</v>
      </c>
      <c r="Q800">
        <v>148.04077803883843</v>
      </c>
    </row>
    <row r="801" spans="1:17" x14ac:dyDescent="0.25">
      <c r="A801" t="s">
        <v>42</v>
      </c>
      <c r="B801" t="s">
        <v>1</v>
      </c>
      <c r="C801" t="s">
        <v>5</v>
      </c>
      <c r="D801" t="s">
        <v>19</v>
      </c>
      <c r="E801">
        <v>1.9400000000000001E-2</v>
      </c>
      <c r="F801">
        <v>300</v>
      </c>
      <c r="G801">
        <v>40</v>
      </c>
      <c r="H801">
        <v>30</v>
      </c>
      <c r="I801">
        <v>11</v>
      </c>
      <c r="J801">
        <v>3.0851013532100375</v>
      </c>
      <c r="K801">
        <v>22</v>
      </c>
      <c r="L801">
        <v>61</v>
      </c>
      <c r="M801">
        <v>0.98037062682856091</v>
      </c>
      <c r="N801">
        <v>7.8231690572124837</v>
      </c>
      <c r="O801">
        <v>1</v>
      </c>
      <c r="P801">
        <v>13</v>
      </c>
      <c r="Q801">
        <v>159.02584294897099</v>
      </c>
    </row>
    <row r="802" spans="1:17" x14ac:dyDescent="0.25">
      <c r="A802" t="s">
        <v>42</v>
      </c>
      <c r="B802" t="s">
        <v>1</v>
      </c>
      <c r="C802" t="s">
        <v>5</v>
      </c>
      <c r="D802" t="s">
        <v>19</v>
      </c>
      <c r="E802">
        <v>1.9400000000000001E-2</v>
      </c>
      <c r="F802">
        <v>300</v>
      </c>
      <c r="G802">
        <v>40</v>
      </c>
      <c r="H802">
        <v>30</v>
      </c>
      <c r="I802">
        <v>9</v>
      </c>
      <c r="J802">
        <v>2.89611226602401</v>
      </c>
      <c r="K802">
        <v>29</v>
      </c>
      <c r="L802">
        <v>59</v>
      </c>
      <c r="M802">
        <v>0.97530060174039068</v>
      </c>
      <c r="N802">
        <v>10.338861743427813</v>
      </c>
      <c r="O802">
        <v>1</v>
      </c>
      <c r="P802">
        <v>14</v>
      </c>
      <c r="Q802">
        <v>149.28413742391803</v>
      </c>
    </row>
    <row r="803" spans="1:17" x14ac:dyDescent="0.25">
      <c r="A803" t="s">
        <v>42</v>
      </c>
      <c r="B803" t="s">
        <v>1</v>
      </c>
      <c r="C803" t="s">
        <v>5</v>
      </c>
      <c r="D803" t="s">
        <v>19</v>
      </c>
      <c r="E803">
        <v>1.9400000000000001E-2</v>
      </c>
      <c r="F803">
        <v>300</v>
      </c>
      <c r="G803">
        <v>40</v>
      </c>
      <c r="H803">
        <v>30</v>
      </c>
      <c r="I803">
        <v>11</v>
      </c>
      <c r="J803">
        <v>3.0302421664472448</v>
      </c>
      <c r="K803">
        <v>23</v>
      </c>
      <c r="L803">
        <v>61</v>
      </c>
      <c r="M803">
        <v>0.98216896769547435</v>
      </c>
      <c r="N803">
        <v>8.1967078833970408</v>
      </c>
      <c r="O803">
        <v>1</v>
      </c>
      <c r="P803">
        <v>15</v>
      </c>
      <c r="Q803">
        <v>156.19804981686829</v>
      </c>
    </row>
    <row r="804" spans="1:17" x14ac:dyDescent="0.25">
      <c r="A804" t="s">
        <v>42</v>
      </c>
      <c r="B804" t="s">
        <v>1</v>
      </c>
      <c r="C804" t="s">
        <v>5</v>
      </c>
      <c r="D804" t="s">
        <v>19</v>
      </c>
      <c r="E804">
        <v>1.9400000000000001E-2</v>
      </c>
      <c r="F804">
        <v>300</v>
      </c>
      <c r="G804">
        <v>40</v>
      </c>
      <c r="H804">
        <v>30</v>
      </c>
      <c r="I804">
        <v>9</v>
      </c>
      <c r="J804">
        <v>2.8231321730184376</v>
      </c>
      <c r="K804">
        <v>30</v>
      </c>
      <c r="L804">
        <v>59</v>
      </c>
      <c r="M804">
        <v>0.98071386334221122</v>
      </c>
      <c r="N804">
        <v>9.0963117049563067</v>
      </c>
      <c r="O804">
        <v>1</v>
      </c>
      <c r="P804">
        <v>16</v>
      </c>
      <c r="Q804">
        <v>145.52227695971328</v>
      </c>
    </row>
    <row r="805" spans="1:17" x14ac:dyDescent="0.25">
      <c r="A805" t="s">
        <v>42</v>
      </c>
      <c r="B805" t="s">
        <v>1</v>
      </c>
      <c r="C805" t="s">
        <v>5</v>
      </c>
      <c r="D805" t="s">
        <v>19</v>
      </c>
      <c r="E805">
        <v>1.9400000000000001E-2</v>
      </c>
      <c r="F805">
        <v>300</v>
      </c>
      <c r="G805">
        <v>40</v>
      </c>
      <c r="H805">
        <v>30</v>
      </c>
      <c r="I805">
        <v>11</v>
      </c>
      <c r="J805">
        <v>1.587232034902254</v>
      </c>
      <c r="K805">
        <v>1</v>
      </c>
      <c r="L805">
        <v>61</v>
      </c>
      <c r="M805">
        <v>0.90958738195367284</v>
      </c>
      <c r="N805">
        <v>5.6597664204223364</v>
      </c>
      <c r="O805">
        <v>1</v>
      </c>
      <c r="P805">
        <v>17</v>
      </c>
      <c r="Q805">
        <v>81.816084273312057</v>
      </c>
    </row>
    <row r="806" spans="1:17" x14ac:dyDescent="0.25">
      <c r="A806" t="s">
        <v>42</v>
      </c>
      <c r="B806" t="s">
        <v>1</v>
      </c>
      <c r="C806" t="s">
        <v>5</v>
      </c>
      <c r="D806" t="s">
        <v>19</v>
      </c>
      <c r="E806">
        <v>1.9400000000000001E-2</v>
      </c>
      <c r="F806">
        <v>300</v>
      </c>
      <c r="G806">
        <v>40</v>
      </c>
      <c r="H806">
        <v>30</v>
      </c>
      <c r="I806">
        <v>9</v>
      </c>
      <c r="J806">
        <v>2.5769558499684337</v>
      </c>
      <c r="K806">
        <v>30</v>
      </c>
      <c r="L806">
        <v>59</v>
      </c>
      <c r="M806">
        <v>0.97468531792448809</v>
      </c>
      <c r="N806">
        <v>8.108515752419251</v>
      </c>
      <c r="O806">
        <v>1</v>
      </c>
      <c r="P806">
        <v>18</v>
      </c>
      <c r="Q806">
        <v>132.83277577156875</v>
      </c>
    </row>
    <row r="807" spans="1:17" x14ac:dyDescent="0.25">
      <c r="A807" t="s">
        <v>42</v>
      </c>
      <c r="B807" t="s">
        <v>2</v>
      </c>
      <c r="C807" t="s">
        <v>5</v>
      </c>
      <c r="D807" t="s">
        <v>20</v>
      </c>
      <c r="E807">
        <v>1.6E-2</v>
      </c>
      <c r="F807">
        <v>300</v>
      </c>
      <c r="G807">
        <v>40</v>
      </c>
      <c r="H807">
        <v>30</v>
      </c>
      <c r="I807">
        <v>9</v>
      </c>
      <c r="J807">
        <v>1.3933634082520421</v>
      </c>
      <c r="K807">
        <v>3</v>
      </c>
      <c r="L807">
        <v>59</v>
      </c>
      <c r="M807">
        <v>0.8555410359390756</v>
      </c>
      <c r="N807">
        <v>7.2236691702178035</v>
      </c>
      <c r="O807">
        <v>0</v>
      </c>
      <c r="P807">
        <v>1</v>
      </c>
      <c r="Q807">
        <v>87.085213015752629</v>
      </c>
    </row>
    <row r="808" spans="1:17" x14ac:dyDescent="0.25">
      <c r="A808" t="s">
        <v>42</v>
      </c>
      <c r="B808" t="s">
        <v>2</v>
      </c>
      <c r="C808" t="s">
        <v>5</v>
      </c>
      <c r="D808" t="s">
        <v>20</v>
      </c>
      <c r="E808">
        <v>1.6E-2</v>
      </c>
      <c r="F808">
        <v>300</v>
      </c>
      <c r="G808">
        <v>40</v>
      </c>
      <c r="H808">
        <v>30</v>
      </c>
      <c r="I808">
        <v>11</v>
      </c>
      <c r="J808">
        <v>1.6598534783006511</v>
      </c>
      <c r="K808">
        <v>1</v>
      </c>
      <c r="L808">
        <v>61</v>
      </c>
      <c r="M808">
        <v>0.93350823491843149</v>
      </c>
      <c r="N808">
        <v>5.4357883985258386</v>
      </c>
      <c r="O808">
        <v>1</v>
      </c>
      <c r="P808">
        <v>2</v>
      </c>
      <c r="Q808">
        <v>103.74084239379069</v>
      </c>
    </row>
    <row r="809" spans="1:17" x14ac:dyDescent="0.25">
      <c r="A809" t="s">
        <v>42</v>
      </c>
      <c r="B809" t="s">
        <v>2</v>
      </c>
      <c r="C809" t="s">
        <v>5</v>
      </c>
      <c r="D809" t="s">
        <v>20</v>
      </c>
      <c r="E809">
        <v>1.6E-2</v>
      </c>
      <c r="F809">
        <v>300</v>
      </c>
      <c r="G809">
        <v>40</v>
      </c>
      <c r="H809">
        <v>30</v>
      </c>
      <c r="I809">
        <v>9</v>
      </c>
      <c r="J809">
        <v>1.9984244283169303</v>
      </c>
      <c r="K809">
        <v>4</v>
      </c>
      <c r="L809">
        <v>59</v>
      </c>
      <c r="M809">
        <v>0.92461189299291091</v>
      </c>
      <c r="N809">
        <v>6.8229026058394009</v>
      </c>
      <c r="O809">
        <v>1</v>
      </c>
      <c r="P809">
        <v>3</v>
      </c>
      <c r="Q809">
        <v>124.90152676980814</v>
      </c>
    </row>
    <row r="810" spans="1:17" x14ac:dyDescent="0.25">
      <c r="A810" t="s">
        <v>42</v>
      </c>
      <c r="B810" t="s">
        <v>2</v>
      </c>
      <c r="C810" t="s">
        <v>5</v>
      </c>
      <c r="D810" t="s">
        <v>20</v>
      </c>
      <c r="E810">
        <v>1.6E-2</v>
      </c>
      <c r="F810">
        <v>300</v>
      </c>
      <c r="G810">
        <v>40</v>
      </c>
      <c r="H810">
        <v>30</v>
      </c>
      <c r="I810">
        <v>9</v>
      </c>
      <c r="J810">
        <v>2.2734804296723907</v>
      </c>
      <c r="K810">
        <v>2</v>
      </c>
      <c r="L810">
        <v>59</v>
      </c>
      <c r="M810">
        <v>0.91367396980679638</v>
      </c>
      <c r="N810">
        <v>5.8110552923519769</v>
      </c>
      <c r="O810">
        <v>1</v>
      </c>
      <c r="P810">
        <v>4</v>
      </c>
      <c r="Q810">
        <v>142.09252685452441</v>
      </c>
    </row>
    <row r="811" spans="1:17" x14ac:dyDescent="0.25">
      <c r="A811" t="s">
        <v>42</v>
      </c>
      <c r="B811" t="s">
        <v>2</v>
      </c>
      <c r="C811" t="s">
        <v>5</v>
      </c>
      <c r="D811" t="s">
        <v>20</v>
      </c>
      <c r="E811">
        <v>1.6E-2</v>
      </c>
      <c r="F811">
        <v>300</v>
      </c>
      <c r="G811">
        <v>40</v>
      </c>
      <c r="H811">
        <v>30</v>
      </c>
      <c r="I811">
        <v>9</v>
      </c>
      <c r="J811">
        <v>3.1186631464528483</v>
      </c>
      <c r="K811">
        <v>9</v>
      </c>
      <c r="L811">
        <v>59</v>
      </c>
      <c r="M811">
        <v>0.93373162259547404</v>
      </c>
      <c r="N811">
        <v>8.5052249508947266</v>
      </c>
      <c r="O811">
        <v>1</v>
      </c>
      <c r="P811">
        <v>5</v>
      </c>
      <c r="Q811">
        <v>194.91644665330301</v>
      </c>
    </row>
    <row r="812" spans="1:17" x14ac:dyDescent="0.25">
      <c r="A812" t="s">
        <v>42</v>
      </c>
      <c r="B812" t="s">
        <v>2</v>
      </c>
      <c r="C812" t="s">
        <v>5</v>
      </c>
      <c r="D812" t="s">
        <v>20</v>
      </c>
      <c r="E812">
        <v>1.6E-2</v>
      </c>
      <c r="F812">
        <v>300</v>
      </c>
      <c r="G812">
        <v>40</v>
      </c>
      <c r="H812">
        <v>30</v>
      </c>
      <c r="I812">
        <v>11</v>
      </c>
      <c r="J812">
        <v>3.4885829997325164</v>
      </c>
      <c r="K812">
        <v>1</v>
      </c>
      <c r="L812">
        <v>61</v>
      </c>
      <c r="M812">
        <v>0.93643834482339394</v>
      </c>
      <c r="N812">
        <v>5.7250209712763054</v>
      </c>
      <c r="O812">
        <v>1</v>
      </c>
      <c r="P812">
        <v>6</v>
      </c>
      <c r="Q812">
        <v>218.03643748328227</v>
      </c>
    </row>
    <row r="813" spans="1:17" x14ac:dyDescent="0.25">
      <c r="A813" t="s">
        <v>42</v>
      </c>
      <c r="B813" t="s">
        <v>2</v>
      </c>
      <c r="C813" t="s">
        <v>5</v>
      </c>
      <c r="D813" t="s">
        <v>20</v>
      </c>
      <c r="E813">
        <v>1.6E-2</v>
      </c>
      <c r="F813">
        <v>300</v>
      </c>
      <c r="G813">
        <v>40</v>
      </c>
      <c r="H813">
        <v>30</v>
      </c>
      <c r="I813">
        <v>11</v>
      </c>
      <c r="J813">
        <v>4.027883379443189</v>
      </c>
      <c r="K813">
        <v>5</v>
      </c>
      <c r="L813">
        <v>61</v>
      </c>
      <c r="M813">
        <v>0.93185815095163249</v>
      </c>
      <c r="N813">
        <v>7.4600721467819344</v>
      </c>
      <c r="O813">
        <v>1</v>
      </c>
      <c r="P813">
        <v>7</v>
      </c>
      <c r="Q813">
        <v>251.74271121519931</v>
      </c>
    </row>
    <row r="814" spans="1:17" x14ac:dyDescent="0.25">
      <c r="A814" t="s">
        <v>42</v>
      </c>
      <c r="B814" t="s">
        <v>2</v>
      </c>
      <c r="C814" t="s">
        <v>5</v>
      </c>
      <c r="D814" t="s">
        <v>20</v>
      </c>
      <c r="E814">
        <v>1.6E-2</v>
      </c>
      <c r="F814">
        <v>300</v>
      </c>
      <c r="G814">
        <v>40</v>
      </c>
      <c r="H814">
        <v>30</v>
      </c>
      <c r="I814">
        <v>12</v>
      </c>
      <c r="J814">
        <v>4.7341073532631075</v>
      </c>
      <c r="K814">
        <v>8</v>
      </c>
      <c r="L814">
        <v>62</v>
      </c>
      <c r="M814">
        <v>0.94862587152658506</v>
      </c>
      <c r="N814">
        <v>7.6444429515639793</v>
      </c>
      <c r="O814">
        <v>1</v>
      </c>
      <c r="P814">
        <v>8</v>
      </c>
      <c r="Q814">
        <v>295.8817095789442</v>
      </c>
    </row>
    <row r="815" spans="1:17" x14ac:dyDescent="0.25">
      <c r="A815" t="s">
        <v>42</v>
      </c>
      <c r="B815" t="s">
        <v>2</v>
      </c>
      <c r="C815" t="s">
        <v>5</v>
      </c>
      <c r="D815" t="s">
        <v>20</v>
      </c>
      <c r="E815">
        <v>1.6E-2</v>
      </c>
      <c r="F815">
        <v>300</v>
      </c>
      <c r="G815">
        <v>40</v>
      </c>
      <c r="H815">
        <v>30</v>
      </c>
      <c r="I815">
        <v>13</v>
      </c>
      <c r="J815">
        <v>4.4675148363890838</v>
      </c>
      <c r="K815">
        <v>1</v>
      </c>
      <c r="L815">
        <v>63</v>
      </c>
      <c r="M815">
        <v>0.95307825430017523</v>
      </c>
      <c r="N815">
        <v>5.5889831279290947</v>
      </c>
      <c r="O815">
        <v>1</v>
      </c>
      <c r="P815">
        <v>9</v>
      </c>
      <c r="Q815">
        <v>279.21967727431775</v>
      </c>
    </row>
    <row r="816" spans="1:17" x14ac:dyDescent="0.25">
      <c r="A816" t="s">
        <v>42</v>
      </c>
      <c r="B816" t="s">
        <v>2</v>
      </c>
      <c r="C816" t="s">
        <v>5</v>
      </c>
      <c r="D816" t="s">
        <v>20</v>
      </c>
      <c r="E816">
        <v>1.6E-2</v>
      </c>
      <c r="F816">
        <v>300</v>
      </c>
      <c r="G816">
        <v>40</v>
      </c>
      <c r="H816">
        <v>30</v>
      </c>
      <c r="I816">
        <v>12</v>
      </c>
      <c r="J816">
        <v>3.6979490695011514</v>
      </c>
      <c r="K816">
        <v>5</v>
      </c>
      <c r="L816">
        <v>62</v>
      </c>
      <c r="M816">
        <v>0.92655149377399071</v>
      </c>
      <c r="N816">
        <v>7.4428359005037601</v>
      </c>
      <c r="O816">
        <v>1</v>
      </c>
      <c r="P816">
        <v>10</v>
      </c>
      <c r="Q816">
        <v>231.12181684382196</v>
      </c>
    </row>
    <row r="817" spans="1:17" x14ac:dyDescent="0.25">
      <c r="A817" t="s">
        <v>42</v>
      </c>
      <c r="B817" t="s">
        <v>2</v>
      </c>
      <c r="C817" t="s">
        <v>5</v>
      </c>
      <c r="D817" t="s">
        <v>20</v>
      </c>
      <c r="E817">
        <v>1.6E-2</v>
      </c>
      <c r="F817">
        <v>300</v>
      </c>
      <c r="G817">
        <v>40</v>
      </c>
      <c r="H817">
        <v>30</v>
      </c>
      <c r="I817">
        <v>10</v>
      </c>
      <c r="J817">
        <v>3.0904134361646221</v>
      </c>
      <c r="K817">
        <v>11</v>
      </c>
      <c r="L817">
        <v>60</v>
      </c>
      <c r="M817">
        <v>0.92021119835852772</v>
      </c>
      <c r="N817">
        <v>10.04917997253882</v>
      </c>
      <c r="O817">
        <v>1</v>
      </c>
      <c r="P817">
        <v>11</v>
      </c>
      <c r="Q817">
        <v>193.15083976028887</v>
      </c>
    </row>
    <row r="818" spans="1:17" x14ac:dyDescent="0.25">
      <c r="A818" t="s">
        <v>42</v>
      </c>
      <c r="B818" t="s">
        <v>2</v>
      </c>
      <c r="C818" t="s">
        <v>5</v>
      </c>
      <c r="D818" t="s">
        <v>20</v>
      </c>
      <c r="E818">
        <v>1.6E-2</v>
      </c>
      <c r="F818">
        <v>300</v>
      </c>
      <c r="G818">
        <v>40</v>
      </c>
      <c r="H818">
        <v>30</v>
      </c>
      <c r="I818">
        <v>10</v>
      </c>
      <c r="J818">
        <v>3.1005568428936017</v>
      </c>
      <c r="K818">
        <v>14</v>
      </c>
      <c r="L818">
        <v>60</v>
      </c>
      <c r="M818">
        <v>0.93022815600348063</v>
      </c>
      <c r="N818">
        <v>9.5638308970474704</v>
      </c>
      <c r="O818">
        <v>1</v>
      </c>
      <c r="P818">
        <v>12</v>
      </c>
      <c r="Q818">
        <v>193.78480268085011</v>
      </c>
    </row>
    <row r="819" spans="1:17" x14ac:dyDescent="0.25">
      <c r="A819" t="s">
        <v>42</v>
      </c>
      <c r="B819" t="s">
        <v>2</v>
      </c>
      <c r="C819" t="s">
        <v>5</v>
      </c>
      <c r="D819" t="s">
        <v>20</v>
      </c>
      <c r="E819">
        <v>1.6E-2</v>
      </c>
      <c r="F819">
        <v>300</v>
      </c>
      <c r="G819">
        <v>40</v>
      </c>
      <c r="H819">
        <v>30</v>
      </c>
      <c r="I819">
        <v>11</v>
      </c>
      <c r="J819">
        <v>2.8358679433235041</v>
      </c>
      <c r="K819">
        <v>1</v>
      </c>
      <c r="L819">
        <v>61</v>
      </c>
      <c r="M819">
        <v>0.91397939819876761</v>
      </c>
      <c r="N819">
        <v>6.3156110328900565</v>
      </c>
      <c r="O819">
        <v>1</v>
      </c>
      <c r="P819">
        <v>13</v>
      </c>
      <c r="Q819">
        <v>177.24174645771902</v>
      </c>
    </row>
    <row r="820" spans="1:17" x14ac:dyDescent="0.25">
      <c r="A820" t="s">
        <v>42</v>
      </c>
      <c r="B820" t="s">
        <v>2</v>
      </c>
      <c r="C820" t="s">
        <v>5</v>
      </c>
      <c r="D820" t="s">
        <v>20</v>
      </c>
      <c r="E820">
        <v>1.6E-2</v>
      </c>
      <c r="F820">
        <v>300</v>
      </c>
      <c r="G820">
        <v>40</v>
      </c>
      <c r="H820">
        <v>30</v>
      </c>
      <c r="I820">
        <v>13</v>
      </c>
      <c r="J820">
        <v>3.0122466192478132</v>
      </c>
      <c r="K820">
        <v>3</v>
      </c>
      <c r="L820">
        <v>63</v>
      </c>
      <c r="M820">
        <v>0.92843033641722461</v>
      </c>
      <c r="N820">
        <v>6.8973789565697965</v>
      </c>
      <c r="O820">
        <v>1</v>
      </c>
      <c r="P820">
        <v>14</v>
      </c>
      <c r="Q820">
        <v>188.26541370298833</v>
      </c>
    </row>
    <row r="821" spans="1:17" x14ac:dyDescent="0.25">
      <c r="A821" t="s">
        <v>42</v>
      </c>
      <c r="B821" t="s">
        <v>2</v>
      </c>
      <c r="C821" t="s">
        <v>5</v>
      </c>
      <c r="D821" t="s">
        <v>20</v>
      </c>
      <c r="E821">
        <v>1.6E-2</v>
      </c>
      <c r="F821">
        <v>300</v>
      </c>
      <c r="G821">
        <v>40</v>
      </c>
      <c r="H821">
        <v>30</v>
      </c>
      <c r="I821">
        <v>12</v>
      </c>
      <c r="J821">
        <v>3.6570082601092979</v>
      </c>
      <c r="K821">
        <v>53</v>
      </c>
      <c r="L821">
        <v>62</v>
      </c>
      <c r="M821">
        <v>0.98937805113559774</v>
      </c>
      <c r="N821">
        <v>17.184816147350414</v>
      </c>
      <c r="O821">
        <v>1</v>
      </c>
      <c r="P821">
        <v>15</v>
      </c>
      <c r="Q821">
        <v>228.56301625683111</v>
      </c>
    </row>
    <row r="822" spans="1:17" x14ac:dyDescent="0.25">
      <c r="A822" t="s">
        <v>42</v>
      </c>
      <c r="B822" t="s">
        <v>2</v>
      </c>
      <c r="C822" t="s">
        <v>5</v>
      </c>
      <c r="D822" t="s">
        <v>20</v>
      </c>
      <c r="E822">
        <v>1.6E-2</v>
      </c>
      <c r="F822">
        <v>300</v>
      </c>
      <c r="G822">
        <v>40</v>
      </c>
      <c r="H822">
        <v>30</v>
      </c>
      <c r="I822">
        <v>9</v>
      </c>
      <c r="J822">
        <v>1.78165888543017</v>
      </c>
      <c r="K822">
        <v>1</v>
      </c>
      <c r="L822">
        <v>59</v>
      </c>
      <c r="M822">
        <v>0.85624773349660177</v>
      </c>
      <c r="N822">
        <v>7.2339735971959023</v>
      </c>
      <c r="O822">
        <v>0</v>
      </c>
      <c r="P822">
        <v>16</v>
      </c>
      <c r="Q822">
        <v>111.35368033938562</v>
      </c>
    </row>
    <row r="823" spans="1:17" x14ac:dyDescent="0.25">
      <c r="A823" t="s">
        <v>42</v>
      </c>
      <c r="B823" t="s">
        <v>2</v>
      </c>
      <c r="C823" t="s">
        <v>5</v>
      </c>
      <c r="D823" t="s">
        <v>20</v>
      </c>
      <c r="E823">
        <v>1.6E-2</v>
      </c>
      <c r="F823">
        <v>300</v>
      </c>
      <c r="G823">
        <v>40</v>
      </c>
      <c r="H823">
        <v>30</v>
      </c>
      <c r="I823">
        <v>12</v>
      </c>
      <c r="J823">
        <v>3.1749576935109189</v>
      </c>
      <c r="K823">
        <v>6</v>
      </c>
      <c r="L823">
        <v>62</v>
      </c>
      <c r="M823">
        <v>0.92421927210391275</v>
      </c>
      <c r="N823">
        <v>6.0739250378215992</v>
      </c>
      <c r="O823">
        <v>1</v>
      </c>
      <c r="P823">
        <v>17</v>
      </c>
      <c r="Q823">
        <v>198.43485584443243</v>
      </c>
    </row>
    <row r="824" spans="1:17" x14ac:dyDescent="0.25">
      <c r="A824" t="s">
        <v>42</v>
      </c>
      <c r="B824" t="s">
        <v>2</v>
      </c>
      <c r="C824" t="s">
        <v>5</v>
      </c>
      <c r="D824" t="s">
        <v>20</v>
      </c>
      <c r="E824">
        <v>1.6E-2</v>
      </c>
      <c r="F824">
        <v>300</v>
      </c>
      <c r="G824">
        <v>40</v>
      </c>
      <c r="H824">
        <v>30</v>
      </c>
      <c r="I824">
        <v>12</v>
      </c>
      <c r="J824">
        <v>2.1282849107693154</v>
      </c>
      <c r="K824">
        <v>6</v>
      </c>
      <c r="L824">
        <v>62</v>
      </c>
      <c r="M824">
        <v>0.92792850964894957</v>
      </c>
      <c r="N824">
        <v>8.0336806721429443</v>
      </c>
      <c r="O824">
        <v>1</v>
      </c>
      <c r="P824">
        <v>18</v>
      </c>
      <c r="Q824">
        <v>133.01780692308222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01Baseline</vt:lpstr>
      <vt:lpstr>02StimResponse</vt:lpstr>
      <vt:lpstr>03PulseResponse</vt:lpstr>
      <vt:lpstr>04Baseline</vt:lpstr>
      <vt:lpstr>05BaselinePreDrug</vt:lpstr>
      <vt:lpstr>06DrugPeriod</vt:lpstr>
      <vt:lpstr>Pivot_FullData</vt:lpstr>
      <vt:lpstr>FullData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mpanagi</dc:creator>
  <cp:lastModifiedBy>mpanagi</cp:lastModifiedBy>
  <dcterms:created xsi:type="dcterms:W3CDTF">2019-05-20T17:02:28Z</dcterms:created>
  <dcterms:modified xsi:type="dcterms:W3CDTF">2019-05-22T17:19:09Z</dcterms:modified>
</cp:coreProperties>
</file>