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panagi\Documents\GitHub\Marios-temp\GLRA002_AnaesthetisedFCV\"/>
    </mc:Choice>
  </mc:AlternateContent>
  <xr:revisionPtr revIDLastSave="0" documentId="13_ncr:1_{8882C729-9EE7-42CF-B282-B9C4BFE604AF}" xr6:coauthVersionLast="43" xr6:coauthVersionMax="43" xr10:uidLastSave="{00000000-0000-0000-0000-000000000000}"/>
  <bookViews>
    <workbookView xWindow="690" yWindow="4095" windowWidth="21600" windowHeight="12735" firstSheet="1" activeTab="4" xr2:uid="{60ABB56D-FA95-4D22-99AE-54A8BF077049}"/>
  </bookViews>
  <sheets>
    <sheet name="01Baseline" sheetId="4" r:id="rId1"/>
    <sheet name="02StimResponse" sheetId="5" r:id="rId2"/>
    <sheet name="03PulseResponse" sheetId="6" r:id="rId3"/>
    <sheet name="04Baseline" sheetId="7" r:id="rId4"/>
    <sheet name="05BaselinePreDrug" sheetId="8" r:id="rId5"/>
    <sheet name="Sheet1" sheetId="10" r:id="rId6"/>
    <sheet name="06DrugPeriod" sheetId="9" r:id="rId7"/>
  </sheets>
  <calcPr calcId="191029"/>
  <pivotCaches>
    <pivotCache cacheId="6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9" l="1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97" i="9"/>
  <c r="O198" i="9"/>
  <c r="O199" i="9"/>
  <c r="O200" i="9"/>
  <c r="O201" i="9"/>
  <c r="O202" i="9"/>
  <c r="O203" i="9"/>
  <c r="O204" i="9"/>
  <c r="O205" i="9"/>
  <c r="O206" i="9"/>
  <c r="O207" i="9"/>
  <c r="O208" i="9"/>
  <c r="O209" i="9"/>
  <c r="O210" i="9"/>
  <c r="O211" i="9"/>
  <c r="O212" i="9"/>
  <c r="O213" i="9"/>
  <c r="O214" i="9"/>
  <c r="O215" i="9"/>
  <c r="O216" i="9"/>
  <c r="O217" i="9"/>
  <c r="O218" i="9"/>
  <c r="O219" i="9"/>
  <c r="O220" i="9"/>
  <c r="O221" i="9"/>
  <c r="O222" i="9"/>
  <c r="O223" i="9"/>
  <c r="O224" i="9"/>
  <c r="O225" i="9"/>
  <c r="O226" i="9"/>
  <c r="O227" i="9"/>
  <c r="O228" i="9"/>
  <c r="O229" i="9"/>
  <c r="O230" i="9"/>
  <c r="O231" i="9"/>
  <c r="O232" i="9"/>
  <c r="O233" i="9"/>
  <c r="O234" i="9"/>
  <c r="O235" i="9"/>
  <c r="O236" i="9"/>
  <c r="O237" i="9"/>
  <c r="O238" i="9"/>
  <c r="O239" i="9"/>
  <c r="O240" i="9"/>
  <c r="O241" i="9"/>
  <c r="O242" i="9"/>
  <c r="O243" i="9"/>
  <c r="O244" i="9"/>
  <c r="O245" i="9"/>
  <c r="O246" i="9"/>
  <c r="O247" i="9"/>
  <c r="O248" i="9"/>
  <c r="O249" i="9"/>
  <c r="O250" i="9"/>
  <c r="O251" i="9"/>
  <c r="O252" i="9"/>
  <c r="O253" i="9"/>
  <c r="O254" i="9"/>
  <c r="O255" i="9"/>
  <c r="O256" i="9"/>
  <c r="O257" i="9"/>
  <c r="O258" i="9"/>
  <c r="O259" i="9"/>
  <c r="O2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/>
  <c r="N41" i="9"/>
  <c r="N42" i="9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/>
  <c r="N59" i="9" s="1"/>
  <c r="N60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8" i="9" s="1"/>
  <c r="N89" i="9" s="1"/>
  <c r="N90" i="9" s="1"/>
  <c r="N91" i="9" s="1"/>
  <c r="N92" i="9" s="1"/>
  <c r="N93" i="9" s="1"/>
  <c r="N94" i="9"/>
  <c r="N95" i="9"/>
  <c r="N96" i="9"/>
  <c r="N97" i="9"/>
  <c r="N98" i="9"/>
  <c r="N99" i="9" s="1"/>
  <c r="N100" i="9" s="1"/>
  <c r="N101" i="9" s="1"/>
  <c r="N102" i="9" s="1"/>
  <c r="N103" i="9" s="1"/>
  <c r="N104" i="9" s="1"/>
  <c r="N105" i="9" s="1"/>
  <c r="N106" i="9" s="1"/>
  <c r="N107" i="9" s="1"/>
  <c r="N108" i="9" s="1"/>
  <c r="N109" i="9" s="1"/>
  <c r="N110" i="9" s="1"/>
  <c r="N111" i="9" s="1"/>
  <c r="N112" i="9"/>
  <c r="N113" i="9"/>
  <c r="N114" i="9"/>
  <c r="N115" i="9" s="1"/>
  <c r="N116" i="9" s="1"/>
  <c r="N117" i="9" s="1"/>
  <c r="N118" i="9" s="1"/>
  <c r="N119" i="9" s="1"/>
  <c r="N120" i="9" s="1"/>
  <c r="N121" i="9" s="1"/>
  <c r="N122" i="9" s="1"/>
  <c r="N123" i="9" s="1"/>
  <c r="N124" i="9" s="1"/>
  <c r="N125" i="9" s="1"/>
  <c r="N126" i="9" s="1"/>
  <c r="N127" i="9" s="1"/>
  <c r="N128" i="9" s="1"/>
  <c r="N129" i="9" s="1"/>
  <c r="N130" i="9"/>
  <c r="N131" i="9" s="1"/>
  <c r="N132" i="9" s="1"/>
  <c r="N133" i="9" s="1"/>
  <c r="N134" i="9" s="1"/>
  <c r="N135" i="9" s="1"/>
  <c r="N136" i="9" s="1"/>
  <c r="N137" i="9" s="1"/>
  <c r="N138" i="9" s="1"/>
  <c r="N139" i="9" s="1"/>
  <c r="N140" i="9" s="1"/>
  <c r="N141" i="9" s="1"/>
  <c r="N142" i="9" s="1"/>
  <c r="N143" i="9" s="1"/>
  <c r="N144" i="9" s="1"/>
  <c r="N145" i="9" s="1"/>
  <c r="N146" i="9" s="1"/>
  <c r="N147" i="9" s="1"/>
  <c r="N148" i="9"/>
  <c r="N149" i="9" s="1"/>
  <c r="N150" i="9" s="1"/>
  <c r="N151" i="9" s="1"/>
  <c r="N152" i="9" s="1"/>
  <c r="N153" i="9" s="1"/>
  <c r="N154" i="9" s="1"/>
  <c r="N155" i="9" s="1"/>
  <c r="N156" i="9" s="1"/>
  <c r="N157" i="9" s="1"/>
  <c r="N158" i="9" s="1"/>
  <c r="N159" i="9" s="1"/>
  <c r="N160" i="9" s="1"/>
  <c r="N161" i="9" s="1"/>
  <c r="N162" i="9" s="1"/>
  <c r="N163" i="9" s="1"/>
  <c r="N164" i="9" s="1"/>
  <c r="N165" i="9" s="1"/>
  <c r="N166" i="9"/>
  <c r="N167" i="9" s="1"/>
  <c r="N168" i="9" s="1"/>
  <c r="N169" i="9" s="1"/>
  <c r="N170" i="9" s="1"/>
  <c r="N171" i="9" s="1"/>
  <c r="N172" i="9" s="1"/>
  <c r="N173" i="9" s="1"/>
  <c r="N174" i="9" s="1"/>
  <c r="N175" i="9" s="1"/>
  <c r="N176" i="9" s="1"/>
  <c r="N177" i="9" s="1"/>
  <c r="N178" i="9" s="1"/>
  <c r="N179" i="9" s="1"/>
  <c r="N180" i="9" s="1"/>
  <c r="N181" i="9" s="1"/>
  <c r="N182" i="9" s="1"/>
  <c r="N183" i="9" s="1"/>
  <c r="N184" i="9" s="1"/>
  <c r="N185" i="9" s="1"/>
  <c r="N186" i="9" s="1"/>
  <c r="N187" i="9" s="1"/>
  <c r="N188" i="9"/>
  <c r="N189" i="9" s="1"/>
  <c r="N190" i="9" s="1"/>
  <c r="N191" i="9" s="1"/>
  <c r="N192" i="9" s="1"/>
  <c r="N193" i="9" s="1"/>
  <c r="N194" i="9" s="1"/>
  <c r="N195" i="9" s="1"/>
  <c r="N196" i="9" s="1"/>
  <c r="N197" i="9" s="1"/>
  <c r="N198" i="9" s="1"/>
  <c r="N199" i="9" s="1"/>
  <c r="N200" i="9" s="1"/>
  <c r="N201" i="9" s="1"/>
  <c r="N202" i="9" s="1"/>
  <c r="N203" i="9" s="1"/>
  <c r="N204" i="9" s="1"/>
  <c r="N205" i="9" s="1"/>
  <c r="N206" i="9"/>
  <c r="N207" i="9" s="1"/>
  <c r="N208" i="9" s="1"/>
  <c r="N209" i="9" s="1"/>
  <c r="N210" i="9" s="1"/>
  <c r="N211" i="9" s="1"/>
  <c r="N212" i="9" s="1"/>
  <c r="N213" i="9" s="1"/>
  <c r="N214" i="9" s="1"/>
  <c r="N215" i="9" s="1"/>
  <c r="N216" i="9" s="1"/>
  <c r="N217" i="9" s="1"/>
  <c r="N218" i="9" s="1"/>
  <c r="N219" i="9" s="1"/>
  <c r="N220" i="9" s="1"/>
  <c r="N221" i="9" s="1"/>
  <c r="N222" i="9" s="1"/>
  <c r="N223" i="9" s="1"/>
  <c r="N224" i="9"/>
  <c r="N225" i="9"/>
  <c r="N226" i="9"/>
  <c r="N227" i="9" s="1"/>
  <c r="N228" i="9" s="1"/>
  <c r="N229" i="9" s="1"/>
  <c r="N230" i="9" s="1"/>
  <c r="N231" i="9" s="1"/>
  <c r="N232" i="9" s="1"/>
  <c r="N233" i="9" s="1"/>
  <c r="N234" i="9" s="1"/>
  <c r="N235" i="9" s="1"/>
  <c r="N236" i="9" s="1"/>
  <c r="N237" i="9" s="1"/>
  <c r="N238" i="9" s="1"/>
  <c r="N239" i="9" s="1"/>
  <c r="N240" i="9" s="1"/>
  <c r="N241" i="9" s="1"/>
  <c r="N242" i="9"/>
  <c r="N243" i="9" s="1"/>
  <c r="N244" i="9" s="1"/>
  <c r="N245" i="9" s="1"/>
  <c r="N246" i="9" s="1"/>
  <c r="N247" i="9" s="1"/>
  <c r="N248" i="9" s="1"/>
  <c r="N249" i="9" s="1"/>
  <c r="N250" i="9" s="1"/>
  <c r="N251" i="9" s="1"/>
  <c r="N252" i="9" s="1"/>
  <c r="N253" i="9" s="1"/>
  <c r="N254" i="9" s="1"/>
  <c r="N255" i="9" s="1"/>
  <c r="N256" i="9" s="1"/>
  <c r="N257" i="9" s="1"/>
  <c r="N258" i="9" s="1"/>
  <c r="N259" i="9" s="1"/>
  <c r="N2" i="9"/>
</calcChain>
</file>

<file path=xl/sharedStrings.xml><?xml version="1.0" encoding="utf-8"?>
<sst xmlns="http://schemas.openxmlformats.org/spreadsheetml/2006/main" count="2555" uniqueCount="39">
  <si>
    <t>geno</t>
  </si>
  <si>
    <t>WT</t>
  </si>
  <si>
    <t>KO</t>
  </si>
  <si>
    <t>sex</t>
  </si>
  <si>
    <t>Female</t>
  </si>
  <si>
    <t>Male</t>
  </si>
  <si>
    <t>subj</t>
  </si>
  <si>
    <t>GLRA50.6d</t>
  </si>
  <si>
    <t>GLRA51.6c</t>
  </si>
  <si>
    <t>GLRA64.1e</t>
  </si>
  <si>
    <t>GLRA64.1c</t>
  </si>
  <si>
    <t>GLRA52.4d</t>
  </si>
  <si>
    <t>GLRA53.5f</t>
  </si>
  <si>
    <t>GLRA54.3d</t>
  </si>
  <si>
    <t>GLRA56.2a</t>
  </si>
  <si>
    <t>GLRA62.4b</t>
  </si>
  <si>
    <t>GLRA65.1a</t>
  </si>
  <si>
    <t>GLRA58.3c</t>
  </si>
  <si>
    <t>GLRA58.3d</t>
  </si>
  <si>
    <t>GLRA58.3b</t>
  </si>
  <si>
    <t>GLRA65.2a</t>
  </si>
  <si>
    <t>CalibrationFactor</t>
  </si>
  <si>
    <t>StimStrength</t>
  </si>
  <si>
    <t>StimPulse</t>
  </si>
  <si>
    <t>StimFreq</t>
  </si>
  <si>
    <t>DALatency</t>
  </si>
  <si>
    <t>DaMax</t>
  </si>
  <si>
    <t>MaxFitIndex</t>
  </si>
  <si>
    <t>pklocs</t>
  </si>
  <si>
    <t>rsq</t>
  </si>
  <si>
    <t>t50</t>
  </si>
  <si>
    <t>StimNumber</t>
  </si>
  <si>
    <t>ExcludePoorFit</t>
  </si>
  <si>
    <t>Row Labels</t>
  </si>
  <si>
    <t>Grand Total</t>
  </si>
  <si>
    <t>(All)</t>
  </si>
  <si>
    <t>Column Labels</t>
  </si>
  <si>
    <t>(Multiple Items)</t>
  </si>
  <si>
    <t>Average of t50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</si>
</sst>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[GLRA002_t50Modeling1.xlsx]Sheet1!PivotTable1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Sheet1!$B$5:$B$6</c:f>
              <c:strCache>
                <c:ptCount val="1"/>
                <c:pt idx="0">
                  <c:v>KO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Sheet1!$A$7:$A$16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Sheet1!$B$7:$B$16</c:f>
              <c:numCache>
                <c:formatCode>General</c:formatCode>
                <c:ptCount val="9"/>
                <c:pt idx="0">
                  <c:v>9.0629427777071392</c:v>
                </c:pt>
                <c:pt idx="1">
                  <c:v>6.8449967717922799</c:v>
                </c:pt>
                <c:pt idx="2">
                  <c:v>17.542035752165738</c:v>
                </c:pt>
                <c:pt idx="3">
                  <c:v>10.366417159548945</c:v>
                </c:pt>
                <c:pt idx="4">
                  <c:v>9.8088283474588511</c:v>
                </c:pt>
                <c:pt idx="5">
                  <c:v>12.823889444103395</c:v>
                </c:pt>
                <c:pt idx="6">
                  <c:v>14.442703429487802</c:v>
                </c:pt>
                <c:pt idx="7">
                  <c:v>13.017384168347286</c:v>
                </c:pt>
                <c:pt idx="8">
                  <c:v>14.027374656299136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2-499F-9873-4C65DEA9C0DA}"/>
            </c:ext>
          </c:extLst>
        </c:ser>
        <c:ser>
          <c:idx val="1"/>
          <c:order val="1"/>
          <c:tx>
            <c:strRef>
              <c:f>Sheet1!$C$5:$C$6</c:f>
              <c:strCache>
                <c:ptCount val="1"/>
                <c:pt idx="0">
                  <c:v>WT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Sheet1!$A$7:$A$16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Sheet1!$C$7:$C$16</c:f>
              <c:numCache>
                <c:formatCode>General</c:formatCode>
                <c:ptCount val="9"/>
                <c:pt idx="0">
                  <c:v>6.1502789987193305</c:v>
                </c:pt>
                <c:pt idx="1">
                  <c:v>6.087907204364309</c:v>
                </c:pt>
                <c:pt idx="2">
                  <c:v>4.75537622895538</c:v>
                </c:pt>
                <c:pt idx="3">
                  <c:v>5.5008912462116246</c:v>
                </c:pt>
                <c:pt idx="4">
                  <c:v>7.5261916629864274</c:v>
                </c:pt>
                <c:pt idx="5">
                  <c:v>6.0248581753741588</c:v>
                </c:pt>
                <c:pt idx="6">
                  <c:v>7.0527607067051292</c:v>
                </c:pt>
                <c:pt idx="7">
                  <c:v>8.6873525228054529</c:v>
                </c:pt>
                <c:pt idx="8">
                  <c:v>8.5088450952214885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82-499F-9873-4C65DEA9C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342632"/>
        <c:axId val="462343944"/>
      </c:lineChart>
      <c:catAx>
        <c:axId val="462342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43944"/>
        <c:crosses val="autoZero"/>
        <c:auto val="1"/>
        <c:lblAlgn val="ctr"/>
        <c:lblOffset val="100"/>
        <c:noMultiLvlLbl val="0"/>
      </c:catAx>
      <c:valAx>
        <c:axId val="46234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42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13</xdr:row>
      <xdr:rowOff>76200</xdr:rowOff>
    </xdr:from>
    <xdr:to>
      <xdr:col>9</xdr:col>
      <xdr:colOff>514350</xdr:colOff>
      <xdr:row>31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27D8D4-580F-4764-BC14-8EC85B641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panagi" refreshedDate="43605.766119560183" createdVersion="6" refreshedVersion="6" minRefreshableVersion="3" recordCount="258" xr:uid="{8F6EF0A3-2D34-4F0A-8F06-2A75044A1A77}">
  <cacheSource type="worksheet">
    <worksheetSource ref="A1:O259" sheet="06DrugPeriod"/>
  </cacheSource>
  <cacheFields count="15">
    <cacheField name="geno" numFmtId="0">
      <sharedItems count="2">
        <s v="WT"/>
        <s v="KO"/>
      </sharedItems>
    </cacheField>
    <cacheField name="sex" numFmtId="0">
      <sharedItems count="2">
        <s v="Female"/>
        <s v="Male"/>
      </sharedItems>
    </cacheField>
    <cacheField name="subj" numFmtId="0">
      <sharedItems count="14">
        <s v="GLRA50.6d"/>
        <s v="GLRA51.6c"/>
        <s v="GLRA64.1e"/>
        <s v="GLRA64.1c"/>
        <s v="GLRA52.4d"/>
        <s v="GLRA53.5f"/>
        <s v="GLRA54.3d"/>
        <s v="GLRA56.2a"/>
        <s v="GLRA62.4b"/>
        <s v="GLRA65.1a"/>
        <s v="GLRA58.3c"/>
        <s v="GLRA58.3d"/>
        <s v="GLRA58.3b"/>
        <s v="GLRA65.2a"/>
      </sharedItems>
    </cacheField>
    <cacheField name="CalibrationFactor" numFmtId="0">
      <sharedItems containsSemiMixedTypes="0" containsString="0" containsNumber="1" minValue="8.8999999999999999E-3" maxValue="0.1057612"/>
    </cacheField>
    <cacheField name="StimStrength" numFmtId="0">
      <sharedItems containsString="0" containsBlank="1" containsNumber="1" containsInteger="1" minValue="300" maxValue="300"/>
    </cacheField>
    <cacheField name="StimPulse" numFmtId="0">
      <sharedItems containsString="0" containsBlank="1" containsNumber="1" containsInteger="1" minValue="40" maxValue="40"/>
    </cacheField>
    <cacheField name="StimFreq" numFmtId="0">
      <sharedItems containsString="0" containsBlank="1" containsNumber="1" containsInteger="1" minValue="30" maxValue="30"/>
    </cacheField>
    <cacheField name="DALatency" numFmtId="0">
      <sharedItems containsSemiMixedTypes="0" containsString="0" containsNumber="1" containsInteger="1" minValue="1" maxValue="61"/>
    </cacheField>
    <cacheField name="DaMax" numFmtId="0">
      <sharedItems containsSemiMixedTypes="0" containsString="0" containsNumber="1" minValue="1.0708214131468198E-2" maxValue="14.076433914182099"/>
    </cacheField>
    <cacheField name="MaxFitIndex" numFmtId="0">
      <sharedItems containsString="0" containsBlank="1" containsNumber="1" containsInteger="1" minValue="1" maxValue="123"/>
    </cacheField>
    <cacheField name="pklocs" numFmtId="0">
      <sharedItems containsString="0" containsBlank="1" containsNumber="1" containsInteger="1" minValue="56" maxValue="111"/>
    </cacheField>
    <cacheField name="rsq" numFmtId="0">
      <sharedItems containsString="0" containsBlank="1" containsNumber="1" minValue="0.14733678907619496" maxValue="0.99915473337554783"/>
    </cacheField>
    <cacheField name="t50" numFmtId="0">
      <sharedItems containsString="0" containsBlank="1" containsNumber="1" minValue="-13.621434637127154" maxValue="44.81618798283246"/>
    </cacheField>
    <cacheField name="StimNumber" numFmtId="0">
      <sharedItems containsSemiMixedTypes="0" containsString="0" containsNumber="1" containsInteger="1" minValue="1" maxValue="22" count="2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</sharedItems>
    </cacheField>
    <cacheField name="ExcludePoorFit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8">
  <r>
    <x v="0"/>
    <x v="0"/>
    <x v="0"/>
    <n v="4.0724450000000002E-2"/>
    <n v="300"/>
    <n v="40"/>
    <n v="30"/>
    <n v="9"/>
    <n v="1.2736043411521434"/>
    <n v="4"/>
    <n v="59"/>
    <n v="0.94179007592134389"/>
    <n v="6.9093642948273821"/>
    <x v="0"/>
    <x v="0"/>
  </r>
  <r>
    <x v="0"/>
    <x v="0"/>
    <x v="0"/>
    <n v="4.0724450000000002E-2"/>
    <n v="300"/>
    <n v="40"/>
    <n v="30"/>
    <n v="10"/>
    <n v="1.1763133432396755"/>
    <n v="7"/>
    <n v="60"/>
    <n v="0.95831804700502343"/>
    <n v="4.9891142149616448"/>
    <x v="1"/>
    <x v="0"/>
  </r>
  <r>
    <x v="0"/>
    <x v="0"/>
    <x v="0"/>
    <n v="4.0724450000000002E-2"/>
    <n v="300"/>
    <n v="40"/>
    <n v="30"/>
    <n v="7"/>
    <n v="0.97680622312977849"/>
    <n v="11"/>
    <n v="57"/>
    <n v="0.89973487836326649"/>
    <n v="9.2490845794261389"/>
    <x v="2"/>
    <x v="1"/>
  </r>
  <r>
    <x v="0"/>
    <x v="0"/>
    <x v="0"/>
    <n v="4.0724450000000002E-2"/>
    <n v="300"/>
    <n v="40"/>
    <n v="30"/>
    <n v="9"/>
    <n v="0.93205112210790297"/>
    <n v="4"/>
    <n v="59"/>
    <n v="0.87594773124589176"/>
    <n v="5.9947756248544257"/>
    <x v="3"/>
    <x v="1"/>
  </r>
  <r>
    <x v="0"/>
    <x v="0"/>
    <x v="0"/>
    <n v="4.0724450000000002E-2"/>
    <n v="300"/>
    <n v="40"/>
    <n v="30"/>
    <n v="7"/>
    <n v="1.0366744880158476"/>
    <n v="8"/>
    <n v="57"/>
    <n v="0.91189403551568227"/>
    <n v="8.2813030075529177"/>
    <x v="4"/>
    <x v="0"/>
  </r>
  <r>
    <x v="0"/>
    <x v="0"/>
    <x v="0"/>
    <n v="4.0724450000000002E-2"/>
    <n v="300"/>
    <n v="40"/>
    <n v="30"/>
    <n v="9"/>
    <n v="0.66246220561485336"/>
    <n v="7"/>
    <n v="59"/>
    <n v="0.90170192097614721"/>
    <n v="4.9774381598816069"/>
    <x v="5"/>
    <x v="0"/>
  </r>
  <r>
    <x v="0"/>
    <x v="0"/>
    <x v="0"/>
    <n v="4.0724450000000002E-2"/>
    <n v="300"/>
    <n v="40"/>
    <n v="30"/>
    <n v="9"/>
    <n v="0.68351985172154683"/>
    <n v="1"/>
    <n v="59"/>
    <n v="0.91331871357782746"/>
    <n v="5.6378721375727991"/>
    <x v="6"/>
    <x v="0"/>
  </r>
  <r>
    <x v="0"/>
    <x v="0"/>
    <x v="0"/>
    <n v="4.0724450000000002E-2"/>
    <n v="300"/>
    <n v="40"/>
    <n v="30"/>
    <n v="12"/>
    <n v="0.72008823952044632"/>
    <n v="1"/>
    <n v="62"/>
    <n v="0.84668451854460081"/>
    <n v="3.6560554774007565"/>
    <x v="7"/>
    <x v="1"/>
  </r>
  <r>
    <x v="0"/>
    <x v="0"/>
    <x v="0"/>
    <n v="4.0724450000000002E-2"/>
    <n v="300"/>
    <n v="40"/>
    <n v="30"/>
    <n v="8"/>
    <n v="0.73127581317115375"/>
    <n v="13"/>
    <n v="58"/>
    <n v="0.86271530531887186"/>
    <n v="6.9199794566068888"/>
    <x v="8"/>
    <x v="1"/>
  </r>
  <r>
    <x v="0"/>
    <x v="0"/>
    <x v="0"/>
    <n v="4.0724450000000002E-2"/>
    <n v="300"/>
    <n v="40"/>
    <n v="30"/>
    <n v="10"/>
    <n v="0.8305692691219293"/>
    <n v="2"/>
    <n v="60"/>
    <n v="0.89169068096831194"/>
    <n v="7.327339935333697"/>
    <x v="9"/>
    <x v="1"/>
  </r>
  <r>
    <x v="0"/>
    <x v="0"/>
    <x v="0"/>
    <n v="4.0724450000000002E-2"/>
    <n v="300"/>
    <n v="40"/>
    <n v="30"/>
    <n v="7"/>
    <n v="0.73193129820389979"/>
    <n v="11"/>
    <n v="57"/>
    <n v="0.86334625961979461"/>
    <n v="7.414967336439565"/>
    <x v="10"/>
    <x v="1"/>
  </r>
  <r>
    <x v="0"/>
    <x v="0"/>
    <x v="0"/>
    <n v="4.0724450000000002E-2"/>
    <n v="300"/>
    <n v="40"/>
    <n v="30"/>
    <n v="7"/>
    <n v="0.5449102050036837"/>
    <n v="1"/>
    <n v="57"/>
    <n v="0.76177394127722464"/>
    <n v="8.4700884953288433"/>
    <x v="11"/>
    <x v="1"/>
  </r>
  <r>
    <x v="0"/>
    <x v="0"/>
    <x v="0"/>
    <n v="4.0724450000000002E-2"/>
    <n v="300"/>
    <n v="40"/>
    <n v="30"/>
    <n v="8"/>
    <n v="0.63941826001390312"/>
    <n v="14"/>
    <n v="58"/>
    <n v="0.86894124444612886"/>
    <n v="7.0573027160205832"/>
    <x v="12"/>
    <x v="1"/>
  </r>
  <r>
    <x v="0"/>
    <x v="0"/>
    <x v="0"/>
    <n v="4.0724450000000002E-2"/>
    <n v="300"/>
    <n v="40"/>
    <n v="30"/>
    <n v="8"/>
    <n v="0.64719448880325259"/>
    <m/>
    <m/>
    <m/>
    <m/>
    <x v="13"/>
    <x v="1"/>
  </r>
  <r>
    <x v="0"/>
    <x v="0"/>
    <x v="0"/>
    <n v="4.0724450000000002E-2"/>
    <n v="300"/>
    <n v="40"/>
    <n v="30"/>
    <n v="9"/>
    <n v="0.44300245452805254"/>
    <m/>
    <m/>
    <m/>
    <m/>
    <x v="14"/>
    <x v="1"/>
  </r>
  <r>
    <x v="0"/>
    <x v="0"/>
    <x v="0"/>
    <n v="4.0724450000000002E-2"/>
    <n v="300"/>
    <n v="40"/>
    <n v="30"/>
    <n v="6"/>
    <n v="0.63850972653974092"/>
    <n v="6"/>
    <n v="56"/>
    <n v="0.87632006142050567"/>
    <n v="7.1005640988097287"/>
    <x v="15"/>
    <x v="1"/>
  </r>
  <r>
    <x v="0"/>
    <x v="0"/>
    <x v="0"/>
    <n v="4.0724450000000002E-2"/>
    <n v="300"/>
    <n v="40"/>
    <n v="30"/>
    <n v="8"/>
    <n v="0.59487445596554944"/>
    <m/>
    <m/>
    <m/>
    <m/>
    <x v="16"/>
    <x v="1"/>
  </r>
  <r>
    <x v="0"/>
    <x v="0"/>
    <x v="0"/>
    <n v="4.0724450000000002E-2"/>
    <n v="300"/>
    <n v="40"/>
    <n v="30"/>
    <n v="9"/>
    <n v="0.72757570140450134"/>
    <n v="6"/>
    <n v="59"/>
    <n v="0.94118740368365517"/>
    <n v="4.5466530021881137"/>
    <x v="17"/>
    <x v="0"/>
  </r>
  <r>
    <x v="0"/>
    <x v="0"/>
    <x v="0"/>
    <n v="4.0724450000000002E-2"/>
    <n v="300"/>
    <n v="40"/>
    <n v="30"/>
    <n v="6"/>
    <n v="1.1133589817507992"/>
    <n v="8"/>
    <n v="56"/>
    <n v="0.90198997443313211"/>
    <n v="5.9085025221183498"/>
    <x v="18"/>
    <x v="0"/>
  </r>
  <r>
    <x v="0"/>
    <x v="0"/>
    <x v="1"/>
    <n v="2.0083500000000001E-2"/>
    <n v="300"/>
    <n v="40"/>
    <n v="30"/>
    <n v="9"/>
    <n v="1.2736043411521434"/>
    <n v="4"/>
    <n v="59"/>
    <n v="0.94179007592134645"/>
    <n v="6.9093642954393628"/>
    <x v="0"/>
    <x v="0"/>
  </r>
  <r>
    <x v="0"/>
    <x v="0"/>
    <x v="1"/>
    <n v="2.0083500000000001E-2"/>
    <n v="300"/>
    <n v="40"/>
    <n v="30"/>
    <n v="10"/>
    <n v="1.1763133432396755"/>
    <n v="7"/>
    <n v="60"/>
    <n v="0.95831804700502288"/>
    <n v="4.9891142155119734"/>
    <x v="1"/>
    <x v="0"/>
  </r>
  <r>
    <x v="0"/>
    <x v="0"/>
    <x v="1"/>
    <n v="2.0083500000000001E-2"/>
    <n v="300"/>
    <n v="40"/>
    <n v="30"/>
    <n v="7"/>
    <n v="0.97680622312977849"/>
    <n v="11"/>
    <n v="57"/>
    <n v="0.89973487836326838"/>
    <n v="9.2490845781192377"/>
    <x v="2"/>
    <x v="1"/>
  </r>
  <r>
    <x v="0"/>
    <x v="0"/>
    <x v="1"/>
    <n v="2.0083500000000001E-2"/>
    <n v="300"/>
    <n v="40"/>
    <n v="30"/>
    <n v="9"/>
    <n v="0.93205112210790297"/>
    <n v="4"/>
    <n v="59"/>
    <n v="0.87594773124588798"/>
    <n v="5.9947756244778967"/>
    <x v="3"/>
    <x v="1"/>
  </r>
  <r>
    <x v="0"/>
    <x v="0"/>
    <x v="1"/>
    <n v="2.0083500000000001E-2"/>
    <n v="300"/>
    <n v="40"/>
    <n v="30"/>
    <n v="7"/>
    <n v="1.0366744880158476"/>
    <n v="8"/>
    <n v="57"/>
    <n v="0.91189403551567194"/>
    <n v="8.2813030058491268"/>
    <x v="4"/>
    <x v="0"/>
  </r>
  <r>
    <x v="0"/>
    <x v="0"/>
    <x v="1"/>
    <n v="2.0083500000000001E-2"/>
    <n v="300"/>
    <n v="40"/>
    <n v="30"/>
    <n v="9"/>
    <n v="0.66246220561485336"/>
    <n v="7"/>
    <n v="59"/>
    <n v="0.90170192097614854"/>
    <n v="4.9774381625378972"/>
    <x v="5"/>
    <x v="0"/>
  </r>
  <r>
    <x v="0"/>
    <x v="0"/>
    <x v="1"/>
    <n v="2.0083500000000001E-2"/>
    <n v="300"/>
    <n v="40"/>
    <n v="30"/>
    <n v="9"/>
    <n v="0.68351985172154683"/>
    <n v="1"/>
    <n v="59"/>
    <n v="0.91331871357781769"/>
    <n v="5.637872136179416"/>
    <x v="6"/>
    <x v="0"/>
  </r>
  <r>
    <x v="0"/>
    <x v="0"/>
    <x v="1"/>
    <n v="2.0083500000000001E-2"/>
    <n v="300"/>
    <n v="40"/>
    <n v="30"/>
    <n v="12"/>
    <n v="0.72008823952044632"/>
    <n v="1"/>
    <n v="62"/>
    <n v="0.84668451854459204"/>
    <n v="3.656055478632847"/>
    <x v="7"/>
    <x v="1"/>
  </r>
  <r>
    <x v="0"/>
    <x v="0"/>
    <x v="1"/>
    <n v="2.0083500000000001E-2"/>
    <n v="300"/>
    <n v="40"/>
    <n v="30"/>
    <n v="8"/>
    <n v="0.73127581317115375"/>
    <n v="13"/>
    <n v="58"/>
    <n v="0.86271530531887097"/>
    <n v="6.9199794586679158"/>
    <x v="8"/>
    <x v="1"/>
  </r>
  <r>
    <x v="0"/>
    <x v="0"/>
    <x v="1"/>
    <n v="2.0083500000000001E-2"/>
    <n v="300"/>
    <n v="40"/>
    <n v="30"/>
    <n v="10"/>
    <n v="0.8305692691219293"/>
    <n v="2"/>
    <n v="60"/>
    <n v="0.89169068096832338"/>
    <n v="7.3273399331415456"/>
    <x v="9"/>
    <x v="1"/>
  </r>
  <r>
    <x v="0"/>
    <x v="0"/>
    <x v="1"/>
    <n v="2.0083500000000001E-2"/>
    <n v="300"/>
    <n v="40"/>
    <n v="30"/>
    <n v="7"/>
    <n v="0.73193129820389979"/>
    <n v="11"/>
    <n v="57"/>
    <n v="0.86334625961980482"/>
    <n v="7.4149673395014544"/>
    <x v="10"/>
    <x v="1"/>
  </r>
  <r>
    <x v="0"/>
    <x v="0"/>
    <x v="1"/>
    <n v="2.0083500000000001E-2"/>
    <n v="300"/>
    <n v="40"/>
    <n v="30"/>
    <n v="7"/>
    <n v="0.5449102050036837"/>
    <n v="1"/>
    <n v="57"/>
    <n v="0.76177394127721709"/>
    <n v="8.4700884945902324"/>
    <x v="11"/>
    <x v="1"/>
  </r>
  <r>
    <x v="0"/>
    <x v="0"/>
    <x v="1"/>
    <n v="2.0083500000000001E-2"/>
    <n v="300"/>
    <n v="40"/>
    <n v="30"/>
    <n v="8"/>
    <n v="0.63941826001390312"/>
    <n v="14"/>
    <n v="58"/>
    <n v="0.86894124444612897"/>
    <n v="7.0573027161680555"/>
    <x v="12"/>
    <x v="1"/>
  </r>
  <r>
    <x v="0"/>
    <x v="0"/>
    <x v="1"/>
    <n v="2.0083500000000001E-2"/>
    <n v="300"/>
    <n v="40"/>
    <n v="30"/>
    <n v="8"/>
    <n v="0.64719448880325259"/>
    <m/>
    <m/>
    <m/>
    <m/>
    <x v="13"/>
    <x v="1"/>
  </r>
  <r>
    <x v="0"/>
    <x v="0"/>
    <x v="1"/>
    <n v="2.0083500000000001E-2"/>
    <n v="300"/>
    <n v="40"/>
    <n v="30"/>
    <n v="9"/>
    <n v="0.44300245452805254"/>
    <m/>
    <m/>
    <m/>
    <m/>
    <x v="14"/>
    <x v="1"/>
  </r>
  <r>
    <x v="0"/>
    <x v="0"/>
    <x v="1"/>
    <n v="2.0083500000000001E-2"/>
    <n v="300"/>
    <n v="40"/>
    <n v="30"/>
    <n v="6"/>
    <n v="0.63850972653974092"/>
    <n v="6"/>
    <n v="56"/>
    <n v="0.87632006142050367"/>
    <n v="7.1005640983881158"/>
    <x v="15"/>
    <x v="1"/>
  </r>
  <r>
    <x v="0"/>
    <x v="0"/>
    <x v="1"/>
    <n v="2.0083500000000001E-2"/>
    <n v="300"/>
    <n v="40"/>
    <n v="30"/>
    <n v="8"/>
    <n v="0.59487445596554944"/>
    <m/>
    <m/>
    <m/>
    <m/>
    <x v="16"/>
    <x v="1"/>
  </r>
  <r>
    <x v="0"/>
    <x v="0"/>
    <x v="1"/>
    <n v="2.0083500000000001E-2"/>
    <n v="300"/>
    <n v="40"/>
    <n v="30"/>
    <n v="9"/>
    <n v="0.72757570140450134"/>
    <n v="6"/>
    <n v="59"/>
    <n v="0.94118740368365483"/>
    <n v="4.5466530037442334"/>
    <x v="17"/>
    <x v="0"/>
  </r>
  <r>
    <x v="0"/>
    <x v="0"/>
    <x v="1"/>
    <n v="2.0083500000000001E-2"/>
    <n v="300"/>
    <n v="40"/>
    <n v="30"/>
    <n v="6"/>
    <n v="1.1133589817507992"/>
    <n v="8"/>
    <n v="56"/>
    <n v="0.90198997443313178"/>
    <n v="5.9085025209301909"/>
    <x v="18"/>
    <x v="0"/>
  </r>
  <r>
    <x v="0"/>
    <x v="0"/>
    <x v="2"/>
    <n v="2.97486E-2"/>
    <n v="300"/>
    <n v="40"/>
    <n v="30"/>
    <n v="41"/>
    <n v="1.6244103566001256"/>
    <n v="97"/>
    <n v="91"/>
    <n v="0.82253099258022055"/>
    <n v="44.81618798283246"/>
    <x v="0"/>
    <x v="1"/>
  </r>
  <r>
    <x v="0"/>
    <x v="0"/>
    <x v="2"/>
    <n v="2.97486E-2"/>
    <n v="300"/>
    <n v="40"/>
    <n v="30"/>
    <n v="48"/>
    <n v="3.4042090041719297"/>
    <n v="70"/>
    <n v="98"/>
    <n v="0.96784185237089992"/>
    <n v="18.339697079798803"/>
    <x v="1"/>
    <x v="0"/>
  </r>
  <r>
    <x v="0"/>
    <x v="0"/>
    <x v="2"/>
    <n v="2.97486E-2"/>
    <n v="300"/>
    <n v="40"/>
    <n v="30"/>
    <n v="58"/>
    <n v="4.291626765356872"/>
    <n v="80"/>
    <n v="108"/>
    <n v="0.96887137763975917"/>
    <n v="20.243890570746736"/>
    <x v="2"/>
    <x v="0"/>
  </r>
  <r>
    <x v="0"/>
    <x v="0"/>
    <x v="2"/>
    <n v="2.97486E-2"/>
    <n v="300"/>
    <n v="40"/>
    <n v="30"/>
    <n v="56"/>
    <n v="4.9893125916895364"/>
    <n v="52"/>
    <n v="106"/>
    <n v="0.93587659604614792"/>
    <n v="22.800191018773837"/>
    <x v="3"/>
    <x v="0"/>
  </r>
  <r>
    <x v="0"/>
    <x v="0"/>
    <x v="2"/>
    <n v="2.97486E-2"/>
    <n v="300"/>
    <n v="40"/>
    <n v="30"/>
    <n v="59"/>
    <n v="3.5671745688450267"/>
    <n v="74"/>
    <n v="109"/>
    <n v="0.98485025835259077"/>
    <n v="23.994148150299242"/>
    <x v="4"/>
    <x v="0"/>
  </r>
  <r>
    <x v="0"/>
    <x v="0"/>
    <x v="2"/>
    <n v="2.97486E-2"/>
    <n v="300"/>
    <n v="40"/>
    <n v="30"/>
    <n v="61"/>
    <n v="4.7255268954501757"/>
    <n v="17"/>
    <n v="111"/>
    <n v="0.95866818514678975"/>
    <n v="34.00251327824904"/>
    <x v="5"/>
    <x v="0"/>
  </r>
  <r>
    <x v="0"/>
    <x v="0"/>
    <x v="2"/>
    <n v="2.97486E-2"/>
    <n v="300"/>
    <n v="40"/>
    <n v="30"/>
    <n v="59"/>
    <n v="5.0722050216445087"/>
    <n v="3"/>
    <n v="109"/>
    <n v="0.94643054321836106"/>
    <n v="22.815978861045146"/>
    <x v="6"/>
    <x v="0"/>
  </r>
  <r>
    <x v="0"/>
    <x v="0"/>
    <x v="2"/>
    <n v="2.97486E-2"/>
    <n v="300"/>
    <n v="40"/>
    <n v="30"/>
    <n v="54"/>
    <n v="3.8427393315751468"/>
    <n v="82"/>
    <n v="104"/>
    <n v="0.96783123242874758"/>
    <n v="27.847380514021143"/>
    <x v="7"/>
    <x v="0"/>
  </r>
  <r>
    <x v="0"/>
    <x v="0"/>
    <x v="2"/>
    <n v="2.97486E-2"/>
    <n v="300"/>
    <n v="40"/>
    <n v="30"/>
    <n v="54"/>
    <n v="3.4045037619196852"/>
    <n v="22"/>
    <n v="104"/>
    <n v="0.97130579245832838"/>
    <n v="25.537732403507587"/>
    <x v="8"/>
    <x v="0"/>
  </r>
  <r>
    <x v="0"/>
    <x v="0"/>
    <x v="2"/>
    <n v="2.97486E-2"/>
    <n v="300"/>
    <n v="40"/>
    <n v="30"/>
    <n v="58"/>
    <n v="2.326401176944537"/>
    <n v="51"/>
    <n v="108"/>
    <n v="0.85952664228615339"/>
    <n v="23.220881691663351"/>
    <x v="9"/>
    <x v="1"/>
  </r>
  <r>
    <x v="0"/>
    <x v="0"/>
    <x v="2"/>
    <n v="2.97486E-2"/>
    <n v="300"/>
    <n v="40"/>
    <n v="30"/>
    <n v="51"/>
    <n v="1.7665813921110678"/>
    <n v="45"/>
    <n v="101"/>
    <n v="0.86202379132198881"/>
    <n v="38.469452627578136"/>
    <x v="10"/>
    <x v="1"/>
  </r>
  <r>
    <x v="0"/>
    <x v="0"/>
    <x v="2"/>
    <n v="2.97486E-2"/>
    <n v="300"/>
    <n v="40"/>
    <n v="30"/>
    <n v="55"/>
    <n v="2.687150541837088"/>
    <n v="31"/>
    <n v="105"/>
    <n v="0.92976274921048929"/>
    <n v="25.374692327765601"/>
    <x v="11"/>
    <x v="0"/>
  </r>
  <r>
    <x v="0"/>
    <x v="0"/>
    <x v="2"/>
    <n v="2.97486E-2"/>
    <n v="300"/>
    <n v="40"/>
    <n v="30"/>
    <n v="51"/>
    <n v="3.1373841726647465"/>
    <n v="31"/>
    <n v="101"/>
    <n v="0.72412612980517266"/>
    <n v="29.235810683164917"/>
    <x v="12"/>
    <x v="1"/>
  </r>
  <r>
    <x v="0"/>
    <x v="0"/>
    <x v="2"/>
    <n v="2.97486E-2"/>
    <n v="300"/>
    <n v="40"/>
    <n v="30"/>
    <n v="50"/>
    <n v="2.6440181276641113"/>
    <n v="59"/>
    <n v="100"/>
    <n v="0.90976616424742984"/>
    <n v="28.345208168850682"/>
    <x v="13"/>
    <x v="0"/>
  </r>
  <r>
    <x v="0"/>
    <x v="0"/>
    <x v="2"/>
    <n v="2.97486E-2"/>
    <n v="300"/>
    <n v="40"/>
    <n v="30"/>
    <n v="54"/>
    <n v="3.4856172415299751"/>
    <n v="16"/>
    <n v="104"/>
    <n v="0.94065944082769382"/>
    <n v="23.537485672538388"/>
    <x v="14"/>
    <x v="0"/>
  </r>
  <r>
    <x v="0"/>
    <x v="0"/>
    <x v="2"/>
    <n v="2.97486E-2"/>
    <n v="300"/>
    <n v="40"/>
    <n v="30"/>
    <n v="54"/>
    <n v="5.2590979037444532"/>
    <n v="2"/>
    <n v="104"/>
    <n v="0.96094330640676318"/>
    <n v="20.90123536214282"/>
    <x v="15"/>
    <x v="0"/>
  </r>
  <r>
    <x v="0"/>
    <x v="0"/>
    <x v="2"/>
    <n v="2.97486E-2"/>
    <n v="300"/>
    <n v="40"/>
    <n v="30"/>
    <n v="61"/>
    <n v="6.8750465751288825"/>
    <n v="29"/>
    <n v="111"/>
    <n v="0.87823655911394183"/>
    <n v="21.182105263312408"/>
    <x v="16"/>
    <x v="1"/>
  </r>
  <r>
    <x v="0"/>
    <x v="0"/>
    <x v="2"/>
    <n v="2.97486E-2"/>
    <n v="300"/>
    <n v="40"/>
    <n v="30"/>
    <n v="49"/>
    <n v="3.7529438191808762"/>
    <n v="86"/>
    <n v="99"/>
    <n v="0.97432106979495381"/>
    <n v="29.440382803240361"/>
    <x v="17"/>
    <x v="0"/>
  </r>
  <r>
    <x v="0"/>
    <x v="0"/>
    <x v="3"/>
    <n v="2.5954000000000001E-2"/>
    <n v="300"/>
    <n v="40"/>
    <n v="30"/>
    <n v="15"/>
    <n v="0.9034452450351439"/>
    <n v="7"/>
    <n v="65"/>
    <n v="0.34515125105637279"/>
    <n v="-13.621434637127154"/>
    <x v="0"/>
    <x v="1"/>
  </r>
  <r>
    <x v="0"/>
    <x v="0"/>
    <x v="3"/>
    <n v="2.5954000000000001E-2"/>
    <n v="300"/>
    <n v="40"/>
    <n v="30"/>
    <n v="15"/>
    <n v="2.0401167939046894"/>
    <n v="123"/>
    <n v="65"/>
    <n v="0.86349445397561708"/>
    <n v="31.128749027389905"/>
    <x v="1"/>
    <x v="1"/>
  </r>
  <r>
    <x v="0"/>
    <x v="0"/>
    <x v="3"/>
    <n v="2.5954000000000001E-2"/>
    <n v="300"/>
    <n v="40"/>
    <n v="30"/>
    <n v="16"/>
    <n v="3.8014893574595381"/>
    <n v="1"/>
    <n v="66"/>
    <n v="0.95246239536373278"/>
    <n v="3.1019139032073038"/>
    <x v="2"/>
    <x v="0"/>
  </r>
  <r>
    <x v="0"/>
    <x v="0"/>
    <x v="3"/>
    <n v="2.5954000000000001E-2"/>
    <n v="300"/>
    <n v="40"/>
    <n v="30"/>
    <n v="18"/>
    <n v="5.2220226622527468"/>
    <n v="1"/>
    <n v="68"/>
    <n v="0.94299906270452316"/>
    <n v="4.2910589256045828"/>
    <x v="3"/>
    <x v="0"/>
  </r>
  <r>
    <x v="0"/>
    <x v="0"/>
    <x v="3"/>
    <n v="2.5954000000000001E-2"/>
    <n v="300"/>
    <n v="40"/>
    <n v="30"/>
    <n v="19"/>
    <n v="6.4091463703502729"/>
    <n v="8"/>
    <n v="69"/>
    <n v="0.94890970781316542"/>
    <n v="6.3967459234374084"/>
    <x v="4"/>
    <x v="0"/>
  </r>
  <r>
    <x v="0"/>
    <x v="0"/>
    <x v="3"/>
    <n v="2.5954000000000001E-2"/>
    <n v="300"/>
    <n v="40"/>
    <n v="30"/>
    <n v="19"/>
    <n v="5.4550050228458913"/>
    <n v="1"/>
    <n v="69"/>
    <n v="0.94290588370200412"/>
    <n v="4.4715475792702675"/>
    <x v="5"/>
    <x v="0"/>
  </r>
  <r>
    <x v="0"/>
    <x v="0"/>
    <x v="3"/>
    <n v="2.5954000000000001E-2"/>
    <n v="300"/>
    <n v="40"/>
    <n v="30"/>
    <n v="16"/>
    <n v="5.7966320593904452"/>
    <n v="11"/>
    <n v="66"/>
    <n v="0.97276951634334408"/>
    <n v="7.8226177485004627"/>
    <x v="6"/>
    <x v="0"/>
  </r>
  <r>
    <x v="0"/>
    <x v="0"/>
    <x v="3"/>
    <n v="2.5954000000000001E-2"/>
    <n v="300"/>
    <n v="40"/>
    <n v="30"/>
    <n v="15"/>
    <n v="4.3787487487975998"/>
    <n v="11"/>
    <n v="65"/>
    <n v="0.95364013816506421"/>
    <n v="7.625069862989994"/>
    <x v="7"/>
    <x v="0"/>
  </r>
  <r>
    <x v="0"/>
    <x v="0"/>
    <x v="3"/>
    <n v="2.5954000000000001E-2"/>
    <n v="300"/>
    <n v="40"/>
    <n v="30"/>
    <n v="14"/>
    <n v="3.3605300462919265"/>
    <n v="28"/>
    <n v="64"/>
    <n v="0.97717539395980046"/>
    <n v="8.0253004191057666"/>
    <x v="8"/>
    <x v="0"/>
  </r>
  <r>
    <x v="0"/>
    <x v="0"/>
    <x v="3"/>
    <n v="2.5954000000000001E-2"/>
    <n v="300"/>
    <n v="40"/>
    <n v="30"/>
    <n v="13"/>
    <n v="3.0137324905717162"/>
    <n v="12"/>
    <n v="63"/>
    <n v="0.9700636382023563"/>
    <n v="7.1196694133109641"/>
    <x v="9"/>
    <x v="0"/>
  </r>
  <r>
    <x v="0"/>
    <x v="0"/>
    <x v="3"/>
    <n v="2.5954000000000001E-2"/>
    <n v="300"/>
    <n v="40"/>
    <n v="30"/>
    <n v="14"/>
    <n v="2.150683684207229"/>
    <n v="1"/>
    <n v="64"/>
    <n v="0.96218207884873319"/>
    <n v="3.4655418190848306"/>
    <x v="10"/>
    <x v="0"/>
  </r>
  <r>
    <x v="0"/>
    <x v="0"/>
    <x v="3"/>
    <n v="2.5954000000000001E-2"/>
    <n v="300"/>
    <n v="40"/>
    <n v="30"/>
    <n v="11"/>
    <n v="1.6280144928777007"/>
    <n v="2"/>
    <n v="61"/>
    <n v="0.91129730160735045"/>
    <n v="5.0446362817539292"/>
    <x v="11"/>
    <x v="0"/>
  </r>
  <r>
    <x v="0"/>
    <x v="0"/>
    <x v="3"/>
    <n v="2.5954000000000001E-2"/>
    <n v="300"/>
    <n v="40"/>
    <n v="30"/>
    <n v="11"/>
    <n v="1.7102289733365261"/>
    <n v="1"/>
    <n v="61"/>
    <n v="0.87257394461243876"/>
    <n v="4.7820845720983725"/>
    <x v="12"/>
    <x v="1"/>
  </r>
  <r>
    <x v="0"/>
    <x v="0"/>
    <x v="3"/>
    <n v="2.5954000000000001E-2"/>
    <n v="300"/>
    <n v="40"/>
    <n v="30"/>
    <n v="12"/>
    <n v="1.189974833524984"/>
    <n v="1"/>
    <n v="62"/>
    <n v="0.9113015048597658"/>
    <n v="3.9839022367331638"/>
    <x v="13"/>
    <x v="0"/>
  </r>
  <r>
    <x v="0"/>
    <x v="0"/>
    <x v="3"/>
    <n v="2.5954000000000001E-2"/>
    <n v="300"/>
    <n v="40"/>
    <n v="30"/>
    <n v="13"/>
    <n v="1.1467061796010918"/>
    <n v="1"/>
    <n v="63"/>
    <n v="0.97461094906574597"/>
    <n v="2.8849935025540807"/>
    <x v="14"/>
    <x v="0"/>
  </r>
  <r>
    <x v="0"/>
    <x v="0"/>
    <x v="3"/>
    <n v="2.5954000000000001E-2"/>
    <n v="300"/>
    <n v="40"/>
    <n v="30"/>
    <n v="11"/>
    <n v="1.0079599405519071"/>
    <n v="1"/>
    <n v="61"/>
    <n v="0.94528824121316957"/>
    <n v="3.5600771802292437"/>
    <x v="15"/>
    <x v="0"/>
  </r>
  <r>
    <x v="0"/>
    <x v="0"/>
    <x v="3"/>
    <n v="2.5954000000000001E-2"/>
    <n v="300"/>
    <n v="40"/>
    <n v="30"/>
    <n v="10"/>
    <n v="0.94160514857854372"/>
    <n v="1"/>
    <n v="60"/>
    <n v="0.93500145213368169"/>
    <n v="3.2682878218034195"/>
    <x v="16"/>
    <x v="0"/>
  </r>
  <r>
    <x v="0"/>
    <x v="0"/>
    <x v="3"/>
    <n v="2.5954000000000001E-2"/>
    <n v="300"/>
    <n v="40"/>
    <n v="30"/>
    <n v="11"/>
    <n v="0.88599423383679321"/>
    <n v="1"/>
    <n v="61"/>
    <n v="0.81182092249500304"/>
    <n v="3.6343964321580966"/>
    <x v="17"/>
    <x v="1"/>
  </r>
  <r>
    <x v="1"/>
    <x v="0"/>
    <x v="4"/>
    <n v="8.6679000000000006E-2"/>
    <n v="300"/>
    <n v="40"/>
    <n v="30"/>
    <n v="8"/>
    <n v="1.5443567282642232"/>
    <n v="15"/>
    <n v="58"/>
    <n v="0.95535191863870261"/>
    <n v="8.2427564144028196"/>
    <x v="0"/>
    <x v="0"/>
  </r>
  <r>
    <x v="1"/>
    <x v="0"/>
    <x v="4"/>
    <n v="8.6679000000000006E-2"/>
    <n v="300"/>
    <n v="40"/>
    <n v="30"/>
    <n v="9"/>
    <n v="1.801484905951213"/>
    <n v="1"/>
    <n v="59"/>
    <n v="0.96037633833808189"/>
    <n v="4.9995344077096506"/>
    <x v="1"/>
    <x v="0"/>
  </r>
  <r>
    <x v="1"/>
    <x v="0"/>
    <x v="4"/>
    <n v="8.6679000000000006E-2"/>
    <n v="300"/>
    <n v="40"/>
    <n v="30"/>
    <n v="8"/>
    <n v="2.2904489399606676"/>
    <n v="15"/>
    <n v="58"/>
    <n v="0.9625149389333979"/>
    <n v="7.7615550605382682"/>
    <x v="2"/>
    <x v="0"/>
  </r>
  <r>
    <x v="1"/>
    <x v="0"/>
    <x v="4"/>
    <n v="8.6679000000000006E-2"/>
    <n v="300"/>
    <n v="40"/>
    <n v="30"/>
    <n v="8"/>
    <n v="3.139218383738176"/>
    <n v="12"/>
    <n v="58"/>
    <n v="0.97306277228336324"/>
    <n v="7.172018328979143"/>
    <x v="3"/>
    <x v="0"/>
  </r>
  <r>
    <x v="1"/>
    <x v="0"/>
    <x v="4"/>
    <n v="8.6679000000000006E-2"/>
    <n v="300"/>
    <n v="40"/>
    <n v="30"/>
    <n v="9"/>
    <n v="3.9504229820367991"/>
    <n v="13"/>
    <n v="59"/>
    <n v="0.96908613346611117"/>
    <n v="7.3941521019921446"/>
    <x v="4"/>
    <x v="0"/>
  </r>
  <r>
    <x v="1"/>
    <x v="0"/>
    <x v="4"/>
    <n v="8.6679000000000006E-2"/>
    <n v="300"/>
    <n v="40"/>
    <n v="30"/>
    <n v="10"/>
    <n v="4.6831165949063305"/>
    <n v="14"/>
    <n v="60"/>
    <n v="0.97672311730005412"/>
    <n v="7.7409958639724605"/>
    <x v="5"/>
    <x v="0"/>
  </r>
  <r>
    <x v="1"/>
    <x v="0"/>
    <x v="4"/>
    <n v="8.6679000000000006E-2"/>
    <n v="300"/>
    <n v="40"/>
    <n v="30"/>
    <n v="10"/>
    <n v="4.9156650254813803"/>
    <n v="33"/>
    <n v="60"/>
    <n v="0.99362153209009996"/>
    <n v="9.9661367082534795"/>
    <x v="6"/>
    <x v="0"/>
  </r>
  <r>
    <x v="1"/>
    <x v="0"/>
    <x v="4"/>
    <n v="8.6679000000000006E-2"/>
    <n v="300"/>
    <n v="40"/>
    <n v="30"/>
    <n v="9"/>
    <n v="5.0326004924588137"/>
    <n v="35"/>
    <n v="59"/>
    <n v="0.99120666087009468"/>
    <n v="10.604004860608265"/>
    <x v="7"/>
    <x v="0"/>
  </r>
  <r>
    <x v="1"/>
    <x v="0"/>
    <x v="4"/>
    <n v="8.6679000000000006E-2"/>
    <n v="300"/>
    <n v="40"/>
    <n v="30"/>
    <n v="10"/>
    <n v="4.074814304777294"/>
    <n v="11"/>
    <n v="60"/>
    <n v="0.97457014529678743"/>
    <n v="7.3087953061125335"/>
    <x v="8"/>
    <x v="0"/>
  </r>
  <r>
    <x v="1"/>
    <x v="0"/>
    <x v="4"/>
    <n v="8.6679000000000006E-2"/>
    <n v="300"/>
    <n v="40"/>
    <n v="30"/>
    <n v="10"/>
    <n v="3.0909123233285722"/>
    <n v="1"/>
    <n v="60"/>
    <n v="0.94881687158590389"/>
    <n v="5.2478273279382597"/>
    <x v="9"/>
    <x v="0"/>
  </r>
  <r>
    <x v="1"/>
    <x v="0"/>
    <x v="4"/>
    <n v="8.6679000000000006E-2"/>
    <n v="300"/>
    <n v="40"/>
    <n v="30"/>
    <n v="10"/>
    <n v="4.2483944530243569"/>
    <n v="2"/>
    <n v="60"/>
    <n v="0.95023133477564836"/>
    <n v="5.5007566886726647"/>
    <x v="10"/>
    <x v="0"/>
  </r>
  <r>
    <x v="1"/>
    <x v="0"/>
    <x v="4"/>
    <n v="8.6679000000000006E-2"/>
    <n v="300"/>
    <n v="40"/>
    <n v="30"/>
    <n v="10"/>
    <n v="2.4697703609506791"/>
    <n v="1"/>
    <n v="60"/>
    <n v="0.93010950924082469"/>
    <n v="5.651195551390769"/>
    <x v="11"/>
    <x v="0"/>
  </r>
  <r>
    <x v="1"/>
    <x v="0"/>
    <x v="4"/>
    <n v="8.6679000000000006E-2"/>
    <n v="300"/>
    <n v="40"/>
    <n v="30"/>
    <n v="10"/>
    <n v="3.8711153959207842"/>
    <n v="4"/>
    <n v="60"/>
    <n v="0.95618941143998393"/>
    <n v="5.8142554033192662"/>
    <x v="12"/>
    <x v="0"/>
  </r>
  <r>
    <x v="1"/>
    <x v="0"/>
    <x v="4"/>
    <n v="8.6679000000000006E-2"/>
    <n v="300"/>
    <n v="40"/>
    <n v="30"/>
    <n v="10"/>
    <n v="2.9124790970671928"/>
    <n v="3"/>
    <n v="60"/>
    <n v="0.94427557071603496"/>
    <n v="5.7815272610326431"/>
    <x v="13"/>
    <x v="0"/>
  </r>
  <r>
    <x v="1"/>
    <x v="0"/>
    <x v="4"/>
    <n v="8.6679000000000006E-2"/>
    <n v="300"/>
    <n v="40"/>
    <n v="30"/>
    <n v="11"/>
    <n v="4.0207058380381175"/>
    <n v="2"/>
    <n v="61"/>
    <n v="0.95677594850767578"/>
    <n v="5.0975364424835936"/>
    <x v="14"/>
    <x v="0"/>
  </r>
  <r>
    <x v="1"/>
    <x v="0"/>
    <x v="4"/>
    <n v="8.6679000000000006E-2"/>
    <n v="300"/>
    <n v="40"/>
    <n v="30"/>
    <n v="10"/>
    <n v="3.7695687955916712"/>
    <n v="18"/>
    <n v="60"/>
    <n v="0.98230096137100242"/>
    <n v="7.8269530631591469"/>
    <x v="15"/>
    <x v="0"/>
  </r>
  <r>
    <x v="1"/>
    <x v="0"/>
    <x v="4"/>
    <n v="8.6679000000000006E-2"/>
    <n v="300"/>
    <n v="40"/>
    <n v="30"/>
    <n v="10"/>
    <n v="3.5567094994561055"/>
    <n v="13"/>
    <n v="60"/>
    <n v="0.97825138419435675"/>
    <n v="8.5504054747290752"/>
    <x v="16"/>
    <x v="0"/>
  </r>
  <r>
    <x v="1"/>
    <x v="0"/>
    <x v="4"/>
    <n v="8.6679000000000006E-2"/>
    <n v="300"/>
    <n v="40"/>
    <n v="30"/>
    <n v="13"/>
    <n v="3.0199385984354565"/>
    <n v="17"/>
    <n v="63"/>
    <n v="0.99027594067141544"/>
    <n v="7.0889982495023292"/>
    <x v="17"/>
    <x v="0"/>
  </r>
  <r>
    <x v="1"/>
    <x v="0"/>
    <x v="5"/>
    <n v="8.1669350000000002E-2"/>
    <n v="300"/>
    <n v="40"/>
    <n v="30"/>
    <n v="16"/>
    <n v="3.1326627367407056"/>
    <n v="4"/>
    <n v="66"/>
    <n v="0.95995514428409856"/>
    <n v="5.1921034082577808"/>
    <x v="0"/>
    <x v="0"/>
  </r>
  <r>
    <x v="1"/>
    <x v="0"/>
    <x v="5"/>
    <n v="8.1669350000000002E-2"/>
    <n v="300"/>
    <n v="40"/>
    <n v="30"/>
    <n v="16"/>
    <n v="5.6084636431144066"/>
    <n v="11"/>
    <n v="66"/>
    <n v="0.97375744643498985"/>
    <n v="6.8709006970530826"/>
    <x v="1"/>
    <x v="0"/>
  </r>
  <r>
    <x v="1"/>
    <x v="0"/>
    <x v="5"/>
    <n v="8.1669350000000002E-2"/>
    <n v="300"/>
    <n v="40"/>
    <n v="30"/>
    <n v="17"/>
    <n v="8.9242794799550325"/>
    <n v="119"/>
    <n v="67"/>
    <n v="0.99819859279139278"/>
    <n v="17.015899206835137"/>
    <x v="2"/>
    <x v="0"/>
  </r>
  <r>
    <x v="1"/>
    <x v="0"/>
    <x v="5"/>
    <n v="8.1669350000000002E-2"/>
    <n v="300"/>
    <n v="40"/>
    <n v="30"/>
    <n v="18"/>
    <n v="11.436201216315251"/>
    <n v="61"/>
    <n v="68"/>
    <n v="0.99745890368977363"/>
    <n v="17.771829279946648"/>
    <x v="3"/>
    <x v="0"/>
  </r>
  <r>
    <x v="1"/>
    <x v="0"/>
    <x v="5"/>
    <n v="8.1669350000000002E-2"/>
    <n v="300"/>
    <n v="40"/>
    <n v="30"/>
    <n v="20"/>
    <n v="13.549098053757952"/>
    <n v="118"/>
    <n v="70"/>
    <n v="0.99902764826028756"/>
    <n v="16.975530523506592"/>
    <x v="4"/>
    <x v="0"/>
  </r>
  <r>
    <x v="1"/>
    <x v="0"/>
    <x v="5"/>
    <n v="8.1669350000000002E-2"/>
    <n v="300"/>
    <n v="40"/>
    <n v="30"/>
    <n v="19"/>
    <n v="14.076433914182099"/>
    <n v="62"/>
    <n v="69"/>
    <n v="0.99709975963449371"/>
    <n v="19.120960414731972"/>
    <x v="5"/>
    <x v="0"/>
  </r>
  <r>
    <x v="1"/>
    <x v="0"/>
    <x v="5"/>
    <n v="8.1669350000000002E-2"/>
    <n v="300"/>
    <n v="40"/>
    <n v="30"/>
    <n v="19"/>
    <n v="12.26743005073142"/>
    <n v="119"/>
    <n v="69"/>
    <n v="0.9982401524947323"/>
    <n v="18.305506655743407"/>
    <x v="6"/>
    <x v="0"/>
  </r>
  <r>
    <x v="1"/>
    <x v="0"/>
    <x v="5"/>
    <n v="8.1669350000000002E-2"/>
    <n v="300"/>
    <n v="40"/>
    <n v="30"/>
    <n v="18"/>
    <n v="12.238988237081614"/>
    <n v="120"/>
    <n v="68"/>
    <n v="0.9978858996186768"/>
    <n v="19.169356438671016"/>
    <x v="7"/>
    <x v="0"/>
  </r>
  <r>
    <x v="1"/>
    <x v="0"/>
    <x v="5"/>
    <n v="8.1669350000000002E-2"/>
    <n v="300"/>
    <n v="40"/>
    <n v="30"/>
    <n v="19"/>
    <n v="11.447024162924304"/>
    <n v="60"/>
    <n v="69"/>
    <n v="0.99741468800921662"/>
    <n v="19.051939992586625"/>
    <x v="8"/>
    <x v="0"/>
  </r>
  <r>
    <x v="1"/>
    <x v="0"/>
    <x v="5"/>
    <n v="8.1669350000000002E-2"/>
    <n v="300"/>
    <n v="40"/>
    <n v="30"/>
    <n v="19"/>
    <n v="11.129813376765933"/>
    <n v="40"/>
    <n v="69"/>
    <n v="0.98446560784587001"/>
    <n v="12.992117415095805"/>
    <x v="9"/>
    <x v="0"/>
  </r>
  <r>
    <x v="1"/>
    <x v="0"/>
    <x v="5"/>
    <n v="8.1669350000000002E-2"/>
    <n v="300"/>
    <n v="40"/>
    <n v="30"/>
    <n v="19"/>
    <n v="12.216548977953492"/>
    <n v="46"/>
    <n v="69"/>
    <n v="0.98498779060173425"/>
    <n v="13.999701143474519"/>
    <x v="10"/>
    <x v="0"/>
  </r>
  <r>
    <x v="1"/>
    <x v="0"/>
    <x v="5"/>
    <n v="8.1669350000000002E-2"/>
    <n v="300"/>
    <n v="40"/>
    <n v="30"/>
    <n v="18"/>
    <n v="10.057921045851735"/>
    <n v="76"/>
    <n v="68"/>
    <n v="0.99728620128844925"/>
    <n v="18.243372243192596"/>
    <x v="11"/>
    <x v="0"/>
  </r>
  <r>
    <x v="1"/>
    <x v="0"/>
    <x v="5"/>
    <n v="8.1669350000000002E-2"/>
    <n v="300"/>
    <n v="40"/>
    <n v="30"/>
    <n v="18"/>
    <n v="9.8801805850653928"/>
    <n v="88"/>
    <n v="68"/>
    <n v="0.99789997714483303"/>
    <n v="17.373147713653399"/>
    <x v="12"/>
    <x v="0"/>
  </r>
  <r>
    <x v="1"/>
    <x v="0"/>
    <x v="5"/>
    <n v="8.1669350000000002E-2"/>
    <n v="300"/>
    <n v="40"/>
    <n v="30"/>
    <n v="19"/>
    <n v="9.1724493337494781"/>
    <n v="37"/>
    <n v="69"/>
    <n v="0.98144020903680784"/>
    <n v="12.083709137854859"/>
    <x v="13"/>
    <x v="0"/>
  </r>
  <r>
    <x v="1"/>
    <x v="0"/>
    <x v="5"/>
    <n v="8.1669350000000002E-2"/>
    <n v="300"/>
    <n v="40"/>
    <n v="30"/>
    <n v="18"/>
    <n v="9.5245718433392668"/>
    <n v="119"/>
    <n v="68"/>
    <n v="0.99915473337554783"/>
    <n v="18.901542513369879"/>
    <x v="14"/>
    <x v="0"/>
  </r>
  <r>
    <x v="1"/>
    <x v="0"/>
    <x v="5"/>
    <n v="8.1669350000000002E-2"/>
    <n v="300"/>
    <n v="40"/>
    <n v="30"/>
    <n v="18"/>
    <n v="8.6575146495089701"/>
    <n v="47"/>
    <n v="68"/>
    <n v="0.99071642460037146"/>
    <n v="14.230435587391149"/>
    <x v="15"/>
    <x v="0"/>
  </r>
  <r>
    <x v="1"/>
    <x v="0"/>
    <x v="5"/>
    <n v="8.1669350000000002E-2"/>
    <n v="300"/>
    <n v="40"/>
    <n v="30"/>
    <n v="18"/>
    <n v="8.1561662151448466"/>
    <n v="42"/>
    <n v="68"/>
    <n v="0.98727403399539149"/>
    <n v="12.764192186342886"/>
    <x v="16"/>
    <x v="0"/>
  </r>
  <r>
    <x v="1"/>
    <x v="0"/>
    <x v="5"/>
    <n v="8.1669350000000002E-2"/>
    <n v="300"/>
    <n v="40"/>
    <n v="30"/>
    <n v="17"/>
    <n v="8.0161663277454878"/>
    <n v="42"/>
    <n v="67"/>
    <n v="0.98833408156332381"/>
    <n v="13.414296077252342"/>
    <x v="17"/>
    <x v="0"/>
  </r>
  <r>
    <x v="1"/>
    <x v="0"/>
    <x v="6"/>
    <n v="0.1057612"/>
    <n v="300"/>
    <n v="40"/>
    <n v="30"/>
    <n v="14"/>
    <n v="4.1979983843873878"/>
    <n v="29"/>
    <n v="64"/>
    <n v="0.99246913821662353"/>
    <n v="9.4567020977616831"/>
    <x v="0"/>
    <x v="0"/>
  </r>
  <r>
    <x v="1"/>
    <x v="0"/>
    <x v="6"/>
    <n v="0.1057612"/>
    <n v="300"/>
    <n v="40"/>
    <n v="30"/>
    <n v="15"/>
    <n v="4.8156465662290264"/>
    <n v="22"/>
    <n v="65"/>
    <n v="0.98868092632197735"/>
    <n v="8.6220778263883577"/>
    <x v="1"/>
    <x v="0"/>
  </r>
  <r>
    <x v="1"/>
    <x v="0"/>
    <x v="6"/>
    <n v="0.1057612"/>
    <n v="300"/>
    <n v="40"/>
    <n v="30"/>
    <n v="13"/>
    <n v="4.8142861225593681"/>
    <n v="69"/>
    <n v="63"/>
    <n v="0.98658259281123961"/>
    <n v="15.093722040487728"/>
    <x v="2"/>
    <x v="0"/>
  </r>
  <r>
    <x v="1"/>
    <x v="0"/>
    <x v="6"/>
    <n v="0.1057612"/>
    <n v="300"/>
    <n v="40"/>
    <n v="30"/>
    <n v="14"/>
    <n v="5.5180815550213325"/>
    <n v="30"/>
    <n v="64"/>
    <n v="0.98362603238392143"/>
    <n v="10.289047413934611"/>
    <x v="3"/>
    <x v="0"/>
  </r>
  <r>
    <x v="1"/>
    <x v="0"/>
    <x v="6"/>
    <n v="0.1057612"/>
    <n v="300"/>
    <n v="40"/>
    <n v="30"/>
    <n v="16"/>
    <n v="6.4032550172832199"/>
    <n v="35"/>
    <n v="66"/>
    <n v="0.98613553607864102"/>
    <n v="11.108434580298905"/>
    <x v="4"/>
    <x v="0"/>
  </r>
  <r>
    <x v="1"/>
    <x v="0"/>
    <x v="6"/>
    <n v="0.1057612"/>
    <n v="300"/>
    <n v="40"/>
    <n v="30"/>
    <n v="16"/>
    <n v="6.4306841961088264"/>
    <n v="47"/>
    <n v="66"/>
    <n v="0.99427569834737972"/>
    <n v="12.738100530324729"/>
    <x v="5"/>
    <x v="0"/>
  </r>
  <r>
    <x v="1"/>
    <x v="0"/>
    <x v="6"/>
    <n v="0.1057612"/>
    <n v="300"/>
    <n v="40"/>
    <n v="30"/>
    <n v="16"/>
    <n v="6.862200192356708"/>
    <n v="64"/>
    <n v="66"/>
    <n v="0.99394793172950169"/>
    <n v="16.370841030764094"/>
    <x v="6"/>
    <x v="0"/>
  </r>
  <r>
    <x v="1"/>
    <x v="0"/>
    <x v="6"/>
    <n v="0.1057612"/>
    <n v="300"/>
    <n v="40"/>
    <n v="30"/>
    <n v="16"/>
    <n v="6.8937157747677977"/>
    <n v="74"/>
    <n v="66"/>
    <n v="0.99707982317293775"/>
    <n v="17.075452328951926"/>
    <x v="7"/>
    <x v="0"/>
  </r>
  <r>
    <x v="1"/>
    <x v="0"/>
    <x v="6"/>
    <n v="0.1057612"/>
    <n v="300"/>
    <n v="40"/>
    <n v="30"/>
    <n v="18"/>
    <n v="7.3365499909501084"/>
    <n v="96"/>
    <n v="68"/>
    <n v="0.99734747841267368"/>
    <n v="16.835507271482715"/>
    <x v="8"/>
    <x v="0"/>
  </r>
  <r>
    <x v="1"/>
    <x v="0"/>
    <x v="6"/>
    <n v="0.1057612"/>
    <n v="300"/>
    <n v="40"/>
    <n v="30"/>
    <n v="17"/>
    <n v="7.3962478196186927"/>
    <n v="78"/>
    <n v="67"/>
    <n v="0.99611886481354761"/>
    <n v="17.646249412180662"/>
    <x v="9"/>
    <x v="0"/>
  </r>
  <r>
    <x v="1"/>
    <x v="0"/>
    <x v="6"/>
    <n v="0.1057612"/>
    <n v="300"/>
    <n v="40"/>
    <n v="30"/>
    <n v="17"/>
    <n v="7.5081063978813471"/>
    <n v="120"/>
    <n v="67"/>
    <n v="0.99800192713072033"/>
    <n v="18.162955396838306"/>
    <x v="10"/>
    <x v="0"/>
  </r>
  <r>
    <x v="1"/>
    <x v="0"/>
    <x v="6"/>
    <n v="0.1057612"/>
    <n v="300"/>
    <n v="40"/>
    <n v="30"/>
    <n v="18"/>
    <n v="7.0068007545747992"/>
    <n v="32"/>
    <n v="68"/>
    <n v="0.98575299013435136"/>
    <n v="11.313069208690312"/>
    <x v="11"/>
    <x v="0"/>
  </r>
  <r>
    <x v="1"/>
    <x v="0"/>
    <x v="6"/>
    <n v="0.1057612"/>
    <n v="300"/>
    <n v="40"/>
    <n v="30"/>
    <n v="17"/>
    <n v="7.3742738737095568"/>
    <n v="73"/>
    <n v="67"/>
    <n v="0.99571746145327111"/>
    <n v="17.082120878994264"/>
    <x v="12"/>
    <x v="0"/>
  </r>
  <r>
    <x v="1"/>
    <x v="0"/>
    <x v="6"/>
    <n v="0.1057612"/>
    <n v="300"/>
    <n v="40"/>
    <n v="30"/>
    <n v="17"/>
    <n v="7.2045388589334047"/>
    <n v="121"/>
    <n v="67"/>
    <n v="0.99636972802594126"/>
    <n v="18.229933432177436"/>
    <x v="13"/>
    <x v="0"/>
  </r>
  <r>
    <x v="1"/>
    <x v="0"/>
    <x v="6"/>
    <n v="0.1057612"/>
    <n v="300"/>
    <n v="40"/>
    <n v="30"/>
    <n v="17"/>
    <n v="7.6264545712630456"/>
    <n v="108"/>
    <n v="67"/>
    <n v="0.99715180168962547"/>
    <n v="16.655782331257161"/>
    <x v="14"/>
    <x v="0"/>
  </r>
  <r>
    <x v="1"/>
    <x v="0"/>
    <x v="6"/>
    <n v="0.1057612"/>
    <n v="300"/>
    <n v="40"/>
    <n v="30"/>
    <n v="18"/>
    <n v="6.7242522879131563"/>
    <n v="37"/>
    <n v="68"/>
    <n v="0.9800699934790047"/>
    <n v="12.242022567555232"/>
    <x v="15"/>
    <x v="0"/>
  </r>
  <r>
    <x v="1"/>
    <x v="0"/>
    <x v="6"/>
    <n v="0.1057612"/>
    <n v="300"/>
    <n v="40"/>
    <n v="30"/>
    <n v="18"/>
    <n v="7.0129927035959572"/>
    <n v="79"/>
    <n v="68"/>
    <n v="0.99549487283419258"/>
    <n v="18.156137641584948"/>
    <x v="16"/>
    <x v="0"/>
  </r>
  <r>
    <x v="1"/>
    <x v="0"/>
    <x v="6"/>
    <n v="0.1057612"/>
    <n v="300"/>
    <n v="40"/>
    <n v="30"/>
    <n v="18"/>
    <n v="7.3617734352463895"/>
    <n v="43"/>
    <n v="68"/>
    <n v="0.99054764328441991"/>
    <n v="12.457086230818355"/>
    <x v="17"/>
    <x v="0"/>
  </r>
  <r>
    <x v="0"/>
    <x v="1"/>
    <x v="7"/>
    <n v="1.67E-2"/>
    <n v="300"/>
    <n v="40"/>
    <n v="30"/>
    <n v="15"/>
    <n v="2.9918674580530844"/>
    <n v="1"/>
    <n v="65"/>
    <n v="0.97530484709959231"/>
    <n v="3.800443007336352"/>
    <x v="0"/>
    <x v="0"/>
  </r>
  <r>
    <x v="0"/>
    <x v="1"/>
    <x v="7"/>
    <n v="1.67E-2"/>
    <n v="300"/>
    <n v="40"/>
    <n v="30"/>
    <n v="15"/>
    <n v="3.6663423811112366"/>
    <n v="1"/>
    <n v="65"/>
    <n v="0.9672719139449234"/>
    <n v="4.0529335910120921"/>
    <x v="1"/>
    <x v="0"/>
  </r>
  <r>
    <x v="0"/>
    <x v="1"/>
    <x v="7"/>
    <n v="1.67E-2"/>
    <n v="300"/>
    <n v="40"/>
    <n v="30"/>
    <n v="15"/>
    <n v="4.9457067667614432"/>
    <n v="5"/>
    <n v="65"/>
    <n v="0.9793487612843913"/>
    <n v="4.8394321496226906"/>
    <x v="2"/>
    <x v="0"/>
  </r>
  <r>
    <x v="0"/>
    <x v="1"/>
    <x v="7"/>
    <n v="1.67E-2"/>
    <n v="300"/>
    <n v="40"/>
    <n v="30"/>
    <n v="15"/>
    <n v="6.6108808164801891"/>
    <n v="6"/>
    <n v="65"/>
    <n v="0.97508067249506658"/>
    <n v="5.1569443464968492"/>
    <x v="3"/>
    <x v="0"/>
  </r>
  <r>
    <x v="0"/>
    <x v="1"/>
    <x v="7"/>
    <n v="1.67E-2"/>
    <n v="300"/>
    <n v="40"/>
    <n v="30"/>
    <n v="14"/>
    <n v="8.2881415446059705"/>
    <n v="22"/>
    <n v="64"/>
    <n v="0.99215541603607504"/>
    <n v="7.4243964780107072"/>
    <x v="4"/>
    <x v="0"/>
  </r>
  <r>
    <x v="0"/>
    <x v="1"/>
    <x v="7"/>
    <n v="1.67E-2"/>
    <n v="300"/>
    <n v="40"/>
    <n v="30"/>
    <n v="14"/>
    <n v="6.8429562227063601"/>
    <n v="17"/>
    <n v="64"/>
    <n v="0.98788685508174889"/>
    <n v="6.4629637432569309"/>
    <x v="5"/>
    <x v="0"/>
  </r>
  <r>
    <x v="0"/>
    <x v="1"/>
    <x v="7"/>
    <n v="1.67E-2"/>
    <n v="300"/>
    <n v="40"/>
    <n v="30"/>
    <n v="15"/>
    <n v="6.5204983965805567"/>
    <n v="6"/>
    <n v="65"/>
    <n v="0.97590998583226873"/>
    <n v="5.2708074085404739"/>
    <x v="6"/>
    <x v="0"/>
  </r>
  <r>
    <x v="0"/>
    <x v="1"/>
    <x v="7"/>
    <n v="1.67E-2"/>
    <n v="300"/>
    <n v="40"/>
    <n v="30"/>
    <n v="16"/>
    <n v="6.5847113566062214"/>
    <n v="4"/>
    <n v="66"/>
    <n v="0.97771063064951524"/>
    <n v="4.9842016314234385"/>
    <x v="7"/>
    <x v="0"/>
  </r>
  <r>
    <x v="0"/>
    <x v="1"/>
    <x v="7"/>
    <n v="1.67E-2"/>
    <n v="300"/>
    <n v="40"/>
    <n v="30"/>
    <n v="15"/>
    <n v="8.4860978524455941"/>
    <n v="17"/>
    <n v="65"/>
    <n v="0.98615407904389929"/>
    <n v="6.7001334072134089"/>
    <x v="8"/>
    <x v="0"/>
  </r>
  <r>
    <x v="0"/>
    <x v="1"/>
    <x v="7"/>
    <n v="1.67E-2"/>
    <n v="300"/>
    <n v="40"/>
    <n v="30"/>
    <n v="15"/>
    <n v="8.007835768837019"/>
    <n v="10"/>
    <n v="65"/>
    <n v="0.97531373209914618"/>
    <n v="6.1893298200590205"/>
    <x v="9"/>
    <x v="0"/>
  </r>
  <r>
    <x v="0"/>
    <x v="1"/>
    <x v="7"/>
    <n v="1.67E-2"/>
    <n v="300"/>
    <n v="40"/>
    <n v="30"/>
    <n v="14"/>
    <n v="7.6725544338998404"/>
    <n v="33"/>
    <n v="64"/>
    <n v="0.98924742831531665"/>
    <n v="9.0116910093193976"/>
    <x v="10"/>
    <x v="0"/>
  </r>
  <r>
    <x v="0"/>
    <x v="1"/>
    <x v="7"/>
    <n v="1.67E-2"/>
    <n v="300"/>
    <n v="40"/>
    <n v="30"/>
    <n v="15"/>
    <n v="6.6029383742867775"/>
    <n v="14"/>
    <n v="65"/>
    <n v="0.97983571979832007"/>
    <n v="6.6426980506022062"/>
    <x v="11"/>
    <x v="0"/>
  </r>
  <r>
    <x v="0"/>
    <x v="1"/>
    <x v="7"/>
    <n v="1.67E-2"/>
    <n v="300"/>
    <n v="40"/>
    <n v="30"/>
    <n v="16"/>
    <n v="6.4711777787778058"/>
    <n v="12"/>
    <n v="66"/>
    <n v="0.98555392949155296"/>
    <n v="6.496237177059859"/>
    <x v="12"/>
    <x v="0"/>
  </r>
  <r>
    <x v="0"/>
    <x v="1"/>
    <x v="7"/>
    <n v="1.67E-2"/>
    <n v="300"/>
    <n v="40"/>
    <n v="30"/>
    <n v="15"/>
    <n v="5.5086538791755206"/>
    <n v="12"/>
    <n v="65"/>
    <n v="0.9734579468118969"/>
    <n v="6.4851160324079284"/>
    <x v="13"/>
    <x v="0"/>
  </r>
  <r>
    <x v="0"/>
    <x v="1"/>
    <x v="7"/>
    <n v="1.67E-2"/>
    <n v="300"/>
    <n v="40"/>
    <n v="30"/>
    <n v="15"/>
    <n v="6.5014400505117251"/>
    <n v="20"/>
    <n v="65"/>
    <n v="0.98528084228593049"/>
    <n v="7.2740788927037165"/>
    <x v="14"/>
    <x v="0"/>
  </r>
  <r>
    <x v="0"/>
    <x v="1"/>
    <x v="7"/>
    <n v="1.67E-2"/>
    <n v="300"/>
    <n v="40"/>
    <n v="30"/>
    <n v="15"/>
    <n v="6.0184444975567031"/>
    <n v="14"/>
    <n v="65"/>
    <n v="0.97910925804076954"/>
    <n v="6.7185983020548248"/>
    <x v="15"/>
    <x v="0"/>
  </r>
  <r>
    <x v="0"/>
    <x v="1"/>
    <x v="7"/>
    <n v="1.67E-2"/>
    <n v="300"/>
    <n v="40"/>
    <n v="30"/>
    <n v="16"/>
    <n v="4.7141729446158047"/>
    <n v="10"/>
    <n v="66"/>
    <n v="0.97926663676352199"/>
    <n v="6.2302563138250671"/>
    <x v="16"/>
    <x v="0"/>
  </r>
  <r>
    <x v="0"/>
    <x v="1"/>
    <x v="7"/>
    <n v="1.67E-2"/>
    <n v="300"/>
    <n v="40"/>
    <n v="30"/>
    <n v="15"/>
    <n v="5.224772283805434"/>
    <n v="37"/>
    <n v="65"/>
    <n v="0.9960145436341814"/>
    <n v="9.7592344309558037"/>
    <x v="17"/>
    <x v="0"/>
  </r>
  <r>
    <x v="1"/>
    <x v="1"/>
    <x v="8"/>
    <n v="2.4649999999999998E-2"/>
    <n v="300"/>
    <n v="40"/>
    <n v="30"/>
    <n v="27"/>
    <n v="0.97464606064891235"/>
    <n v="27"/>
    <n v="77"/>
    <n v="0.9117345581764158"/>
    <n v="13.360209190406273"/>
    <x v="0"/>
    <x v="0"/>
  </r>
  <r>
    <x v="1"/>
    <x v="1"/>
    <x v="8"/>
    <n v="2.4649999999999998E-2"/>
    <n v="300"/>
    <n v="40"/>
    <n v="30"/>
    <n v="31"/>
    <n v="1.1319412740035451"/>
    <n v="66"/>
    <n v="81"/>
    <n v="0.88874075896017501"/>
    <n v="31.99464861073271"/>
    <x v="1"/>
    <x v="1"/>
  </r>
  <r>
    <x v="1"/>
    <x v="1"/>
    <x v="8"/>
    <n v="2.4649999999999998E-2"/>
    <n v="300"/>
    <n v="40"/>
    <n v="30"/>
    <n v="22"/>
    <n v="1.0218440586482402"/>
    <n v="64"/>
    <n v="72"/>
    <n v="0.9186560894538468"/>
    <n v="41.016099847128146"/>
    <x v="2"/>
    <x v="0"/>
  </r>
  <r>
    <x v="1"/>
    <x v="1"/>
    <x v="8"/>
    <n v="2.4649999999999998E-2"/>
    <n v="300"/>
    <n v="40"/>
    <n v="30"/>
    <n v="15"/>
    <n v="1.2491660932089641"/>
    <n v="90"/>
    <n v="65"/>
    <n v="0.88018528357566839"/>
    <n v="39.37224261170104"/>
    <x v="3"/>
    <x v="1"/>
  </r>
  <r>
    <x v="1"/>
    <x v="1"/>
    <x v="8"/>
    <n v="2.4649999999999998E-2"/>
    <n v="300"/>
    <n v="40"/>
    <n v="30"/>
    <n v="30"/>
    <n v="1.2598056815185548"/>
    <n v="48"/>
    <n v="80"/>
    <n v="0.89383769846007533"/>
    <n v="27.39008252141987"/>
    <x v="4"/>
    <x v="1"/>
  </r>
  <r>
    <x v="1"/>
    <x v="1"/>
    <x v="8"/>
    <n v="2.4649999999999998E-2"/>
    <n v="300"/>
    <n v="40"/>
    <n v="30"/>
    <n v="31"/>
    <n v="1.2219441325730795"/>
    <n v="39"/>
    <n v="81"/>
    <n v="0.9584260006190447"/>
    <n v="21.82997554123514"/>
    <x v="5"/>
    <x v="0"/>
  </r>
  <r>
    <x v="1"/>
    <x v="1"/>
    <x v="8"/>
    <n v="2.4649999999999998E-2"/>
    <n v="300"/>
    <n v="40"/>
    <n v="30"/>
    <n v="29"/>
    <n v="1.6136541657479766"/>
    <n v="56"/>
    <n v="79"/>
    <n v="0.94210316439749131"/>
    <n v="27.394951910814726"/>
    <x v="6"/>
    <x v="0"/>
  </r>
  <r>
    <x v="1"/>
    <x v="1"/>
    <x v="8"/>
    <n v="2.4649999999999998E-2"/>
    <n v="300"/>
    <n v="40"/>
    <n v="30"/>
    <n v="17"/>
    <n v="1.7124496295967482"/>
    <n v="92"/>
    <n v="67"/>
    <n v="0.59044637921301346"/>
    <n v="44.273487077501642"/>
    <x v="7"/>
    <x v="1"/>
  </r>
  <r>
    <x v="1"/>
    <x v="1"/>
    <x v="8"/>
    <n v="2.4649999999999998E-2"/>
    <n v="300"/>
    <n v="40"/>
    <n v="30"/>
    <n v="31"/>
    <n v="2.1193552486870253"/>
    <n v="106"/>
    <n v="81"/>
    <n v="0.95187937866752581"/>
    <n v="20.611889131648518"/>
    <x v="8"/>
    <x v="0"/>
  </r>
  <r>
    <x v="1"/>
    <x v="1"/>
    <x v="8"/>
    <n v="2.4649999999999998E-2"/>
    <n v="300"/>
    <n v="40"/>
    <n v="30"/>
    <n v="15"/>
    <n v="1.5535921176352741"/>
    <n v="1"/>
    <n v="65"/>
    <n v="0.62705106849945724"/>
    <n v="4.4219190186310593"/>
    <x v="9"/>
    <x v="1"/>
  </r>
  <r>
    <x v="1"/>
    <x v="1"/>
    <x v="8"/>
    <n v="2.4649999999999998E-2"/>
    <n v="300"/>
    <n v="40"/>
    <n v="30"/>
    <n v="17"/>
    <n v="3.8387397441484441"/>
    <n v="33"/>
    <n v="67"/>
    <n v="0.97270716465935914"/>
    <n v="10.342034720072469"/>
    <x v="10"/>
    <x v="0"/>
  </r>
  <r>
    <x v="1"/>
    <x v="1"/>
    <x v="8"/>
    <n v="2.4649999999999998E-2"/>
    <n v="300"/>
    <n v="40"/>
    <n v="30"/>
    <n v="19"/>
    <n v="3.4550052194603111"/>
    <n v="119"/>
    <n v="69"/>
    <n v="0.94404861277831154"/>
    <n v="25.121929990055712"/>
    <x v="11"/>
    <x v="0"/>
  </r>
  <r>
    <x v="1"/>
    <x v="1"/>
    <x v="8"/>
    <n v="2.4649999999999998E-2"/>
    <n v="300"/>
    <n v="40"/>
    <n v="30"/>
    <n v="29"/>
    <n v="2.3969601229455564"/>
    <n v="64"/>
    <n v="79"/>
    <n v="0.95917470258161563"/>
    <n v="21.299610084159767"/>
    <x v="12"/>
    <x v="0"/>
  </r>
  <r>
    <x v="1"/>
    <x v="1"/>
    <x v="8"/>
    <n v="2.4649999999999998E-2"/>
    <n v="300"/>
    <n v="40"/>
    <n v="30"/>
    <n v="30"/>
    <n v="2.5099127624241078"/>
    <n v="108"/>
    <n v="80"/>
    <n v="0.95960713473740011"/>
    <n v="21.571884246286867"/>
    <x v="13"/>
    <x v="0"/>
  </r>
  <r>
    <x v="1"/>
    <x v="1"/>
    <x v="8"/>
    <n v="2.4649999999999998E-2"/>
    <n v="300"/>
    <n v="40"/>
    <n v="30"/>
    <n v="31"/>
    <n v="2.412843070676316"/>
    <n v="78"/>
    <n v="81"/>
    <n v="0.91743872316586139"/>
    <n v="26.541996556161536"/>
    <x v="14"/>
    <x v="0"/>
  </r>
  <r>
    <x v="1"/>
    <x v="1"/>
    <x v="8"/>
    <n v="2.4649999999999998E-2"/>
    <n v="300"/>
    <n v="40"/>
    <n v="30"/>
    <n v="31"/>
    <n v="2.9849396888108517"/>
    <n v="71"/>
    <n v="81"/>
    <n v="0.91730674383180921"/>
    <n v="21.217954355980449"/>
    <x v="15"/>
    <x v="0"/>
  </r>
  <r>
    <x v="1"/>
    <x v="1"/>
    <x v="8"/>
    <n v="2.4649999999999998E-2"/>
    <n v="300"/>
    <n v="40"/>
    <n v="30"/>
    <n v="19"/>
    <n v="3.7218177710669083"/>
    <n v="119"/>
    <n v="69"/>
    <n v="0.96669351384091662"/>
    <n v="22.472235338135469"/>
    <x v="16"/>
    <x v="0"/>
  </r>
  <r>
    <x v="1"/>
    <x v="1"/>
    <x v="8"/>
    <n v="2.4649999999999998E-2"/>
    <n v="300"/>
    <n v="40"/>
    <n v="30"/>
    <n v="30"/>
    <n v="3.1747473457035262"/>
    <n v="80"/>
    <n v="80"/>
    <n v="0.97475851270803437"/>
    <n v="21.351668862543843"/>
    <x v="17"/>
    <x v="0"/>
  </r>
  <r>
    <x v="0"/>
    <x v="1"/>
    <x v="9"/>
    <n v="1.0500000000000001E-2"/>
    <n v="300"/>
    <n v="40"/>
    <n v="30"/>
    <n v="11"/>
    <n v="2.2458999848520049"/>
    <n v="5"/>
    <n v="61"/>
    <n v="0.95307586492453411"/>
    <n v="5.8177059031250575"/>
    <x v="0"/>
    <x v="0"/>
  </r>
  <r>
    <x v="0"/>
    <x v="1"/>
    <x v="9"/>
    <n v="1.0500000000000001E-2"/>
    <n v="300"/>
    <n v="40"/>
    <n v="30"/>
    <n v="11"/>
    <n v="2.4572411214149126"/>
    <n v="28"/>
    <n v="61"/>
    <n v="0.984623018235805"/>
    <n v="9.5693644352476799"/>
    <x v="1"/>
    <x v="0"/>
  </r>
  <r>
    <x v="0"/>
    <x v="1"/>
    <x v="9"/>
    <n v="1.0500000000000001E-2"/>
    <n v="300"/>
    <n v="40"/>
    <n v="30"/>
    <n v="11"/>
    <n v="3.146339487745641"/>
    <n v="9"/>
    <n v="61"/>
    <n v="0.97464656050348997"/>
    <n v="6.1281631602280893"/>
    <x v="2"/>
    <x v="0"/>
  </r>
  <r>
    <x v="0"/>
    <x v="1"/>
    <x v="9"/>
    <n v="1.0500000000000001E-2"/>
    <n v="300"/>
    <n v="40"/>
    <n v="30"/>
    <n v="11"/>
    <n v="4.2345463391185945"/>
    <n v="2"/>
    <n v="61"/>
    <n v="0.9504760697541792"/>
    <n v="4.7945705423988274"/>
    <x v="3"/>
    <x v="0"/>
  </r>
  <r>
    <x v="0"/>
    <x v="1"/>
    <x v="9"/>
    <n v="1.0500000000000001E-2"/>
    <n v="300"/>
    <n v="40"/>
    <n v="30"/>
    <n v="12"/>
    <n v="3.504236626013093"/>
    <n v="6"/>
    <n v="62"/>
    <n v="0.9544389673486795"/>
    <n v="6.015009117489841"/>
    <x v="4"/>
    <x v="0"/>
  </r>
  <r>
    <x v="0"/>
    <x v="1"/>
    <x v="9"/>
    <n v="1.0500000000000001E-2"/>
    <n v="300"/>
    <n v="40"/>
    <n v="30"/>
    <n v="12"/>
    <n v="4.007299419004128"/>
    <n v="8"/>
    <n v="62"/>
    <n v="0.96008847972596068"/>
    <n v="6.2741168535473815"/>
    <x v="5"/>
    <x v="0"/>
  </r>
  <r>
    <x v="0"/>
    <x v="1"/>
    <x v="9"/>
    <n v="1.0500000000000001E-2"/>
    <n v="300"/>
    <n v="40"/>
    <n v="30"/>
    <n v="12"/>
    <n v="4.179555177665998"/>
    <n v="10"/>
    <n v="62"/>
    <n v="0.95642828104385602"/>
    <n v="6.8621068079706111"/>
    <x v="6"/>
    <x v="0"/>
  </r>
  <r>
    <x v="0"/>
    <x v="1"/>
    <x v="9"/>
    <n v="1.0500000000000001E-2"/>
    <n v="300"/>
    <n v="40"/>
    <n v="30"/>
    <n v="12"/>
    <n v="2.8204436592463664"/>
    <n v="33"/>
    <n v="62"/>
    <n v="0.98406632261031179"/>
    <n v="10.875030018779119"/>
    <x v="7"/>
    <x v="0"/>
  </r>
  <r>
    <x v="0"/>
    <x v="1"/>
    <x v="9"/>
    <n v="1.0500000000000001E-2"/>
    <n v="300"/>
    <n v="40"/>
    <n v="30"/>
    <n v="13"/>
    <n v="4.3225324012770709"/>
    <n v="28"/>
    <n v="63"/>
    <n v="0.98574745517958751"/>
    <n v="10.311237098987405"/>
    <x v="8"/>
    <x v="0"/>
  </r>
  <r>
    <x v="0"/>
    <x v="1"/>
    <x v="9"/>
    <n v="1.0500000000000001E-2"/>
    <n v="300"/>
    <n v="40"/>
    <n v="30"/>
    <n v="13"/>
    <n v="2.9780712144650163"/>
    <n v="39"/>
    <n v="63"/>
    <n v="0.97516764590703442"/>
    <n v="15.7765174241569"/>
    <x v="9"/>
    <x v="0"/>
  </r>
  <r>
    <x v="0"/>
    <x v="1"/>
    <x v="9"/>
    <n v="1.0500000000000001E-2"/>
    <n v="300"/>
    <n v="40"/>
    <n v="30"/>
    <n v="14"/>
    <n v="3.1115642466250248"/>
    <n v="42"/>
    <n v="64"/>
    <n v="0.97788722363043334"/>
    <n v="15.494123862764845"/>
    <x v="10"/>
    <x v="0"/>
  </r>
  <r>
    <x v="0"/>
    <x v="1"/>
    <x v="9"/>
    <n v="1.0500000000000001E-2"/>
    <n v="300"/>
    <n v="40"/>
    <n v="30"/>
    <n v="13"/>
    <n v="4.0366166821584919"/>
    <n v="93"/>
    <n v="63"/>
    <n v="0.52723335310269848"/>
    <n v="37.661262433195894"/>
    <x v="11"/>
    <x v="1"/>
  </r>
  <r>
    <x v="0"/>
    <x v="1"/>
    <x v="9"/>
    <n v="1.0500000000000001E-2"/>
    <n v="300"/>
    <n v="40"/>
    <n v="30"/>
    <n v="13"/>
    <n v="3.1679977396753918"/>
    <n v="63"/>
    <n v="63"/>
    <n v="0.85453312732786824"/>
    <n v="32.517600598829787"/>
    <x v="12"/>
    <x v="1"/>
  </r>
  <r>
    <x v="0"/>
    <x v="1"/>
    <x v="9"/>
    <n v="1.0500000000000001E-2"/>
    <n v="300"/>
    <n v="40"/>
    <n v="30"/>
    <n v="13"/>
    <n v="2.4820588339810654"/>
    <n v="16"/>
    <n v="63"/>
    <n v="0.94882836697105299"/>
    <n v="10.480763942377589"/>
    <x v="13"/>
    <x v="0"/>
  </r>
  <r>
    <x v="0"/>
    <x v="1"/>
    <x v="9"/>
    <n v="1.0500000000000001E-2"/>
    <n v="300"/>
    <n v="40"/>
    <n v="30"/>
    <n v="14"/>
    <n v="2.7170816683470611"/>
    <n v="45"/>
    <n v="64"/>
    <n v="0.94755039233204574"/>
    <n v="19.901842620279925"/>
    <x v="14"/>
    <x v="0"/>
  </r>
  <r>
    <x v="0"/>
    <x v="1"/>
    <x v="9"/>
    <n v="1.0500000000000001E-2"/>
    <n v="300"/>
    <n v="40"/>
    <n v="30"/>
    <n v="15"/>
    <n v="3.2461549867379524"/>
    <n v="12"/>
    <n v="65"/>
    <n v="0.94479209143261622"/>
    <n v="10.630825867820615"/>
    <x v="15"/>
    <x v="0"/>
  </r>
  <r>
    <x v="0"/>
    <x v="1"/>
    <x v="9"/>
    <n v="1.0500000000000001E-2"/>
    <n v="300"/>
    <n v="40"/>
    <n v="30"/>
    <n v="14"/>
    <n v="2.7222179586733284"/>
    <n v="1"/>
    <n v="64"/>
    <n v="0.95684352096541203"/>
    <n v="4.5318939364693982"/>
    <x v="16"/>
    <x v="0"/>
  </r>
  <r>
    <x v="0"/>
    <x v="1"/>
    <x v="9"/>
    <n v="1.0500000000000001E-2"/>
    <n v="300"/>
    <n v="40"/>
    <n v="30"/>
    <n v="15"/>
    <n v="2.8181813176802342"/>
    <n v="38"/>
    <n v="65"/>
    <n v="0.92641850055073383"/>
    <n v="15.386863199691394"/>
    <x v="17"/>
    <x v="0"/>
  </r>
  <r>
    <x v="0"/>
    <x v="1"/>
    <x v="9"/>
    <n v="1.0500000000000001E-2"/>
    <m/>
    <m/>
    <m/>
    <n v="18"/>
    <n v="3.9651059659454646E-2"/>
    <m/>
    <m/>
    <m/>
    <m/>
    <x v="18"/>
    <x v="1"/>
  </r>
  <r>
    <x v="0"/>
    <x v="1"/>
    <x v="9"/>
    <n v="1.0500000000000001E-2"/>
    <m/>
    <m/>
    <m/>
    <n v="16"/>
    <n v="0.80760516328635923"/>
    <n v="2"/>
    <n v="66"/>
    <n v="0.90402528473246579"/>
    <n v="6.8965211014470036"/>
    <x v="19"/>
    <x v="0"/>
  </r>
  <r>
    <x v="0"/>
    <x v="1"/>
    <x v="9"/>
    <n v="1.0500000000000001E-2"/>
    <m/>
    <m/>
    <m/>
    <n v="22"/>
    <n v="4.5013866312532486E-2"/>
    <m/>
    <m/>
    <m/>
    <m/>
    <x v="20"/>
    <x v="1"/>
  </r>
  <r>
    <x v="0"/>
    <x v="1"/>
    <x v="9"/>
    <n v="1.0500000000000001E-2"/>
    <m/>
    <m/>
    <m/>
    <n v="1"/>
    <n v="1.0708214131468198E-2"/>
    <m/>
    <m/>
    <m/>
    <m/>
    <x v="21"/>
    <x v="1"/>
  </r>
  <r>
    <x v="0"/>
    <x v="1"/>
    <x v="10"/>
    <n v="1.435E-2"/>
    <n v="300"/>
    <n v="40"/>
    <n v="30"/>
    <n v="13"/>
    <n v="0.89559503595651713"/>
    <n v="2"/>
    <n v="63"/>
    <n v="0.49251865001715822"/>
    <n v="9.8389894214343006"/>
    <x v="0"/>
    <x v="1"/>
  </r>
  <r>
    <x v="0"/>
    <x v="1"/>
    <x v="10"/>
    <n v="1.435E-2"/>
    <n v="300"/>
    <n v="40"/>
    <n v="30"/>
    <n v="20"/>
    <n v="1.0044408417035542"/>
    <n v="24"/>
    <n v="70"/>
    <n v="0.37046643269968837"/>
    <n v="20.527420108929235"/>
    <x v="1"/>
    <x v="1"/>
  </r>
  <r>
    <x v="0"/>
    <x v="1"/>
    <x v="10"/>
    <n v="1.435E-2"/>
    <n v="300"/>
    <n v="40"/>
    <n v="30"/>
    <n v="12"/>
    <n v="0.94277543684552112"/>
    <n v="1"/>
    <n v="62"/>
    <n v="0.65813101502097182"/>
    <n v="6.942763876927061"/>
    <x v="2"/>
    <x v="1"/>
  </r>
  <r>
    <x v="0"/>
    <x v="1"/>
    <x v="10"/>
    <n v="1.435E-2"/>
    <n v="300"/>
    <n v="40"/>
    <n v="30"/>
    <n v="11"/>
    <n v="1.3152464959699128"/>
    <n v="10"/>
    <n v="61"/>
    <n v="0.62032055189807012"/>
    <n v="9.0374418554687406"/>
    <x v="3"/>
    <x v="1"/>
  </r>
  <r>
    <x v="0"/>
    <x v="1"/>
    <x v="10"/>
    <n v="1.435E-2"/>
    <n v="300"/>
    <n v="40"/>
    <n v="30"/>
    <n v="14"/>
    <n v="0.72623360958921679"/>
    <n v="15"/>
    <n v="64"/>
    <n v="0.66773673518468235"/>
    <n v="12.410544226305973"/>
    <x v="4"/>
    <x v="1"/>
  </r>
  <r>
    <x v="0"/>
    <x v="1"/>
    <x v="10"/>
    <n v="1.435E-2"/>
    <n v="300"/>
    <n v="40"/>
    <n v="30"/>
    <n v="23"/>
    <n v="0.59383215293323999"/>
    <m/>
    <m/>
    <m/>
    <m/>
    <x v="5"/>
    <x v="1"/>
  </r>
  <r>
    <x v="0"/>
    <x v="1"/>
    <x v="10"/>
    <n v="1.435E-2"/>
    <n v="300"/>
    <n v="40"/>
    <n v="30"/>
    <n v="19"/>
    <n v="0.69363532282727236"/>
    <n v="21"/>
    <n v="69"/>
    <n v="0.37034865795220084"/>
    <n v="23.876571481625678"/>
    <x v="6"/>
    <x v="1"/>
  </r>
  <r>
    <x v="0"/>
    <x v="1"/>
    <x v="10"/>
    <n v="1.435E-2"/>
    <n v="300"/>
    <n v="40"/>
    <n v="30"/>
    <n v="15"/>
    <n v="0.68287743733728568"/>
    <n v="15"/>
    <n v="65"/>
    <n v="0.48490232976427783"/>
    <n v="15.634850476694567"/>
    <x v="7"/>
    <x v="1"/>
  </r>
  <r>
    <x v="0"/>
    <x v="1"/>
    <x v="10"/>
    <n v="1.435E-2"/>
    <n v="300"/>
    <n v="40"/>
    <n v="30"/>
    <n v="25"/>
    <n v="0.66166209941075094"/>
    <n v="1"/>
    <n v="75"/>
    <n v="0.44057741745351731"/>
    <n v="4.3410636909190119"/>
    <x v="8"/>
    <x v="1"/>
  </r>
  <r>
    <x v="0"/>
    <x v="1"/>
    <x v="10"/>
    <n v="1.435E-2"/>
    <n v="300"/>
    <n v="40"/>
    <n v="30"/>
    <n v="9"/>
    <n v="0.84466856838496718"/>
    <n v="24"/>
    <n v="59"/>
    <n v="0.51351578352153615"/>
    <n v="15.909907492514382"/>
    <x v="9"/>
    <x v="1"/>
  </r>
  <r>
    <x v="0"/>
    <x v="1"/>
    <x v="10"/>
    <n v="1.435E-2"/>
    <n v="300"/>
    <n v="40"/>
    <n v="30"/>
    <n v="20"/>
    <n v="0.82887724452656497"/>
    <n v="15"/>
    <n v="70"/>
    <n v="0.59981091990927515"/>
    <n v="9.6393536915162041"/>
    <x v="10"/>
    <x v="1"/>
  </r>
  <r>
    <x v="0"/>
    <x v="1"/>
    <x v="10"/>
    <n v="1.435E-2"/>
    <n v="300"/>
    <n v="40"/>
    <n v="30"/>
    <n v="15"/>
    <n v="0.43134721097939621"/>
    <m/>
    <m/>
    <m/>
    <m/>
    <x v="11"/>
    <x v="1"/>
  </r>
  <r>
    <x v="0"/>
    <x v="1"/>
    <x v="10"/>
    <n v="1.435E-2"/>
    <n v="300"/>
    <n v="40"/>
    <n v="30"/>
    <n v="10"/>
    <n v="0.55679461044982548"/>
    <n v="11"/>
    <n v="60"/>
    <n v="0.59353325827634784"/>
    <n v="12.299587777671833"/>
    <x v="12"/>
    <x v="1"/>
  </r>
  <r>
    <x v="0"/>
    <x v="1"/>
    <x v="10"/>
    <n v="1.435E-2"/>
    <n v="300"/>
    <n v="40"/>
    <n v="30"/>
    <n v="8"/>
    <n v="0.63052435340315194"/>
    <n v="23"/>
    <n v="58"/>
    <n v="0.61651616028011968"/>
    <n v="12.854544889757168"/>
    <x v="13"/>
    <x v="1"/>
  </r>
  <r>
    <x v="0"/>
    <x v="1"/>
    <x v="10"/>
    <n v="1.435E-2"/>
    <n v="300"/>
    <n v="40"/>
    <n v="30"/>
    <n v="15"/>
    <n v="0.71231307982383163"/>
    <n v="2"/>
    <n v="65"/>
    <n v="0.82907750005402281"/>
    <n v="7.3256292466832367"/>
    <x v="14"/>
    <x v="1"/>
  </r>
  <r>
    <x v="0"/>
    <x v="1"/>
    <x v="10"/>
    <n v="1.435E-2"/>
    <n v="300"/>
    <n v="40"/>
    <n v="30"/>
    <n v="19"/>
    <n v="0.51872295727328055"/>
    <n v="10"/>
    <n v="69"/>
    <n v="0.14733678907619496"/>
    <n v="17.234894226988899"/>
    <x v="15"/>
    <x v="1"/>
  </r>
  <r>
    <x v="0"/>
    <x v="1"/>
    <x v="10"/>
    <n v="1.435E-2"/>
    <n v="300"/>
    <n v="40"/>
    <n v="30"/>
    <n v="17"/>
    <n v="0.56271580778729091"/>
    <n v="4"/>
    <n v="67"/>
    <n v="0.54129019129114186"/>
    <n v="6.9600012978511172"/>
    <x v="16"/>
    <x v="1"/>
  </r>
  <r>
    <x v="0"/>
    <x v="1"/>
    <x v="10"/>
    <n v="1.435E-2"/>
    <n v="300"/>
    <n v="40"/>
    <n v="30"/>
    <n v="12"/>
    <n v="0.64917609971365287"/>
    <n v="1"/>
    <n v="62"/>
    <n v="0.48459044852065958"/>
    <n v="7.8412661796706598"/>
    <x v="17"/>
    <x v="1"/>
  </r>
  <r>
    <x v="1"/>
    <x v="1"/>
    <x v="11"/>
    <n v="8.8999999999999999E-3"/>
    <n v="300"/>
    <n v="40"/>
    <n v="30"/>
    <n v="14"/>
    <n v="1.419768597943067"/>
    <n v="2"/>
    <n v="64"/>
    <n v="0.83861785372232955"/>
    <n v="8.4442903342752658"/>
    <x v="0"/>
    <x v="1"/>
  </r>
  <r>
    <x v="1"/>
    <x v="1"/>
    <x v="11"/>
    <n v="8.8999999999999999E-3"/>
    <n v="300"/>
    <n v="40"/>
    <n v="30"/>
    <n v="18"/>
    <n v="1.4082814036316418"/>
    <n v="19"/>
    <n v="68"/>
    <n v="0.94708902946377638"/>
    <n v="8.2966825292844728"/>
    <x v="1"/>
    <x v="0"/>
  </r>
  <r>
    <x v="1"/>
    <x v="1"/>
    <x v="11"/>
    <n v="8.8999999999999999E-3"/>
    <n v="300"/>
    <n v="40"/>
    <n v="30"/>
    <n v="18"/>
    <n v="1.6475781522102697"/>
    <n v="1"/>
    <n v="68"/>
    <n v="0.88705626600785403"/>
    <n v="4.515910491405374"/>
    <x v="2"/>
    <x v="1"/>
  </r>
  <r>
    <x v="1"/>
    <x v="1"/>
    <x v="11"/>
    <n v="8.8999999999999999E-3"/>
    <n v="300"/>
    <n v="40"/>
    <n v="30"/>
    <n v="18"/>
    <n v="1.7922749740034587"/>
    <n v="30"/>
    <n v="68"/>
    <n v="0.97598011887986702"/>
    <n v="10.78813548253234"/>
    <x v="3"/>
    <x v="0"/>
  </r>
  <r>
    <x v="1"/>
    <x v="1"/>
    <x v="11"/>
    <n v="8.8999999999999999E-3"/>
    <n v="300"/>
    <n v="40"/>
    <n v="30"/>
    <n v="17"/>
    <n v="2.4250954869402235"/>
    <n v="1"/>
    <n v="67"/>
    <n v="0.93060273037614216"/>
    <n v="5.0607995806018842"/>
    <x v="4"/>
    <x v="0"/>
  </r>
  <r>
    <x v="1"/>
    <x v="1"/>
    <x v="11"/>
    <n v="8.8999999999999999E-3"/>
    <n v="300"/>
    <n v="40"/>
    <n v="30"/>
    <n v="16"/>
    <n v="2.2634255377561985"/>
    <n v="26"/>
    <n v="66"/>
    <n v="0.97110496111977729"/>
    <n v="9.7882833430797707"/>
    <x v="5"/>
    <x v="0"/>
  </r>
  <r>
    <x v="1"/>
    <x v="1"/>
    <x v="11"/>
    <n v="8.8999999999999999E-3"/>
    <n v="300"/>
    <n v="40"/>
    <n v="30"/>
    <n v="17"/>
    <n v="2.8220013083897095"/>
    <n v="11"/>
    <n v="67"/>
    <n v="0.95652914672554712"/>
    <n v="7.1587121245691732"/>
    <x v="6"/>
    <x v="0"/>
  </r>
  <r>
    <x v="1"/>
    <x v="1"/>
    <x v="11"/>
    <n v="8.8999999999999999E-3"/>
    <n v="300"/>
    <n v="40"/>
    <n v="30"/>
    <n v="17"/>
    <n v="2.1541787314833987"/>
    <n v="16"/>
    <n v="67"/>
    <n v="0.93737482024900354"/>
    <n v="10.59366426194125"/>
    <x v="7"/>
    <x v="0"/>
  </r>
  <r>
    <x v="1"/>
    <x v="1"/>
    <x v="11"/>
    <n v="8.8999999999999999E-3"/>
    <n v="300"/>
    <n v="40"/>
    <n v="30"/>
    <n v="19"/>
    <n v="2.3840546600735295"/>
    <n v="46"/>
    <n v="69"/>
    <n v="0.97664543540110471"/>
    <n v="14.767133108035328"/>
    <x v="8"/>
    <x v="0"/>
  </r>
  <r>
    <x v="1"/>
    <x v="1"/>
    <x v="11"/>
    <n v="8.8999999999999999E-3"/>
    <n v="300"/>
    <n v="40"/>
    <n v="30"/>
    <n v="19"/>
    <n v="2.6128932684998412"/>
    <n v="54"/>
    <n v="69"/>
    <n v="0.97290655117616198"/>
    <n v="19.457110151024036"/>
    <x v="9"/>
    <x v="0"/>
  </r>
  <r>
    <x v="1"/>
    <x v="1"/>
    <x v="11"/>
    <n v="8.8999999999999999E-3"/>
    <n v="300"/>
    <n v="40"/>
    <n v="30"/>
    <n v="18"/>
    <n v="2.600659455781515"/>
    <n v="29"/>
    <n v="68"/>
    <n v="0.98170258491532147"/>
    <n v="11.680550424713497"/>
    <x v="10"/>
    <x v="0"/>
  </r>
  <r>
    <x v="1"/>
    <x v="1"/>
    <x v="11"/>
    <n v="8.8999999999999999E-3"/>
    <n v="300"/>
    <n v="40"/>
    <n v="30"/>
    <n v="16"/>
    <n v="1.7526598638342488"/>
    <n v="25"/>
    <n v="66"/>
    <n v="0.96477694986904228"/>
    <n v="10.998451141213462"/>
    <x v="11"/>
    <x v="0"/>
  </r>
  <r>
    <x v="1"/>
    <x v="1"/>
    <x v="11"/>
    <n v="8.8999999999999999E-3"/>
    <n v="300"/>
    <n v="40"/>
    <n v="30"/>
    <n v="18"/>
    <n v="2.5494305267703163"/>
    <n v="33"/>
    <n v="68"/>
    <n v="0.97205393549361796"/>
    <n v="12.393770992218831"/>
    <x v="12"/>
    <x v="0"/>
  </r>
  <r>
    <x v="1"/>
    <x v="1"/>
    <x v="11"/>
    <n v="8.8999999999999999E-3"/>
    <n v="300"/>
    <n v="40"/>
    <n v="30"/>
    <n v="18"/>
    <n v="2.2596352745146806"/>
    <n v="18"/>
    <n v="68"/>
    <n v="0.96841935038548843"/>
    <n v="9.7816326297265732"/>
    <x v="13"/>
    <x v="0"/>
  </r>
  <r>
    <x v="1"/>
    <x v="1"/>
    <x v="11"/>
    <n v="8.8999999999999999E-3"/>
    <n v="300"/>
    <n v="40"/>
    <n v="30"/>
    <n v="17"/>
    <n v="2.7282116425619822"/>
    <n v="20"/>
    <n v="67"/>
    <n v="0.97072125156304834"/>
    <n v="11.991422214015033"/>
    <x v="14"/>
    <x v="0"/>
  </r>
  <r>
    <x v="1"/>
    <x v="1"/>
    <x v="11"/>
    <n v="8.8999999999999999E-3"/>
    <n v="300"/>
    <n v="40"/>
    <n v="30"/>
    <n v="19"/>
    <n v="1.928819054952104"/>
    <n v="43"/>
    <n v="69"/>
    <n v="0.98146283249078325"/>
    <n v="14.606519492340034"/>
    <x v="15"/>
    <x v="0"/>
  </r>
  <r>
    <x v="1"/>
    <x v="1"/>
    <x v="11"/>
    <n v="8.8999999999999999E-3"/>
    <n v="300"/>
    <n v="40"/>
    <n v="30"/>
    <n v="18"/>
    <n v="1.9945197649885451"/>
    <n v="19"/>
    <n v="68"/>
    <n v="0.97031681561960148"/>
    <n v="11.019246296281688"/>
    <x v="16"/>
    <x v="0"/>
  </r>
  <r>
    <x v="1"/>
    <x v="1"/>
    <x v="11"/>
    <n v="8.8999999999999999E-3"/>
    <n v="300"/>
    <n v="40"/>
    <n v="30"/>
    <n v="16"/>
    <n v="2.5269964782147638"/>
    <n v="30"/>
    <n v="66"/>
    <n v="0.956795904174779"/>
    <n v="11.808770150622083"/>
    <x v="17"/>
    <x v="0"/>
  </r>
  <r>
    <x v="0"/>
    <x v="1"/>
    <x v="12"/>
    <n v="1.9400000000000001E-2"/>
    <n v="300"/>
    <n v="40"/>
    <n v="30"/>
    <n v="10"/>
    <n v="1.1815685250135277"/>
    <n v="12"/>
    <n v="60"/>
    <n v="0.95480858332565477"/>
    <n v="7.3145174928684975"/>
    <x v="0"/>
    <x v="0"/>
  </r>
  <r>
    <x v="0"/>
    <x v="1"/>
    <x v="12"/>
    <n v="1.9400000000000001E-2"/>
    <n v="300"/>
    <n v="40"/>
    <n v="30"/>
    <n v="9"/>
    <n v="1.5391941720947853"/>
    <n v="9"/>
    <n v="59"/>
    <n v="0.93919574545385576"/>
    <n v="6.8390095650881584"/>
    <x v="1"/>
    <x v="0"/>
  </r>
  <r>
    <x v="0"/>
    <x v="1"/>
    <x v="12"/>
    <n v="1.9400000000000001E-2"/>
    <n v="300"/>
    <n v="40"/>
    <n v="30"/>
    <n v="11"/>
    <n v="1.8089371517990001"/>
    <n v="5"/>
    <n v="61"/>
    <n v="0.96035901296320436"/>
    <n v="4.9519957027634369"/>
    <x v="2"/>
    <x v="0"/>
  </r>
  <r>
    <x v="0"/>
    <x v="1"/>
    <x v="12"/>
    <n v="1.9400000000000001E-2"/>
    <n v="300"/>
    <n v="40"/>
    <n v="30"/>
    <n v="9"/>
    <n v="1.7739285224415797"/>
    <n v="15"/>
    <n v="59"/>
    <n v="0.97034687446450518"/>
    <n v="7.76099117034624"/>
    <x v="3"/>
    <x v="0"/>
  </r>
  <r>
    <x v="0"/>
    <x v="1"/>
    <x v="12"/>
    <n v="1.9400000000000001E-2"/>
    <n v="300"/>
    <n v="40"/>
    <n v="30"/>
    <n v="9"/>
    <n v="2.5065823692718396"/>
    <n v="17"/>
    <n v="59"/>
    <n v="0.97674421282655233"/>
    <n v="8.7583924455785667"/>
    <x v="4"/>
    <x v="0"/>
  </r>
  <r>
    <x v="0"/>
    <x v="1"/>
    <x v="12"/>
    <n v="1.9400000000000001E-2"/>
    <n v="300"/>
    <n v="40"/>
    <n v="30"/>
    <n v="11"/>
    <n v="2.7099252212387732"/>
    <n v="26"/>
    <n v="61"/>
    <n v="0.99275019647376894"/>
    <n v="8.9856445537508627"/>
    <x v="5"/>
    <x v="0"/>
  </r>
  <r>
    <x v="0"/>
    <x v="1"/>
    <x v="12"/>
    <n v="1.9400000000000001E-2"/>
    <n v="300"/>
    <n v="40"/>
    <n v="30"/>
    <n v="10"/>
    <n v="2.9771582030363075"/>
    <n v="46"/>
    <n v="60"/>
    <n v="0.9887587910877369"/>
    <n v="11.085288001467017"/>
    <x v="6"/>
    <x v="0"/>
  </r>
  <r>
    <x v="0"/>
    <x v="1"/>
    <x v="12"/>
    <n v="1.9400000000000001E-2"/>
    <n v="300"/>
    <n v="40"/>
    <n v="30"/>
    <n v="12"/>
    <n v="2.7320629265456411"/>
    <n v="33"/>
    <n v="62"/>
    <n v="0.99178993682544259"/>
    <n v="11.265108578029261"/>
    <x v="7"/>
    <x v="0"/>
  </r>
  <r>
    <x v="0"/>
    <x v="1"/>
    <x v="12"/>
    <n v="1.9400000000000001E-2"/>
    <n v="300"/>
    <n v="40"/>
    <n v="30"/>
    <n v="11"/>
    <n v="2.6534869876972169"/>
    <n v="17"/>
    <n v="61"/>
    <n v="0.98247239381786899"/>
    <n v="8.9987094555793732"/>
    <x v="8"/>
    <x v="0"/>
  </r>
  <r>
    <x v="0"/>
    <x v="1"/>
    <x v="12"/>
    <n v="1.9400000000000001E-2"/>
    <n v="300"/>
    <n v="40"/>
    <n v="30"/>
    <n v="12"/>
    <n v="2.8842671031154374"/>
    <n v="33"/>
    <n v="62"/>
    <n v="0.98992021260161411"/>
    <n v="9.177236994645261"/>
    <x v="9"/>
    <x v="0"/>
  </r>
  <r>
    <x v="0"/>
    <x v="1"/>
    <x v="12"/>
    <n v="1.9400000000000001E-2"/>
    <n v="300"/>
    <n v="40"/>
    <n v="30"/>
    <n v="10"/>
    <n v="3.0335961198203862"/>
    <n v="41"/>
    <n v="60"/>
    <n v="0.98758660342575988"/>
    <n v="9.2579580257553964"/>
    <x v="10"/>
    <x v="0"/>
  </r>
  <r>
    <x v="0"/>
    <x v="1"/>
    <x v="12"/>
    <n v="1.9400000000000001E-2"/>
    <n v="300"/>
    <n v="40"/>
    <n v="30"/>
    <n v="10"/>
    <n v="2.8719910939534654"/>
    <n v="40"/>
    <n v="60"/>
    <n v="0.98568012737200617"/>
    <n v="9.2237003082702937"/>
    <x v="11"/>
    <x v="0"/>
  </r>
  <r>
    <x v="0"/>
    <x v="1"/>
    <x v="12"/>
    <n v="1.9400000000000001E-2"/>
    <n v="300"/>
    <n v="40"/>
    <n v="30"/>
    <n v="11"/>
    <n v="3.0851013532100375"/>
    <n v="22"/>
    <n v="61"/>
    <n v="0.98037062682856091"/>
    <n v="7.8231690572124837"/>
    <x v="12"/>
    <x v="0"/>
  </r>
  <r>
    <x v="0"/>
    <x v="1"/>
    <x v="12"/>
    <n v="1.9400000000000001E-2"/>
    <n v="300"/>
    <n v="40"/>
    <n v="30"/>
    <n v="9"/>
    <n v="2.89611226602401"/>
    <n v="29"/>
    <n v="59"/>
    <n v="0.97530060174039068"/>
    <n v="10.338861743427813"/>
    <x v="13"/>
    <x v="0"/>
  </r>
  <r>
    <x v="0"/>
    <x v="1"/>
    <x v="12"/>
    <n v="1.9400000000000001E-2"/>
    <n v="300"/>
    <n v="40"/>
    <n v="30"/>
    <n v="11"/>
    <n v="3.0302421664472448"/>
    <n v="23"/>
    <n v="61"/>
    <n v="0.98216896769547435"/>
    <n v="8.1967078833970408"/>
    <x v="14"/>
    <x v="0"/>
  </r>
  <r>
    <x v="0"/>
    <x v="1"/>
    <x v="12"/>
    <n v="1.9400000000000001E-2"/>
    <n v="300"/>
    <n v="40"/>
    <n v="30"/>
    <n v="9"/>
    <n v="2.8231321730184376"/>
    <n v="30"/>
    <n v="59"/>
    <n v="0.98071386334221122"/>
    <n v="9.0963117049563067"/>
    <x v="15"/>
    <x v="0"/>
  </r>
  <r>
    <x v="0"/>
    <x v="1"/>
    <x v="12"/>
    <n v="1.9400000000000001E-2"/>
    <n v="300"/>
    <n v="40"/>
    <n v="30"/>
    <n v="11"/>
    <n v="1.587232034902254"/>
    <n v="1"/>
    <n v="61"/>
    <n v="0.90958738195367284"/>
    <n v="5.6597664204223364"/>
    <x v="16"/>
    <x v="0"/>
  </r>
  <r>
    <x v="0"/>
    <x v="1"/>
    <x v="12"/>
    <n v="1.9400000000000001E-2"/>
    <n v="300"/>
    <n v="40"/>
    <n v="30"/>
    <n v="9"/>
    <n v="2.5769558499684337"/>
    <n v="30"/>
    <n v="59"/>
    <n v="0.97468531792448809"/>
    <n v="8.108515752419251"/>
    <x v="17"/>
    <x v="0"/>
  </r>
  <r>
    <x v="1"/>
    <x v="1"/>
    <x v="13"/>
    <n v="1.6E-2"/>
    <n v="300"/>
    <n v="40"/>
    <n v="30"/>
    <n v="9"/>
    <n v="1.3933634082520421"/>
    <n v="3"/>
    <n v="59"/>
    <n v="0.8555410359390756"/>
    <n v="7.2236691702178035"/>
    <x v="0"/>
    <x v="1"/>
  </r>
  <r>
    <x v="1"/>
    <x v="1"/>
    <x v="13"/>
    <n v="1.6E-2"/>
    <n v="300"/>
    <n v="40"/>
    <n v="30"/>
    <n v="11"/>
    <n v="1.6598534783006511"/>
    <n v="1"/>
    <n v="61"/>
    <n v="0.93350823491843149"/>
    <n v="5.4357883985258386"/>
    <x v="1"/>
    <x v="0"/>
  </r>
  <r>
    <x v="1"/>
    <x v="1"/>
    <x v="13"/>
    <n v="1.6E-2"/>
    <n v="300"/>
    <n v="40"/>
    <n v="30"/>
    <n v="9"/>
    <n v="1.9984244283169303"/>
    <n v="4"/>
    <n v="59"/>
    <n v="0.92461189299291091"/>
    <n v="6.8229026058394009"/>
    <x v="2"/>
    <x v="0"/>
  </r>
  <r>
    <x v="1"/>
    <x v="1"/>
    <x v="13"/>
    <n v="1.6E-2"/>
    <n v="300"/>
    <n v="40"/>
    <n v="30"/>
    <n v="9"/>
    <n v="2.2734804296723907"/>
    <n v="2"/>
    <n v="59"/>
    <n v="0.91367396980679638"/>
    <n v="5.8110552923519769"/>
    <x v="3"/>
    <x v="0"/>
  </r>
  <r>
    <x v="1"/>
    <x v="1"/>
    <x v="13"/>
    <n v="1.6E-2"/>
    <n v="300"/>
    <n v="40"/>
    <n v="30"/>
    <n v="9"/>
    <n v="3.1186631464528483"/>
    <n v="9"/>
    <n v="59"/>
    <n v="0.93373162259547404"/>
    <n v="8.5052249508947266"/>
    <x v="4"/>
    <x v="0"/>
  </r>
  <r>
    <x v="1"/>
    <x v="1"/>
    <x v="13"/>
    <n v="1.6E-2"/>
    <n v="300"/>
    <n v="40"/>
    <n v="30"/>
    <n v="11"/>
    <n v="3.4885829997325164"/>
    <n v="1"/>
    <n v="61"/>
    <n v="0.93643834482339394"/>
    <n v="5.7250209712763054"/>
    <x v="5"/>
    <x v="0"/>
  </r>
  <r>
    <x v="1"/>
    <x v="1"/>
    <x v="13"/>
    <n v="1.6E-2"/>
    <n v="300"/>
    <n v="40"/>
    <n v="30"/>
    <n v="11"/>
    <n v="4.027883379443189"/>
    <n v="5"/>
    <n v="61"/>
    <n v="0.93185815095163249"/>
    <n v="7.4600721467819344"/>
    <x v="6"/>
    <x v="0"/>
  </r>
  <r>
    <x v="1"/>
    <x v="1"/>
    <x v="13"/>
    <n v="1.6E-2"/>
    <n v="300"/>
    <n v="40"/>
    <n v="30"/>
    <n v="12"/>
    <n v="4.7341073532631075"/>
    <n v="8"/>
    <n v="62"/>
    <n v="0.94862587152658506"/>
    <n v="7.6444429515639793"/>
    <x v="7"/>
    <x v="0"/>
  </r>
  <r>
    <x v="1"/>
    <x v="1"/>
    <x v="13"/>
    <n v="1.6E-2"/>
    <n v="300"/>
    <n v="40"/>
    <n v="30"/>
    <n v="13"/>
    <n v="4.4675148363890838"/>
    <n v="1"/>
    <n v="63"/>
    <n v="0.95307825430017523"/>
    <n v="5.5889831279290947"/>
    <x v="8"/>
    <x v="0"/>
  </r>
  <r>
    <x v="1"/>
    <x v="1"/>
    <x v="13"/>
    <n v="1.6E-2"/>
    <n v="300"/>
    <n v="40"/>
    <n v="30"/>
    <n v="12"/>
    <n v="3.6979490695011514"/>
    <n v="5"/>
    <n v="62"/>
    <n v="0.92655149377399071"/>
    <n v="7.4428359005037601"/>
    <x v="9"/>
    <x v="0"/>
  </r>
  <r>
    <x v="1"/>
    <x v="1"/>
    <x v="13"/>
    <n v="1.6E-2"/>
    <n v="300"/>
    <n v="40"/>
    <n v="30"/>
    <n v="10"/>
    <n v="3.0904134361646221"/>
    <n v="11"/>
    <n v="60"/>
    <n v="0.92021119835852772"/>
    <n v="10.04917997253882"/>
    <x v="10"/>
    <x v="0"/>
  </r>
  <r>
    <x v="1"/>
    <x v="1"/>
    <x v="13"/>
    <n v="1.6E-2"/>
    <n v="300"/>
    <n v="40"/>
    <n v="30"/>
    <n v="10"/>
    <n v="3.1005568428936017"/>
    <n v="14"/>
    <n v="60"/>
    <n v="0.93022815600348063"/>
    <n v="9.5638308970474704"/>
    <x v="11"/>
    <x v="0"/>
  </r>
  <r>
    <x v="1"/>
    <x v="1"/>
    <x v="13"/>
    <n v="1.6E-2"/>
    <n v="300"/>
    <n v="40"/>
    <n v="30"/>
    <n v="11"/>
    <n v="2.8358679433235041"/>
    <n v="1"/>
    <n v="61"/>
    <n v="0.91397939819876761"/>
    <n v="6.3156110328900565"/>
    <x v="12"/>
    <x v="0"/>
  </r>
  <r>
    <x v="1"/>
    <x v="1"/>
    <x v="13"/>
    <n v="1.6E-2"/>
    <n v="300"/>
    <n v="40"/>
    <n v="30"/>
    <n v="13"/>
    <n v="3.0122466192478132"/>
    <n v="3"/>
    <n v="63"/>
    <n v="0.92843033641722461"/>
    <n v="6.8973789565697965"/>
    <x v="13"/>
    <x v="0"/>
  </r>
  <r>
    <x v="1"/>
    <x v="1"/>
    <x v="13"/>
    <n v="1.6E-2"/>
    <n v="300"/>
    <n v="40"/>
    <n v="30"/>
    <n v="12"/>
    <n v="3.6570082601092979"/>
    <n v="53"/>
    <n v="62"/>
    <n v="0.98937805113559774"/>
    <n v="17.184816147350414"/>
    <x v="14"/>
    <x v="0"/>
  </r>
  <r>
    <x v="1"/>
    <x v="1"/>
    <x v="13"/>
    <n v="1.6E-2"/>
    <n v="300"/>
    <n v="40"/>
    <n v="30"/>
    <n v="9"/>
    <n v="1.78165888543017"/>
    <n v="1"/>
    <n v="59"/>
    <n v="0.85624773349660177"/>
    <n v="7.2339735971959023"/>
    <x v="15"/>
    <x v="1"/>
  </r>
  <r>
    <x v="1"/>
    <x v="1"/>
    <x v="13"/>
    <n v="1.6E-2"/>
    <n v="300"/>
    <n v="40"/>
    <n v="30"/>
    <n v="12"/>
    <n v="3.1749576935109189"/>
    <n v="6"/>
    <n v="62"/>
    <n v="0.92421927210391275"/>
    <n v="6.0739250378215992"/>
    <x v="16"/>
    <x v="0"/>
  </r>
  <r>
    <x v="1"/>
    <x v="1"/>
    <x v="13"/>
    <n v="1.6E-2"/>
    <n v="300"/>
    <n v="40"/>
    <n v="30"/>
    <n v="12"/>
    <n v="2.1282849107693154"/>
    <n v="6"/>
    <n v="62"/>
    <n v="0.92792850964894957"/>
    <n v="8.0336806721429443"/>
    <x v="1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93EEE9-50E8-43A9-8756-B114BBFD195A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5:D16" firstHeaderRow="1" firstDataRow="2" firstDataCol="1" rowPageCount="3" colPageCount="1"/>
  <pivotFields count="15">
    <pivotField axis="axisCol" showAll="0">
      <items count="3">
        <item x="1"/>
        <item x="0"/>
        <item t="default"/>
      </items>
    </pivotField>
    <pivotField axis="axisPage" showAll="0">
      <items count="3">
        <item x="0"/>
        <item x="1"/>
        <item t="default"/>
      </items>
    </pivotField>
    <pivotField axis="axisPage" multipleItemSelectionAllowed="1" showAll="0">
      <items count="15">
        <item x="0"/>
        <item x="1"/>
        <item x="4"/>
        <item x="5"/>
        <item x="6"/>
        <item x="7"/>
        <item x="12"/>
        <item x="10"/>
        <item x="11"/>
        <item x="8"/>
        <item x="3"/>
        <item h="1" x="2"/>
        <item x="9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</pivotFields>
  <rowFields count="1">
    <field x="1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3">
    <pageField fld="14" hier="-1"/>
    <pageField fld="2" hier="-1"/>
    <pageField fld="1" hier="-1"/>
  </pageFields>
  <dataFields count="1">
    <dataField name="Average of t50" fld="12" subtotal="average" baseField="13" baseItem="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4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8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9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3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5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6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1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2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B88A4-DB40-4D04-95C4-E85A8A6A7F21}">
  <dimension ref="A1:M85"/>
  <sheetViews>
    <sheetView workbookViewId="0"/>
  </sheetViews>
  <sheetFormatPr defaultRowHeight="15" x14ac:dyDescent="0.25"/>
  <cols>
    <col min="1" max="1" width="5.42578125" bestFit="1" customWidth="1"/>
    <col min="2" max="2" width="7.5703125" bestFit="1" customWidth="1"/>
    <col min="3" max="3" width="10.28515625" bestFit="1" customWidth="1"/>
    <col min="4" max="4" width="16.28515625" bestFit="1" customWidth="1"/>
    <col min="5" max="5" width="12.5703125" bestFit="1" customWidth="1"/>
    <col min="6" max="6" width="9.85546875" bestFit="1" customWidth="1"/>
    <col min="7" max="7" width="9" bestFit="1" customWidth="1"/>
    <col min="8" max="8" width="10.28515625" bestFit="1" customWidth="1"/>
    <col min="9" max="10" width="12" bestFit="1" customWidth="1"/>
    <col min="11" max="11" width="6.5703125" bestFit="1" customWidth="1"/>
    <col min="12" max="13" width="12" bestFit="1" customWidth="1"/>
  </cols>
  <sheetData>
    <row r="1" spans="1:13" x14ac:dyDescent="0.25">
      <c r="A1" t="s">
        <v>0</v>
      </c>
      <c r="B1" t="s">
        <v>3</v>
      </c>
      <c r="C1" t="s">
        <v>6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</row>
    <row r="2" spans="1:13" x14ac:dyDescent="0.25">
      <c r="A2" t="s">
        <v>1</v>
      </c>
      <c r="B2" t="s">
        <v>4</v>
      </c>
      <c r="C2" t="s">
        <v>7</v>
      </c>
      <c r="D2">
        <v>4.0724450000000002E-2</v>
      </c>
      <c r="E2">
        <v>300</v>
      </c>
      <c r="F2">
        <v>40</v>
      </c>
      <c r="G2">
        <v>30</v>
      </c>
      <c r="H2">
        <v>10</v>
      </c>
      <c r="I2">
        <v>1.1070069086651766</v>
      </c>
      <c r="J2">
        <v>20</v>
      </c>
      <c r="K2">
        <v>60</v>
      </c>
      <c r="L2">
        <v>0.95974480800162398</v>
      </c>
      <c r="M2">
        <v>7.7916560622314641</v>
      </c>
    </row>
    <row r="3" spans="1:13" x14ac:dyDescent="0.25">
      <c r="A3" t="s">
        <v>1</v>
      </c>
      <c r="B3" t="s">
        <v>4</v>
      </c>
      <c r="C3" t="s">
        <v>7</v>
      </c>
      <c r="D3">
        <v>4.0724450000000002E-2</v>
      </c>
      <c r="E3">
        <v>300</v>
      </c>
      <c r="F3">
        <v>40</v>
      </c>
      <c r="G3">
        <v>30</v>
      </c>
      <c r="H3">
        <v>9</v>
      </c>
      <c r="I3">
        <v>1.2583392572715679</v>
      </c>
      <c r="J3">
        <v>16</v>
      </c>
      <c r="K3">
        <v>59</v>
      </c>
      <c r="L3">
        <v>0.93740348815649621</v>
      </c>
      <c r="M3">
        <v>7.2573439152376142</v>
      </c>
    </row>
    <row r="4" spans="1:13" x14ac:dyDescent="0.25">
      <c r="A4" t="s">
        <v>1</v>
      </c>
      <c r="B4" t="s">
        <v>4</v>
      </c>
      <c r="C4" t="s">
        <v>7</v>
      </c>
      <c r="D4">
        <v>4.0724450000000002E-2</v>
      </c>
      <c r="E4">
        <v>300</v>
      </c>
      <c r="F4">
        <v>40</v>
      </c>
      <c r="G4">
        <v>30</v>
      </c>
      <c r="H4">
        <v>11</v>
      </c>
      <c r="I4">
        <v>1.1826507111614111</v>
      </c>
      <c r="J4">
        <v>15</v>
      </c>
      <c r="K4">
        <v>61</v>
      </c>
      <c r="L4">
        <v>0.97726480390334181</v>
      </c>
      <c r="M4">
        <v>6.4668781473212213</v>
      </c>
    </row>
    <row r="5" spans="1:13" x14ac:dyDescent="0.25">
      <c r="A5" t="s">
        <v>1</v>
      </c>
      <c r="B5" t="s">
        <v>4</v>
      </c>
      <c r="C5" t="s">
        <v>7</v>
      </c>
      <c r="D5">
        <v>4.0724450000000002E-2</v>
      </c>
      <c r="E5">
        <v>300</v>
      </c>
      <c r="F5">
        <v>40</v>
      </c>
      <c r="G5">
        <v>30</v>
      </c>
      <c r="H5">
        <v>14</v>
      </c>
      <c r="I5">
        <v>1.0816617751983293</v>
      </c>
      <c r="J5">
        <v>4</v>
      </c>
      <c r="K5">
        <v>64</v>
      </c>
      <c r="L5">
        <v>0.96586311107863276</v>
      </c>
      <c r="M5">
        <v>3.6246472707127708</v>
      </c>
    </row>
    <row r="6" spans="1:13" x14ac:dyDescent="0.25">
      <c r="A6" t="s">
        <v>1</v>
      </c>
      <c r="B6" t="s">
        <v>4</v>
      </c>
      <c r="C6" t="s">
        <v>7</v>
      </c>
      <c r="D6">
        <v>4.0724450000000002E-2</v>
      </c>
      <c r="E6">
        <v>300</v>
      </c>
      <c r="F6">
        <v>40</v>
      </c>
      <c r="G6">
        <v>30</v>
      </c>
      <c r="H6">
        <v>11</v>
      </c>
      <c r="I6">
        <v>1.1368699781020237</v>
      </c>
      <c r="J6">
        <v>17</v>
      </c>
      <c r="K6">
        <v>61</v>
      </c>
      <c r="L6">
        <v>0.90478713400296551</v>
      </c>
      <c r="M6">
        <v>8.0192562485625203</v>
      </c>
    </row>
    <row r="7" spans="1:13" x14ac:dyDescent="0.25">
      <c r="A7" t="s">
        <v>1</v>
      </c>
      <c r="B7" t="s">
        <v>4</v>
      </c>
      <c r="C7" t="s">
        <v>7</v>
      </c>
      <c r="D7">
        <v>4.0724450000000002E-2</v>
      </c>
      <c r="E7">
        <v>300</v>
      </c>
      <c r="F7">
        <v>40</v>
      </c>
      <c r="G7">
        <v>30</v>
      </c>
      <c r="H7">
        <v>11</v>
      </c>
      <c r="I7">
        <v>1.1050529041068007</v>
      </c>
      <c r="J7">
        <v>10</v>
      </c>
      <c r="K7">
        <v>61</v>
      </c>
      <c r="L7">
        <v>0.95456650536724408</v>
      </c>
      <c r="M7">
        <v>6.9922572375177339</v>
      </c>
    </row>
    <row r="8" spans="1:13" x14ac:dyDescent="0.25">
      <c r="A8" t="s">
        <v>1</v>
      </c>
      <c r="B8" t="s">
        <v>4</v>
      </c>
      <c r="C8" t="s">
        <v>8</v>
      </c>
      <c r="D8">
        <v>2.0083500000000001E-2</v>
      </c>
      <c r="E8">
        <v>300</v>
      </c>
      <c r="F8">
        <v>40</v>
      </c>
      <c r="G8">
        <v>30</v>
      </c>
      <c r="H8">
        <v>10</v>
      </c>
      <c r="I8">
        <v>1.1070069086651766</v>
      </c>
      <c r="J8">
        <v>20</v>
      </c>
      <c r="K8">
        <v>60</v>
      </c>
      <c r="L8">
        <v>0.95974480800162398</v>
      </c>
      <c r="M8">
        <v>7.7916560622239057</v>
      </c>
    </row>
    <row r="9" spans="1:13" x14ac:dyDescent="0.25">
      <c r="A9" t="s">
        <v>1</v>
      </c>
      <c r="B9" t="s">
        <v>4</v>
      </c>
      <c r="C9" t="s">
        <v>8</v>
      </c>
      <c r="D9">
        <v>2.0083500000000001E-2</v>
      </c>
      <c r="E9">
        <v>300</v>
      </c>
      <c r="F9">
        <v>40</v>
      </c>
      <c r="G9">
        <v>30</v>
      </c>
      <c r="H9">
        <v>9</v>
      </c>
      <c r="I9">
        <v>1.2583392572715679</v>
      </c>
      <c r="J9">
        <v>16</v>
      </c>
      <c r="K9">
        <v>59</v>
      </c>
      <c r="L9">
        <v>0.93740348815649632</v>
      </c>
      <c r="M9">
        <v>7.2573439156920161</v>
      </c>
    </row>
    <row r="10" spans="1:13" x14ac:dyDescent="0.25">
      <c r="A10" t="s">
        <v>1</v>
      </c>
      <c r="B10" t="s">
        <v>4</v>
      </c>
      <c r="C10" t="s">
        <v>8</v>
      </c>
      <c r="D10">
        <v>2.0083500000000001E-2</v>
      </c>
      <c r="E10">
        <v>300</v>
      </c>
      <c r="F10">
        <v>40</v>
      </c>
      <c r="G10">
        <v>30</v>
      </c>
      <c r="H10">
        <v>11</v>
      </c>
      <c r="I10">
        <v>1.1826507111614111</v>
      </c>
      <c r="J10">
        <v>15</v>
      </c>
      <c r="K10">
        <v>61</v>
      </c>
      <c r="L10">
        <v>0.97726480390334214</v>
      </c>
      <c r="M10">
        <v>6.4668781471493046</v>
      </c>
    </row>
    <row r="11" spans="1:13" x14ac:dyDescent="0.25">
      <c r="A11" t="s">
        <v>1</v>
      </c>
      <c r="B11" t="s">
        <v>4</v>
      </c>
      <c r="C11" t="s">
        <v>8</v>
      </c>
      <c r="D11">
        <v>2.0083500000000001E-2</v>
      </c>
      <c r="E11">
        <v>300</v>
      </c>
      <c r="F11">
        <v>40</v>
      </c>
      <c r="G11">
        <v>30</v>
      </c>
      <c r="H11">
        <v>14</v>
      </c>
      <c r="I11">
        <v>1.0816617751983293</v>
      </c>
      <c r="J11">
        <v>4</v>
      </c>
      <c r="K11">
        <v>64</v>
      </c>
      <c r="L11">
        <v>0.96586311107863287</v>
      </c>
      <c r="M11">
        <v>3.6246472696397101</v>
      </c>
    </row>
    <row r="12" spans="1:13" x14ac:dyDescent="0.25">
      <c r="A12" t="s">
        <v>1</v>
      </c>
      <c r="B12" t="s">
        <v>4</v>
      </c>
      <c r="C12" t="s">
        <v>8</v>
      </c>
      <c r="D12">
        <v>2.0083500000000001E-2</v>
      </c>
      <c r="E12">
        <v>300</v>
      </c>
      <c r="F12">
        <v>40</v>
      </c>
      <c r="G12">
        <v>30</v>
      </c>
      <c r="H12">
        <v>11</v>
      </c>
      <c r="I12">
        <v>1.1368699781020237</v>
      </c>
      <c r="J12">
        <v>17</v>
      </c>
      <c r="K12">
        <v>61</v>
      </c>
      <c r="L12">
        <v>0.90478713400296251</v>
      </c>
      <c r="M12">
        <v>8.0192562469878919</v>
      </c>
    </row>
    <row r="13" spans="1:13" x14ac:dyDescent="0.25">
      <c r="A13" t="s">
        <v>1</v>
      </c>
      <c r="B13" t="s">
        <v>4</v>
      </c>
      <c r="C13" t="s">
        <v>8</v>
      </c>
      <c r="D13">
        <v>2.0083500000000001E-2</v>
      </c>
      <c r="E13">
        <v>300</v>
      </c>
      <c r="F13">
        <v>40</v>
      </c>
      <c r="G13">
        <v>30</v>
      </c>
      <c r="H13">
        <v>11</v>
      </c>
      <c r="I13">
        <v>1.1050529041068007</v>
      </c>
      <c r="J13">
        <v>10</v>
      </c>
      <c r="K13">
        <v>61</v>
      </c>
      <c r="L13">
        <v>0.95456650536724308</v>
      </c>
      <c r="M13">
        <v>6.9922572361736508</v>
      </c>
    </row>
    <row r="14" spans="1:13" x14ac:dyDescent="0.25">
      <c r="A14" t="s">
        <v>1</v>
      </c>
      <c r="B14" t="s">
        <v>4</v>
      </c>
      <c r="C14" t="s">
        <v>9</v>
      </c>
      <c r="D14">
        <v>2.97486E-2</v>
      </c>
      <c r="E14">
        <v>300</v>
      </c>
      <c r="F14">
        <v>40</v>
      </c>
      <c r="G14">
        <v>30</v>
      </c>
      <c r="H14">
        <v>47</v>
      </c>
      <c r="I14">
        <v>2.6693594102124418</v>
      </c>
      <c r="J14">
        <v>69</v>
      </c>
      <c r="K14">
        <v>97</v>
      </c>
      <c r="L14">
        <v>0.88573725953269467</v>
      </c>
      <c r="M14">
        <v>25.477090273655421</v>
      </c>
    </row>
    <row r="15" spans="1:13" x14ac:dyDescent="0.25">
      <c r="A15" t="s">
        <v>1</v>
      </c>
      <c r="B15" t="s">
        <v>4</v>
      </c>
      <c r="C15" t="s">
        <v>9</v>
      </c>
      <c r="D15">
        <v>2.97486E-2</v>
      </c>
      <c r="E15">
        <v>300</v>
      </c>
      <c r="F15">
        <v>40</v>
      </c>
      <c r="G15">
        <v>30</v>
      </c>
      <c r="H15">
        <v>45</v>
      </c>
      <c r="I15">
        <v>1.5899418236324867</v>
      </c>
      <c r="J15">
        <v>75</v>
      </c>
      <c r="K15">
        <v>95</v>
      </c>
      <c r="L15">
        <v>0.66165832261669921</v>
      </c>
      <c r="M15">
        <v>43.059480023826801</v>
      </c>
    </row>
    <row r="16" spans="1:13" x14ac:dyDescent="0.25">
      <c r="A16" t="s">
        <v>1</v>
      </c>
      <c r="B16" t="s">
        <v>4</v>
      </c>
      <c r="C16" t="s">
        <v>9</v>
      </c>
      <c r="D16">
        <v>2.97486E-2</v>
      </c>
      <c r="E16">
        <v>300</v>
      </c>
      <c r="F16">
        <v>40</v>
      </c>
      <c r="G16">
        <v>30</v>
      </c>
      <c r="H16">
        <v>34</v>
      </c>
      <c r="I16">
        <v>2.0768289537632327</v>
      </c>
      <c r="J16">
        <v>63</v>
      </c>
      <c r="K16">
        <v>84</v>
      </c>
      <c r="L16">
        <v>0.8268868386776046</v>
      </c>
      <c r="M16">
        <v>29.826886183958361</v>
      </c>
    </row>
    <row r="17" spans="1:13" x14ac:dyDescent="0.25">
      <c r="A17" t="s">
        <v>1</v>
      </c>
      <c r="B17" t="s">
        <v>4</v>
      </c>
      <c r="C17" t="s">
        <v>9</v>
      </c>
      <c r="D17">
        <v>2.97486E-2</v>
      </c>
      <c r="E17">
        <v>300</v>
      </c>
      <c r="F17">
        <v>40</v>
      </c>
      <c r="G17">
        <v>30</v>
      </c>
      <c r="H17">
        <v>44</v>
      </c>
      <c r="I17">
        <v>1.8575088180238826</v>
      </c>
      <c r="J17">
        <v>39</v>
      </c>
      <c r="K17">
        <v>94</v>
      </c>
      <c r="L17">
        <v>0.89609279776117889</v>
      </c>
      <c r="M17">
        <v>34.33732592341029</v>
      </c>
    </row>
    <row r="18" spans="1:13" x14ac:dyDescent="0.25">
      <c r="A18" t="s">
        <v>1</v>
      </c>
      <c r="B18" t="s">
        <v>4</v>
      </c>
      <c r="C18" t="s">
        <v>9</v>
      </c>
      <c r="D18">
        <v>2.97486E-2</v>
      </c>
      <c r="E18">
        <v>300</v>
      </c>
      <c r="F18">
        <v>40</v>
      </c>
      <c r="G18">
        <v>30</v>
      </c>
      <c r="H18">
        <v>37</v>
      </c>
      <c r="I18">
        <v>1.6089758018307367</v>
      </c>
      <c r="J18">
        <v>60</v>
      </c>
      <c r="K18">
        <v>87</v>
      </c>
      <c r="L18">
        <v>0.78319323972926602</v>
      </c>
      <c r="M18">
        <v>38.701787808268406</v>
      </c>
    </row>
    <row r="19" spans="1:13" x14ac:dyDescent="0.25">
      <c r="A19" t="s">
        <v>1</v>
      </c>
      <c r="B19" t="s">
        <v>4</v>
      </c>
      <c r="C19" t="s">
        <v>9</v>
      </c>
      <c r="D19">
        <v>2.97486E-2</v>
      </c>
      <c r="E19">
        <v>300</v>
      </c>
      <c r="F19">
        <v>40</v>
      </c>
      <c r="G19">
        <v>30</v>
      </c>
      <c r="H19">
        <v>43</v>
      </c>
      <c r="I19">
        <v>1.6708703971714447</v>
      </c>
      <c r="J19">
        <v>11</v>
      </c>
      <c r="K19">
        <v>93</v>
      </c>
      <c r="L19">
        <v>0.15384779641752988</v>
      </c>
      <c r="M19">
        <v>-96.587850797701606</v>
      </c>
    </row>
    <row r="20" spans="1:13" x14ac:dyDescent="0.25">
      <c r="A20" t="s">
        <v>1</v>
      </c>
      <c r="B20" t="s">
        <v>4</v>
      </c>
      <c r="C20" t="s">
        <v>10</v>
      </c>
      <c r="D20">
        <v>2.5954000000000001E-2</v>
      </c>
      <c r="E20">
        <v>300</v>
      </c>
      <c r="F20">
        <v>40</v>
      </c>
      <c r="G20">
        <v>30</v>
      </c>
      <c r="H20">
        <v>12</v>
      </c>
      <c r="I20">
        <v>1.2731824992594059</v>
      </c>
      <c r="J20">
        <v>1</v>
      </c>
      <c r="K20">
        <v>62</v>
      </c>
      <c r="L20">
        <v>0.96239063046639695</v>
      </c>
      <c r="M20">
        <v>2.69067322284842</v>
      </c>
    </row>
    <row r="21" spans="1:13" x14ac:dyDescent="0.25">
      <c r="A21" t="s">
        <v>1</v>
      </c>
      <c r="B21" t="s">
        <v>4</v>
      </c>
      <c r="C21" t="s">
        <v>10</v>
      </c>
      <c r="D21">
        <v>2.5954000000000001E-2</v>
      </c>
      <c r="E21">
        <v>300</v>
      </c>
      <c r="F21">
        <v>40</v>
      </c>
      <c r="G21">
        <v>30</v>
      </c>
      <c r="H21">
        <v>10</v>
      </c>
      <c r="I21">
        <v>1.4510975864897644</v>
      </c>
      <c r="J21">
        <v>5</v>
      </c>
      <c r="K21">
        <v>60</v>
      </c>
      <c r="L21">
        <v>0.90922357745347093</v>
      </c>
      <c r="M21">
        <v>5.4602769005444669</v>
      </c>
    </row>
    <row r="22" spans="1:13" x14ac:dyDescent="0.25">
      <c r="A22" t="s">
        <v>1</v>
      </c>
      <c r="B22" t="s">
        <v>4</v>
      </c>
      <c r="C22" t="s">
        <v>10</v>
      </c>
      <c r="D22">
        <v>2.5954000000000001E-2</v>
      </c>
      <c r="E22">
        <v>300</v>
      </c>
      <c r="F22">
        <v>40</v>
      </c>
      <c r="G22">
        <v>30</v>
      </c>
      <c r="H22">
        <v>11</v>
      </c>
      <c r="I22">
        <v>1.2661901268528732</v>
      </c>
      <c r="J22">
        <v>1</v>
      </c>
      <c r="K22">
        <v>61</v>
      </c>
      <c r="L22">
        <v>0.85999015890673003</v>
      </c>
      <c r="M22">
        <v>4.0600916645566398</v>
      </c>
    </row>
    <row r="23" spans="1:13" x14ac:dyDescent="0.25">
      <c r="A23" t="s">
        <v>1</v>
      </c>
      <c r="B23" t="s">
        <v>4</v>
      </c>
      <c r="C23" t="s">
        <v>10</v>
      </c>
      <c r="D23">
        <v>2.5954000000000001E-2</v>
      </c>
      <c r="E23">
        <v>300</v>
      </c>
      <c r="F23">
        <v>40</v>
      </c>
      <c r="G23">
        <v>30</v>
      </c>
      <c r="H23">
        <v>11</v>
      </c>
      <c r="I23">
        <v>1.0595839188793186</v>
      </c>
      <c r="J23">
        <v>1</v>
      </c>
      <c r="K23">
        <v>61</v>
      </c>
      <c r="L23">
        <v>0.91449991438807798</v>
      </c>
      <c r="M23">
        <v>3.1204513480518834</v>
      </c>
    </row>
    <row r="24" spans="1:13" x14ac:dyDescent="0.25">
      <c r="A24" t="s">
        <v>1</v>
      </c>
      <c r="B24" t="s">
        <v>4</v>
      </c>
      <c r="C24" t="s">
        <v>10</v>
      </c>
      <c r="D24">
        <v>2.5954000000000001E-2</v>
      </c>
      <c r="E24">
        <v>300</v>
      </c>
      <c r="F24">
        <v>40</v>
      </c>
      <c r="G24">
        <v>30</v>
      </c>
      <c r="H24">
        <v>10</v>
      </c>
      <c r="I24">
        <v>0.9387400244048496</v>
      </c>
      <c r="J24">
        <v>1</v>
      </c>
      <c r="K24">
        <v>60</v>
      </c>
      <c r="L24">
        <v>0.84191696611843181</v>
      </c>
      <c r="M24">
        <v>5.2313816119056593</v>
      </c>
    </row>
    <row r="25" spans="1:13" x14ac:dyDescent="0.25">
      <c r="A25" t="s">
        <v>1</v>
      </c>
      <c r="B25" t="s">
        <v>4</v>
      </c>
      <c r="C25" t="s">
        <v>10</v>
      </c>
      <c r="D25">
        <v>2.5954000000000001E-2</v>
      </c>
      <c r="E25">
        <v>300</v>
      </c>
      <c r="F25">
        <v>40</v>
      </c>
      <c r="G25">
        <v>30</v>
      </c>
      <c r="H25">
        <v>13</v>
      </c>
      <c r="I25">
        <v>0.90373497686208992</v>
      </c>
      <c r="J25">
        <v>1</v>
      </c>
      <c r="K25">
        <v>63</v>
      </c>
      <c r="L25">
        <v>0.78745176533628336</v>
      </c>
      <c r="M25">
        <v>3.2976562371844329</v>
      </c>
    </row>
    <row r="26" spans="1:13" x14ac:dyDescent="0.25">
      <c r="A26" t="s">
        <v>2</v>
      </c>
      <c r="B26" t="s">
        <v>4</v>
      </c>
      <c r="C26" t="s">
        <v>11</v>
      </c>
      <c r="D26">
        <v>8.6679000000000006E-2</v>
      </c>
      <c r="E26">
        <v>300</v>
      </c>
      <c r="F26">
        <v>40</v>
      </c>
      <c r="G26">
        <v>30</v>
      </c>
      <c r="H26">
        <v>9</v>
      </c>
      <c r="I26">
        <v>1.588283810441905</v>
      </c>
      <c r="J26">
        <v>8</v>
      </c>
      <c r="K26">
        <v>59</v>
      </c>
      <c r="L26">
        <v>0.94801045197812284</v>
      </c>
      <c r="M26">
        <v>6.2135301232415072</v>
      </c>
    </row>
    <row r="27" spans="1:13" x14ac:dyDescent="0.25">
      <c r="A27" t="s">
        <v>2</v>
      </c>
      <c r="B27" t="s">
        <v>4</v>
      </c>
      <c r="C27" t="s">
        <v>11</v>
      </c>
      <c r="D27">
        <v>8.6679000000000006E-2</v>
      </c>
      <c r="E27">
        <v>300</v>
      </c>
      <c r="F27">
        <v>40</v>
      </c>
      <c r="G27">
        <v>30</v>
      </c>
      <c r="H27">
        <v>8</v>
      </c>
      <c r="I27">
        <v>1.6336497325998427</v>
      </c>
      <c r="J27">
        <v>11</v>
      </c>
      <c r="K27">
        <v>58</v>
      </c>
      <c r="L27">
        <v>0.95461763906457109</v>
      </c>
      <c r="M27">
        <v>8.2376493889525015</v>
      </c>
    </row>
    <row r="28" spans="1:13" x14ac:dyDescent="0.25">
      <c r="A28" t="s">
        <v>2</v>
      </c>
      <c r="B28" t="s">
        <v>4</v>
      </c>
      <c r="C28" t="s">
        <v>11</v>
      </c>
      <c r="D28">
        <v>8.6679000000000006E-2</v>
      </c>
      <c r="E28">
        <v>300</v>
      </c>
      <c r="F28">
        <v>40</v>
      </c>
      <c r="G28">
        <v>30</v>
      </c>
      <c r="H28">
        <v>8</v>
      </c>
      <c r="I28">
        <v>1.6430080705726409</v>
      </c>
      <c r="J28">
        <v>7</v>
      </c>
      <c r="K28">
        <v>58</v>
      </c>
      <c r="L28">
        <v>0.92488816760115911</v>
      </c>
      <c r="M28">
        <v>6.7121580095772782</v>
      </c>
    </row>
    <row r="29" spans="1:13" x14ac:dyDescent="0.25">
      <c r="A29" t="s">
        <v>2</v>
      </c>
      <c r="B29" t="s">
        <v>4</v>
      </c>
      <c r="C29" t="s">
        <v>11</v>
      </c>
      <c r="D29">
        <v>8.6679000000000006E-2</v>
      </c>
      <c r="E29">
        <v>300</v>
      </c>
      <c r="F29">
        <v>40</v>
      </c>
      <c r="G29">
        <v>30</v>
      </c>
      <c r="H29">
        <v>10</v>
      </c>
      <c r="I29">
        <v>1.5457494711316593</v>
      </c>
      <c r="J29">
        <v>5</v>
      </c>
      <c r="K29">
        <v>60</v>
      </c>
      <c r="L29">
        <v>0.94591471058951704</v>
      </c>
      <c r="M29">
        <v>5.2971009088593499</v>
      </c>
    </row>
    <row r="30" spans="1:13" x14ac:dyDescent="0.25">
      <c r="A30" t="s">
        <v>2</v>
      </c>
      <c r="B30" t="s">
        <v>4</v>
      </c>
      <c r="C30" t="s">
        <v>11</v>
      </c>
      <c r="D30">
        <v>8.6679000000000006E-2</v>
      </c>
      <c r="E30">
        <v>300</v>
      </c>
      <c r="F30">
        <v>40</v>
      </c>
      <c r="G30">
        <v>30</v>
      </c>
      <c r="H30">
        <v>10</v>
      </c>
      <c r="I30">
        <v>1.8259211305487699</v>
      </c>
      <c r="J30">
        <v>9</v>
      </c>
      <c r="K30">
        <v>60</v>
      </c>
      <c r="L30">
        <v>0.97095410185061826</v>
      </c>
      <c r="M30">
        <v>6.5362211681472431</v>
      </c>
    </row>
    <row r="31" spans="1:13" x14ac:dyDescent="0.25">
      <c r="A31" t="s">
        <v>2</v>
      </c>
      <c r="B31" t="s">
        <v>4</v>
      </c>
      <c r="C31" t="s">
        <v>11</v>
      </c>
      <c r="D31">
        <v>8.6679000000000006E-2</v>
      </c>
      <c r="E31">
        <v>300</v>
      </c>
      <c r="F31">
        <v>40</v>
      </c>
      <c r="G31">
        <v>30</v>
      </c>
      <c r="H31">
        <v>8</v>
      </c>
      <c r="I31">
        <v>1.5692625685207726</v>
      </c>
      <c r="J31">
        <v>10</v>
      </c>
      <c r="K31">
        <v>58</v>
      </c>
      <c r="L31">
        <v>0.94016369383762455</v>
      </c>
      <c r="M31">
        <v>7.0637349015142803</v>
      </c>
    </row>
    <row r="32" spans="1:13" x14ac:dyDescent="0.25">
      <c r="A32" t="s">
        <v>2</v>
      </c>
      <c r="B32" t="s">
        <v>4</v>
      </c>
      <c r="C32" t="s">
        <v>12</v>
      </c>
      <c r="D32">
        <v>8.1669350000000002E-2</v>
      </c>
      <c r="E32">
        <v>300</v>
      </c>
      <c r="F32">
        <v>40</v>
      </c>
      <c r="G32">
        <v>30</v>
      </c>
      <c r="H32">
        <v>16</v>
      </c>
      <c r="I32">
        <v>3.9060087046505894</v>
      </c>
      <c r="J32">
        <v>1</v>
      </c>
      <c r="K32">
        <v>66</v>
      </c>
      <c r="L32">
        <v>0.96543532153972622</v>
      </c>
      <c r="M32">
        <v>4.2594357032344856</v>
      </c>
    </row>
    <row r="33" spans="1:13" x14ac:dyDescent="0.25">
      <c r="A33" t="s">
        <v>2</v>
      </c>
      <c r="B33" t="s">
        <v>4</v>
      </c>
      <c r="C33" t="s">
        <v>12</v>
      </c>
      <c r="D33">
        <v>8.1669350000000002E-2</v>
      </c>
      <c r="E33">
        <v>300</v>
      </c>
      <c r="F33">
        <v>40</v>
      </c>
      <c r="G33">
        <v>30</v>
      </c>
      <c r="H33">
        <v>15</v>
      </c>
      <c r="I33">
        <v>3.3329026420129964</v>
      </c>
      <c r="J33">
        <v>5</v>
      </c>
      <c r="K33">
        <v>65</v>
      </c>
      <c r="L33">
        <v>0.96888521514036863</v>
      </c>
      <c r="M33">
        <v>6.1505408693471137</v>
      </c>
    </row>
    <row r="34" spans="1:13" x14ac:dyDescent="0.25">
      <c r="A34" t="s">
        <v>2</v>
      </c>
      <c r="B34" t="s">
        <v>4</v>
      </c>
      <c r="C34" t="s">
        <v>12</v>
      </c>
      <c r="D34">
        <v>8.1669350000000002E-2</v>
      </c>
      <c r="E34">
        <v>300</v>
      </c>
      <c r="F34">
        <v>40</v>
      </c>
      <c r="G34">
        <v>30</v>
      </c>
      <c r="H34">
        <v>15</v>
      </c>
      <c r="I34">
        <v>3.3660336572510983</v>
      </c>
      <c r="J34">
        <v>7</v>
      </c>
      <c r="K34">
        <v>65</v>
      </c>
      <c r="L34">
        <v>0.96510902208953531</v>
      </c>
      <c r="M34">
        <v>5.7932263954778742</v>
      </c>
    </row>
    <row r="35" spans="1:13" x14ac:dyDescent="0.25">
      <c r="A35" t="s">
        <v>2</v>
      </c>
      <c r="B35" t="s">
        <v>4</v>
      </c>
      <c r="C35" t="s">
        <v>12</v>
      </c>
      <c r="D35">
        <v>8.1669350000000002E-2</v>
      </c>
      <c r="E35">
        <v>300</v>
      </c>
      <c r="F35">
        <v>40</v>
      </c>
      <c r="G35">
        <v>30</v>
      </c>
      <c r="H35">
        <v>15</v>
      </c>
      <c r="I35">
        <v>3.2513194916229788</v>
      </c>
      <c r="J35">
        <v>12</v>
      </c>
      <c r="K35">
        <v>65</v>
      </c>
      <c r="L35">
        <v>0.98373476232435153</v>
      </c>
      <c r="M35">
        <v>7.7010724163296196</v>
      </c>
    </row>
    <row r="36" spans="1:13" x14ac:dyDescent="0.25">
      <c r="A36" t="s">
        <v>2</v>
      </c>
      <c r="B36" t="s">
        <v>4</v>
      </c>
      <c r="C36" t="s">
        <v>12</v>
      </c>
      <c r="D36">
        <v>8.1669350000000002E-2</v>
      </c>
      <c r="E36">
        <v>300</v>
      </c>
      <c r="F36">
        <v>40</v>
      </c>
      <c r="G36">
        <v>30</v>
      </c>
      <c r="H36">
        <v>15</v>
      </c>
      <c r="I36">
        <v>3.1596167585665649</v>
      </c>
      <c r="J36">
        <v>31</v>
      </c>
      <c r="K36">
        <v>65</v>
      </c>
      <c r="L36">
        <v>0.99179600877995078</v>
      </c>
      <c r="M36">
        <v>8.5689110653670042</v>
      </c>
    </row>
    <row r="37" spans="1:13" x14ac:dyDescent="0.25">
      <c r="A37" t="s">
        <v>2</v>
      </c>
      <c r="B37" t="s">
        <v>4</v>
      </c>
      <c r="C37" t="s">
        <v>12</v>
      </c>
      <c r="D37">
        <v>8.1669350000000002E-2</v>
      </c>
      <c r="E37">
        <v>300</v>
      </c>
      <c r="F37">
        <v>40</v>
      </c>
      <c r="G37">
        <v>30</v>
      </c>
      <c r="H37">
        <v>15</v>
      </c>
      <c r="I37">
        <v>3.3574575870794199</v>
      </c>
      <c r="J37">
        <v>5</v>
      </c>
      <c r="K37">
        <v>65</v>
      </c>
      <c r="L37">
        <v>0.96420927110487942</v>
      </c>
      <c r="M37">
        <v>5.613239989772616</v>
      </c>
    </row>
    <row r="38" spans="1:13" x14ac:dyDescent="0.25">
      <c r="A38" t="s">
        <v>2</v>
      </c>
      <c r="B38" t="s">
        <v>4</v>
      </c>
      <c r="C38" t="s">
        <v>13</v>
      </c>
      <c r="D38">
        <v>0.1057612</v>
      </c>
      <c r="E38">
        <v>300</v>
      </c>
      <c r="F38">
        <v>40</v>
      </c>
      <c r="G38">
        <v>30</v>
      </c>
      <c r="H38">
        <v>13</v>
      </c>
      <c r="I38">
        <v>4.93071267798521</v>
      </c>
      <c r="J38">
        <v>31</v>
      </c>
      <c r="K38">
        <v>63</v>
      </c>
      <c r="L38">
        <v>0.99299338415758753</v>
      </c>
      <c r="M38">
        <v>9.3462780920112163</v>
      </c>
    </row>
    <row r="39" spans="1:13" x14ac:dyDescent="0.25">
      <c r="A39" t="s">
        <v>2</v>
      </c>
      <c r="B39" t="s">
        <v>4</v>
      </c>
      <c r="C39" t="s">
        <v>13</v>
      </c>
      <c r="D39">
        <v>0.1057612</v>
      </c>
      <c r="E39">
        <v>300</v>
      </c>
      <c r="F39">
        <v>40</v>
      </c>
      <c r="G39">
        <v>30</v>
      </c>
      <c r="H39">
        <v>14</v>
      </c>
      <c r="I39">
        <v>4.8654420351290151</v>
      </c>
      <c r="J39">
        <v>12</v>
      </c>
      <c r="K39">
        <v>64</v>
      </c>
      <c r="L39">
        <v>0.98156394905522126</v>
      </c>
      <c r="M39">
        <v>6.7042757072989216</v>
      </c>
    </row>
    <row r="40" spans="1:13" x14ac:dyDescent="0.25">
      <c r="A40" t="s">
        <v>2</v>
      </c>
      <c r="B40" t="s">
        <v>4</v>
      </c>
      <c r="C40" t="s">
        <v>13</v>
      </c>
      <c r="D40">
        <v>0.1057612</v>
      </c>
      <c r="E40">
        <v>300</v>
      </c>
      <c r="F40">
        <v>40</v>
      </c>
      <c r="G40">
        <v>30</v>
      </c>
      <c r="H40">
        <v>13</v>
      </c>
      <c r="I40">
        <v>5.1731080452334002</v>
      </c>
      <c r="J40">
        <v>18</v>
      </c>
      <c r="K40">
        <v>63</v>
      </c>
      <c r="L40">
        <v>0.98285195200322584</v>
      </c>
      <c r="M40">
        <v>7.8465663609416358</v>
      </c>
    </row>
    <row r="41" spans="1:13" x14ac:dyDescent="0.25">
      <c r="A41" t="s">
        <v>2</v>
      </c>
      <c r="B41" t="s">
        <v>4</v>
      </c>
      <c r="C41" t="s">
        <v>13</v>
      </c>
      <c r="D41">
        <v>0.1057612</v>
      </c>
      <c r="E41">
        <v>300</v>
      </c>
      <c r="F41">
        <v>40</v>
      </c>
      <c r="G41">
        <v>30</v>
      </c>
      <c r="H41">
        <v>13</v>
      </c>
      <c r="I41">
        <v>5.0761337030385043</v>
      </c>
      <c r="J41">
        <v>39</v>
      </c>
      <c r="K41">
        <v>63</v>
      </c>
      <c r="L41">
        <v>0.99554986150683955</v>
      </c>
      <c r="M41">
        <v>10.366534461967653</v>
      </c>
    </row>
    <row r="42" spans="1:13" x14ac:dyDescent="0.25">
      <c r="A42" t="s">
        <v>2</v>
      </c>
      <c r="B42" t="s">
        <v>4</v>
      </c>
      <c r="C42" t="s">
        <v>13</v>
      </c>
      <c r="D42">
        <v>0.1057612</v>
      </c>
      <c r="E42">
        <v>300</v>
      </c>
      <c r="F42">
        <v>40</v>
      </c>
      <c r="G42">
        <v>30</v>
      </c>
      <c r="H42">
        <v>13</v>
      </c>
      <c r="I42">
        <v>4.4056955785416276</v>
      </c>
      <c r="J42">
        <v>9</v>
      </c>
      <c r="K42">
        <v>63</v>
      </c>
      <c r="L42">
        <v>0.969153512356419</v>
      </c>
      <c r="M42">
        <v>6.094987334243382</v>
      </c>
    </row>
    <row r="43" spans="1:13" x14ac:dyDescent="0.25">
      <c r="A43" t="s">
        <v>2</v>
      </c>
      <c r="B43" t="s">
        <v>4</v>
      </c>
      <c r="C43" t="s">
        <v>13</v>
      </c>
      <c r="D43">
        <v>0.1057612</v>
      </c>
      <c r="E43">
        <v>300</v>
      </c>
      <c r="F43">
        <v>40</v>
      </c>
      <c r="G43">
        <v>30</v>
      </c>
      <c r="H43">
        <v>14</v>
      </c>
      <c r="I43">
        <v>4.6700226118997437</v>
      </c>
      <c r="J43">
        <v>13</v>
      </c>
      <c r="K43">
        <v>64</v>
      </c>
      <c r="L43">
        <v>0.97996302632989774</v>
      </c>
      <c r="M43">
        <v>6.7230536050454575</v>
      </c>
    </row>
    <row r="44" spans="1:13" x14ac:dyDescent="0.25">
      <c r="A44" t="s">
        <v>1</v>
      </c>
      <c r="B44" t="s">
        <v>5</v>
      </c>
      <c r="C44" t="s">
        <v>14</v>
      </c>
      <c r="D44">
        <v>1.67E-2</v>
      </c>
      <c r="E44">
        <v>300</v>
      </c>
      <c r="F44">
        <v>40</v>
      </c>
      <c r="G44">
        <v>30</v>
      </c>
      <c r="H44">
        <v>15</v>
      </c>
      <c r="I44">
        <v>2.3201698070397416</v>
      </c>
      <c r="J44">
        <v>1</v>
      </c>
      <c r="K44">
        <v>65</v>
      </c>
      <c r="L44">
        <v>0.98028987590815686</v>
      </c>
      <c r="M44">
        <v>3.2591593981254219</v>
      </c>
    </row>
    <row r="45" spans="1:13" x14ac:dyDescent="0.25">
      <c r="A45" t="s">
        <v>1</v>
      </c>
      <c r="B45" t="s">
        <v>5</v>
      </c>
      <c r="C45" t="s">
        <v>14</v>
      </c>
      <c r="D45">
        <v>1.67E-2</v>
      </c>
      <c r="E45">
        <v>300</v>
      </c>
      <c r="F45">
        <v>40</v>
      </c>
      <c r="G45">
        <v>30</v>
      </c>
      <c r="H45">
        <v>14</v>
      </c>
      <c r="I45">
        <v>2.6326725930879573</v>
      </c>
      <c r="J45">
        <v>3</v>
      </c>
      <c r="K45">
        <v>64</v>
      </c>
      <c r="L45">
        <v>0.97568192550655797</v>
      </c>
      <c r="M45">
        <v>4.2947728181177167</v>
      </c>
    </row>
    <row r="46" spans="1:13" x14ac:dyDescent="0.25">
      <c r="A46" t="s">
        <v>1</v>
      </c>
      <c r="B46" t="s">
        <v>5</v>
      </c>
      <c r="C46" t="s">
        <v>14</v>
      </c>
      <c r="D46">
        <v>1.67E-2</v>
      </c>
      <c r="E46">
        <v>300</v>
      </c>
      <c r="F46">
        <v>40</v>
      </c>
      <c r="G46">
        <v>30</v>
      </c>
      <c r="H46">
        <v>14</v>
      </c>
      <c r="I46">
        <v>2.7408034053195984</v>
      </c>
      <c r="J46">
        <v>4</v>
      </c>
      <c r="K46">
        <v>64</v>
      </c>
      <c r="L46">
        <v>0.97593824526498218</v>
      </c>
      <c r="M46">
        <v>4.4529795668228616</v>
      </c>
    </row>
    <row r="47" spans="1:13" x14ac:dyDescent="0.25">
      <c r="A47" t="s">
        <v>1</v>
      </c>
      <c r="B47" t="s">
        <v>5</v>
      </c>
      <c r="C47" t="s">
        <v>14</v>
      </c>
      <c r="D47">
        <v>1.67E-2</v>
      </c>
      <c r="E47">
        <v>300</v>
      </c>
      <c r="F47">
        <v>40</v>
      </c>
      <c r="G47">
        <v>30</v>
      </c>
      <c r="H47">
        <v>12</v>
      </c>
      <c r="I47">
        <v>2.4151008916644168</v>
      </c>
      <c r="J47">
        <v>32</v>
      </c>
      <c r="K47">
        <v>62</v>
      </c>
      <c r="L47">
        <v>0.98254203434282772</v>
      </c>
      <c r="M47">
        <v>7.7638347984820593</v>
      </c>
    </row>
    <row r="48" spans="1:13" x14ac:dyDescent="0.25">
      <c r="A48" t="s">
        <v>1</v>
      </c>
      <c r="B48" t="s">
        <v>5</v>
      </c>
      <c r="C48" t="s">
        <v>14</v>
      </c>
      <c r="D48">
        <v>1.67E-2</v>
      </c>
      <c r="E48">
        <v>300</v>
      </c>
      <c r="F48">
        <v>40</v>
      </c>
      <c r="G48">
        <v>30</v>
      </c>
      <c r="H48">
        <v>15</v>
      </c>
      <c r="I48">
        <v>2.4807664476529756</v>
      </c>
      <c r="J48">
        <v>1</v>
      </c>
      <c r="K48">
        <v>65</v>
      </c>
      <c r="L48">
        <v>0.97958905218611736</v>
      </c>
      <c r="M48">
        <v>3.6573609196096277</v>
      </c>
    </row>
    <row r="49" spans="1:13" x14ac:dyDescent="0.25">
      <c r="A49" t="s">
        <v>1</v>
      </c>
      <c r="B49" t="s">
        <v>5</v>
      </c>
      <c r="C49" t="s">
        <v>14</v>
      </c>
      <c r="D49">
        <v>1.67E-2</v>
      </c>
      <c r="E49">
        <v>300</v>
      </c>
      <c r="F49">
        <v>40</v>
      </c>
      <c r="G49">
        <v>30</v>
      </c>
      <c r="H49">
        <v>14</v>
      </c>
      <c r="I49">
        <v>2.7290023139589032</v>
      </c>
      <c r="J49">
        <v>2</v>
      </c>
      <c r="K49">
        <v>64</v>
      </c>
      <c r="L49">
        <v>0.97643209543634268</v>
      </c>
      <c r="M49">
        <v>3.7930737394728355</v>
      </c>
    </row>
    <row r="50" spans="1:13" x14ac:dyDescent="0.25">
      <c r="A50" t="s">
        <v>2</v>
      </c>
      <c r="B50" t="s">
        <v>5</v>
      </c>
      <c r="C50" t="s">
        <v>15</v>
      </c>
      <c r="D50">
        <v>2.4649999999999998E-2</v>
      </c>
      <c r="E50">
        <v>300</v>
      </c>
      <c r="F50">
        <v>40</v>
      </c>
      <c r="G50">
        <v>30</v>
      </c>
      <c r="H50">
        <v>13</v>
      </c>
      <c r="I50">
        <v>1.3381789688901182</v>
      </c>
      <c r="J50">
        <v>95</v>
      </c>
      <c r="K50">
        <v>63</v>
      </c>
      <c r="L50">
        <v>0.90578139006831448</v>
      </c>
      <c r="M50">
        <v>42.726217007336686</v>
      </c>
    </row>
    <row r="51" spans="1:13" x14ac:dyDescent="0.25">
      <c r="A51" t="s">
        <v>2</v>
      </c>
      <c r="B51" t="s">
        <v>5</v>
      </c>
      <c r="C51" t="s">
        <v>15</v>
      </c>
      <c r="D51">
        <v>2.4649999999999998E-2</v>
      </c>
      <c r="E51">
        <v>300</v>
      </c>
      <c r="F51">
        <v>40</v>
      </c>
      <c r="G51">
        <v>30</v>
      </c>
      <c r="H51">
        <v>19</v>
      </c>
      <c r="I51">
        <v>1.2151811765585596</v>
      </c>
      <c r="J51">
        <v>58</v>
      </c>
      <c r="K51">
        <v>69</v>
      </c>
      <c r="L51">
        <v>0.89081731527306762</v>
      </c>
      <c r="M51">
        <v>42.206658252451859</v>
      </c>
    </row>
    <row r="52" spans="1:13" x14ac:dyDescent="0.25">
      <c r="A52" t="s">
        <v>2</v>
      </c>
      <c r="B52" t="s">
        <v>5</v>
      </c>
      <c r="C52" t="s">
        <v>15</v>
      </c>
      <c r="D52">
        <v>2.4649999999999998E-2</v>
      </c>
      <c r="E52">
        <v>300</v>
      </c>
      <c r="F52">
        <v>40</v>
      </c>
      <c r="G52">
        <v>30</v>
      </c>
      <c r="H52">
        <v>17</v>
      </c>
      <c r="I52">
        <v>1.0848281754299862</v>
      </c>
      <c r="J52">
        <v>82</v>
      </c>
      <c r="K52">
        <v>67</v>
      </c>
      <c r="L52">
        <v>0.85000057645908556</v>
      </c>
      <c r="M52">
        <v>46.88846199871363</v>
      </c>
    </row>
    <row r="53" spans="1:13" x14ac:dyDescent="0.25">
      <c r="A53" t="s">
        <v>2</v>
      </c>
      <c r="B53" t="s">
        <v>5</v>
      </c>
      <c r="C53" t="s">
        <v>15</v>
      </c>
      <c r="D53">
        <v>2.4649999999999998E-2</v>
      </c>
      <c r="E53">
        <v>300</v>
      </c>
      <c r="F53">
        <v>40</v>
      </c>
      <c r="G53">
        <v>30</v>
      </c>
      <c r="H53">
        <v>18</v>
      </c>
      <c r="I53">
        <v>1.4131603474614314</v>
      </c>
      <c r="J53">
        <v>119</v>
      </c>
      <c r="K53">
        <v>68</v>
      </c>
      <c r="L53">
        <v>0.85822690164387749</v>
      </c>
      <c r="M53">
        <v>44.2763542154539</v>
      </c>
    </row>
    <row r="54" spans="1:13" x14ac:dyDescent="0.25">
      <c r="A54" t="s">
        <v>2</v>
      </c>
      <c r="B54" t="s">
        <v>5</v>
      </c>
      <c r="C54" t="s">
        <v>15</v>
      </c>
      <c r="D54">
        <v>2.4649999999999998E-2</v>
      </c>
      <c r="E54">
        <v>300</v>
      </c>
      <c r="F54">
        <v>40</v>
      </c>
      <c r="G54">
        <v>30</v>
      </c>
      <c r="H54">
        <v>18</v>
      </c>
      <c r="I54">
        <v>1.6997319944890321</v>
      </c>
      <c r="J54">
        <v>56</v>
      </c>
      <c r="K54">
        <v>68</v>
      </c>
      <c r="L54">
        <v>0.81438131822195814</v>
      </c>
      <c r="M54">
        <v>54.07880109398878</v>
      </c>
    </row>
    <row r="55" spans="1:13" x14ac:dyDescent="0.25">
      <c r="A55" t="s">
        <v>2</v>
      </c>
      <c r="B55" t="s">
        <v>5</v>
      </c>
      <c r="C55" t="s">
        <v>15</v>
      </c>
      <c r="D55">
        <v>2.4649999999999998E-2</v>
      </c>
      <c r="E55">
        <v>300</v>
      </c>
      <c r="F55">
        <v>40</v>
      </c>
      <c r="G55">
        <v>30</v>
      </c>
      <c r="H55">
        <v>20</v>
      </c>
      <c r="I55">
        <v>1.4080720716576514</v>
      </c>
      <c r="J55">
        <v>66</v>
      </c>
      <c r="K55">
        <v>70</v>
      </c>
      <c r="L55">
        <v>0.79875883623919075</v>
      </c>
      <c r="M55">
        <v>41.28489145808976</v>
      </c>
    </row>
    <row r="56" spans="1:13" x14ac:dyDescent="0.25">
      <c r="A56" t="s">
        <v>1</v>
      </c>
      <c r="B56" t="s">
        <v>5</v>
      </c>
      <c r="C56" t="s">
        <v>16</v>
      </c>
      <c r="D56">
        <v>1.0500000000000001E-2</v>
      </c>
      <c r="E56">
        <v>300</v>
      </c>
      <c r="F56">
        <v>40</v>
      </c>
      <c r="G56">
        <v>30</v>
      </c>
      <c r="H56">
        <v>11</v>
      </c>
      <c r="I56">
        <v>2.7521488949226467</v>
      </c>
      <c r="J56">
        <v>8</v>
      </c>
      <c r="K56">
        <v>61</v>
      </c>
      <c r="L56">
        <v>0.941964132245251</v>
      </c>
      <c r="M56">
        <v>6.7054281495732129</v>
      </c>
    </row>
    <row r="57" spans="1:13" x14ac:dyDescent="0.25">
      <c r="A57" t="s">
        <v>1</v>
      </c>
      <c r="B57" t="s">
        <v>5</v>
      </c>
      <c r="C57" t="s">
        <v>16</v>
      </c>
      <c r="D57">
        <v>1.0500000000000001E-2</v>
      </c>
      <c r="E57">
        <v>300</v>
      </c>
      <c r="F57">
        <v>40</v>
      </c>
      <c r="G57">
        <v>30</v>
      </c>
      <c r="H57">
        <v>11</v>
      </c>
      <c r="I57">
        <v>2.1930779922518662</v>
      </c>
      <c r="J57">
        <v>14</v>
      </c>
      <c r="K57">
        <v>61</v>
      </c>
      <c r="L57">
        <v>0.96701927906247664</v>
      </c>
      <c r="M57">
        <v>7.6292160006897545</v>
      </c>
    </row>
    <row r="58" spans="1:13" x14ac:dyDescent="0.25">
      <c r="A58" t="s">
        <v>1</v>
      </c>
      <c r="B58" t="s">
        <v>5</v>
      </c>
      <c r="C58" t="s">
        <v>16</v>
      </c>
      <c r="D58">
        <v>1.0500000000000001E-2</v>
      </c>
      <c r="E58">
        <v>300</v>
      </c>
      <c r="F58">
        <v>40</v>
      </c>
      <c r="G58">
        <v>30</v>
      </c>
      <c r="H58">
        <v>11</v>
      </c>
      <c r="I58">
        <v>2.6364200705431888</v>
      </c>
      <c r="J58">
        <v>127</v>
      </c>
      <c r="K58">
        <v>61</v>
      </c>
      <c r="L58">
        <v>0.97525160465487493</v>
      </c>
      <c r="M58">
        <v>34.434431164949181</v>
      </c>
    </row>
    <row r="59" spans="1:13" x14ac:dyDescent="0.25">
      <c r="A59" t="s">
        <v>1</v>
      </c>
      <c r="B59" t="s">
        <v>5</v>
      </c>
      <c r="C59" t="s">
        <v>16</v>
      </c>
      <c r="D59">
        <v>1.0500000000000001E-2</v>
      </c>
      <c r="E59">
        <v>300</v>
      </c>
      <c r="F59">
        <v>40</v>
      </c>
      <c r="G59">
        <v>30</v>
      </c>
      <c r="H59">
        <v>12</v>
      </c>
      <c r="I59">
        <v>1.8998181611392722</v>
      </c>
      <c r="J59">
        <v>46</v>
      </c>
      <c r="K59">
        <v>62</v>
      </c>
      <c r="L59">
        <v>0.88940321420324975</v>
      </c>
      <c r="M59">
        <v>19.537549721431425</v>
      </c>
    </row>
    <row r="60" spans="1:13" x14ac:dyDescent="0.25">
      <c r="A60" t="s">
        <v>1</v>
      </c>
      <c r="B60" t="s">
        <v>5</v>
      </c>
      <c r="C60" t="s">
        <v>16</v>
      </c>
      <c r="D60">
        <v>1.0500000000000001E-2</v>
      </c>
      <c r="E60">
        <v>300</v>
      </c>
      <c r="F60">
        <v>40</v>
      </c>
      <c r="G60">
        <v>30</v>
      </c>
      <c r="H60">
        <v>11</v>
      </c>
      <c r="I60">
        <v>2.4041553798606135</v>
      </c>
      <c r="J60">
        <v>3</v>
      </c>
      <c r="K60">
        <v>61</v>
      </c>
      <c r="L60">
        <v>0.88685051374852675</v>
      </c>
      <c r="M60">
        <v>5.2659099559731342</v>
      </c>
    </row>
    <row r="61" spans="1:13" x14ac:dyDescent="0.25">
      <c r="A61" t="s">
        <v>1</v>
      </c>
      <c r="B61" t="s">
        <v>5</v>
      </c>
      <c r="C61" t="s">
        <v>16</v>
      </c>
      <c r="D61">
        <v>1.0500000000000001E-2</v>
      </c>
      <c r="E61">
        <v>300</v>
      </c>
      <c r="F61">
        <v>40</v>
      </c>
      <c r="G61">
        <v>30</v>
      </c>
      <c r="H61">
        <v>11</v>
      </c>
      <c r="I61">
        <v>2.2312640040709786</v>
      </c>
      <c r="J61">
        <v>21</v>
      </c>
      <c r="K61">
        <v>61</v>
      </c>
      <c r="L61">
        <v>0.95192918272338833</v>
      </c>
      <c r="M61">
        <v>9.3548767306586473</v>
      </c>
    </row>
    <row r="62" spans="1:13" x14ac:dyDescent="0.25">
      <c r="A62" t="s">
        <v>1</v>
      </c>
      <c r="B62" t="s">
        <v>5</v>
      </c>
      <c r="C62" t="s">
        <v>17</v>
      </c>
      <c r="D62">
        <v>1.435E-2</v>
      </c>
      <c r="E62">
        <v>300</v>
      </c>
      <c r="F62">
        <v>40</v>
      </c>
      <c r="G62">
        <v>30</v>
      </c>
      <c r="H62">
        <v>8</v>
      </c>
      <c r="I62">
        <v>1.6254865777906313</v>
      </c>
      <c r="J62">
        <v>18</v>
      </c>
      <c r="K62">
        <v>58</v>
      </c>
      <c r="L62">
        <v>0.93642559372480239</v>
      </c>
      <c r="M62">
        <v>11.499951563371461</v>
      </c>
    </row>
    <row r="63" spans="1:13" x14ac:dyDescent="0.25">
      <c r="A63" t="s">
        <v>1</v>
      </c>
      <c r="B63" t="s">
        <v>5</v>
      </c>
      <c r="C63" t="s">
        <v>17</v>
      </c>
      <c r="D63">
        <v>1.435E-2</v>
      </c>
      <c r="E63">
        <v>300</v>
      </c>
      <c r="F63">
        <v>40</v>
      </c>
      <c r="G63">
        <v>30</v>
      </c>
      <c r="H63">
        <v>9</v>
      </c>
      <c r="I63">
        <v>2.5417359031533651</v>
      </c>
      <c r="J63">
        <v>6</v>
      </c>
      <c r="K63">
        <v>59</v>
      </c>
      <c r="L63">
        <v>0.66500190149256055</v>
      </c>
      <c r="M63">
        <v>7.9795011633454722</v>
      </c>
    </row>
    <row r="64" spans="1:13" x14ac:dyDescent="0.25">
      <c r="A64" t="s">
        <v>1</v>
      </c>
      <c r="B64" t="s">
        <v>5</v>
      </c>
      <c r="C64" t="s">
        <v>17</v>
      </c>
      <c r="D64">
        <v>1.435E-2</v>
      </c>
      <c r="E64">
        <v>300</v>
      </c>
      <c r="F64">
        <v>40</v>
      </c>
      <c r="G64">
        <v>30</v>
      </c>
      <c r="H64">
        <v>6</v>
      </c>
      <c r="I64">
        <v>2.0124251583982087</v>
      </c>
      <c r="J64">
        <v>9</v>
      </c>
      <c r="K64">
        <v>56</v>
      </c>
      <c r="L64">
        <v>0.62971658682497433</v>
      </c>
      <c r="M64">
        <v>10.641705454555451</v>
      </c>
    </row>
    <row r="65" spans="1:13" x14ac:dyDescent="0.25">
      <c r="A65" t="s">
        <v>1</v>
      </c>
      <c r="B65" t="s">
        <v>5</v>
      </c>
      <c r="C65" t="s">
        <v>17</v>
      </c>
      <c r="D65">
        <v>1.435E-2</v>
      </c>
      <c r="E65">
        <v>300</v>
      </c>
      <c r="F65">
        <v>40</v>
      </c>
      <c r="G65">
        <v>30</v>
      </c>
      <c r="H65">
        <v>13</v>
      </c>
      <c r="I65">
        <v>2.1468331562421996</v>
      </c>
      <c r="J65">
        <v>2</v>
      </c>
      <c r="K65">
        <v>63</v>
      </c>
      <c r="L65">
        <v>0.6899729178020263</v>
      </c>
      <c r="M65">
        <v>4.8969791621201484</v>
      </c>
    </row>
    <row r="66" spans="1:13" x14ac:dyDescent="0.25">
      <c r="A66" t="s">
        <v>1</v>
      </c>
      <c r="B66" t="s">
        <v>5</v>
      </c>
      <c r="C66" t="s">
        <v>17</v>
      </c>
      <c r="D66">
        <v>1.435E-2</v>
      </c>
      <c r="E66">
        <v>300</v>
      </c>
      <c r="F66">
        <v>40</v>
      </c>
      <c r="G66">
        <v>30</v>
      </c>
      <c r="H66">
        <v>10</v>
      </c>
      <c r="I66">
        <v>1.2832055596153564</v>
      </c>
      <c r="J66">
        <v>7</v>
      </c>
      <c r="K66">
        <v>60</v>
      </c>
      <c r="L66">
        <v>0.90533429162861134</v>
      </c>
      <c r="M66">
        <v>8.9624819472447506</v>
      </c>
    </row>
    <row r="67" spans="1:13" x14ac:dyDescent="0.25">
      <c r="A67" t="s">
        <v>1</v>
      </c>
      <c r="B67" t="s">
        <v>5</v>
      </c>
      <c r="C67" t="s">
        <v>17</v>
      </c>
      <c r="D67">
        <v>1.435E-2</v>
      </c>
      <c r="E67">
        <v>300</v>
      </c>
      <c r="F67">
        <v>40</v>
      </c>
      <c r="G67">
        <v>30</v>
      </c>
      <c r="H67">
        <v>12</v>
      </c>
      <c r="I67">
        <v>1.2127625650444143</v>
      </c>
      <c r="J67">
        <v>16</v>
      </c>
      <c r="K67">
        <v>62</v>
      </c>
      <c r="L67">
        <v>0.92441286137548262</v>
      </c>
      <c r="M67">
        <v>10.380853517587326</v>
      </c>
    </row>
    <row r="68" spans="1:13" x14ac:dyDescent="0.25">
      <c r="A68" t="s">
        <v>2</v>
      </c>
      <c r="B68" t="s">
        <v>5</v>
      </c>
      <c r="C68" t="s">
        <v>18</v>
      </c>
      <c r="D68">
        <v>8.8999999999999999E-3</v>
      </c>
      <c r="E68">
        <v>300</v>
      </c>
      <c r="F68">
        <v>40</v>
      </c>
      <c r="G68">
        <v>30</v>
      </c>
      <c r="H68">
        <v>17</v>
      </c>
      <c r="I68">
        <v>2.3530705426349443</v>
      </c>
      <c r="J68">
        <v>18</v>
      </c>
      <c r="K68">
        <v>67</v>
      </c>
      <c r="L68">
        <v>0.97189253710877876</v>
      </c>
      <c r="M68">
        <v>7.7963981167759577</v>
      </c>
    </row>
    <row r="69" spans="1:13" x14ac:dyDescent="0.25">
      <c r="A69" t="s">
        <v>2</v>
      </c>
      <c r="B69" t="s">
        <v>5</v>
      </c>
      <c r="C69" t="s">
        <v>18</v>
      </c>
      <c r="D69">
        <v>8.8999999999999999E-3</v>
      </c>
      <c r="E69">
        <v>300</v>
      </c>
      <c r="F69">
        <v>40</v>
      </c>
      <c r="G69">
        <v>30</v>
      </c>
      <c r="H69">
        <v>15</v>
      </c>
      <c r="I69">
        <v>2.3810548967797001</v>
      </c>
      <c r="J69">
        <v>23</v>
      </c>
      <c r="K69">
        <v>65</v>
      </c>
      <c r="L69">
        <v>0.97267699357888282</v>
      </c>
      <c r="M69">
        <v>9.4650589159783518</v>
      </c>
    </row>
    <row r="70" spans="1:13" x14ac:dyDescent="0.25">
      <c r="A70" t="s">
        <v>2</v>
      </c>
      <c r="B70" t="s">
        <v>5</v>
      </c>
      <c r="C70" t="s">
        <v>18</v>
      </c>
      <c r="D70">
        <v>8.8999999999999999E-3</v>
      </c>
      <c r="E70">
        <v>300</v>
      </c>
      <c r="F70">
        <v>40</v>
      </c>
      <c r="G70">
        <v>30</v>
      </c>
      <c r="H70">
        <v>15</v>
      </c>
      <c r="I70">
        <v>2.1048367642592329</v>
      </c>
      <c r="J70">
        <v>35</v>
      </c>
      <c r="K70">
        <v>65</v>
      </c>
      <c r="L70">
        <v>0.97205661419428446</v>
      </c>
      <c r="M70">
        <v>9.0607973570020715</v>
      </c>
    </row>
    <row r="71" spans="1:13" x14ac:dyDescent="0.25">
      <c r="A71" t="s">
        <v>2</v>
      </c>
      <c r="B71" t="s">
        <v>5</v>
      </c>
      <c r="C71" t="s">
        <v>18</v>
      </c>
      <c r="D71">
        <v>8.8999999999999999E-3</v>
      </c>
      <c r="E71">
        <v>300</v>
      </c>
      <c r="F71">
        <v>40</v>
      </c>
      <c r="G71">
        <v>30</v>
      </c>
      <c r="H71">
        <v>15</v>
      </c>
      <c r="I71">
        <v>2.0634087515882484</v>
      </c>
      <c r="J71">
        <v>35</v>
      </c>
      <c r="K71">
        <v>65</v>
      </c>
      <c r="L71">
        <v>0.97681556656031887</v>
      </c>
      <c r="M71">
        <v>8.9688595799723512</v>
      </c>
    </row>
    <row r="72" spans="1:13" x14ac:dyDescent="0.25">
      <c r="A72" t="s">
        <v>2</v>
      </c>
      <c r="B72" t="s">
        <v>5</v>
      </c>
      <c r="C72" t="s">
        <v>18</v>
      </c>
      <c r="D72">
        <v>8.8999999999999999E-3</v>
      </c>
      <c r="E72">
        <v>300</v>
      </c>
      <c r="F72">
        <v>40</v>
      </c>
      <c r="G72">
        <v>30</v>
      </c>
      <c r="H72">
        <v>15</v>
      </c>
      <c r="I72">
        <v>1.9825836697665027</v>
      </c>
      <c r="J72">
        <v>25</v>
      </c>
      <c r="K72">
        <v>65</v>
      </c>
      <c r="L72">
        <v>0.96176085902008346</v>
      </c>
      <c r="M72">
        <v>9.6037859124547396</v>
      </c>
    </row>
    <row r="73" spans="1:13" x14ac:dyDescent="0.25">
      <c r="A73" t="s">
        <v>2</v>
      </c>
      <c r="B73" t="s">
        <v>5</v>
      </c>
      <c r="C73" t="s">
        <v>18</v>
      </c>
      <c r="D73">
        <v>8.8999999999999999E-3</v>
      </c>
      <c r="E73">
        <v>300</v>
      </c>
      <c r="F73">
        <v>40</v>
      </c>
      <c r="G73">
        <v>30</v>
      </c>
      <c r="H73">
        <v>18</v>
      </c>
      <c r="I73">
        <v>1.8526544479400711</v>
      </c>
      <c r="J73">
        <v>12</v>
      </c>
      <c r="K73">
        <v>68</v>
      </c>
      <c r="L73">
        <v>0.93119741752504614</v>
      </c>
      <c r="M73">
        <v>7.7456391987956268</v>
      </c>
    </row>
    <row r="74" spans="1:13" x14ac:dyDescent="0.25">
      <c r="A74" t="s">
        <v>1</v>
      </c>
      <c r="B74" t="s">
        <v>5</v>
      </c>
      <c r="C74" t="s">
        <v>19</v>
      </c>
      <c r="D74">
        <v>1.9400000000000001E-2</v>
      </c>
      <c r="E74">
        <v>300</v>
      </c>
      <c r="F74">
        <v>40</v>
      </c>
      <c r="G74">
        <v>30</v>
      </c>
      <c r="H74">
        <v>12</v>
      </c>
      <c r="I74">
        <v>1.5733405693220628</v>
      </c>
      <c r="J74">
        <v>6</v>
      </c>
      <c r="K74">
        <v>62</v>
      </c>
      <c r="L74">
        <v>0.96599668245532866</v>
      </c>
      <c r="M74">
        <v>4.8467288200025189</v>
      </c>
    </row>
    <row r="75" spans="1:13" x14ac:dyDescent="0.25">
      <c r="A75" t="s">
        <v>1</v>
      </c>
      <c r="B75" t="s">
        <v>5</v>
      </c>
      <c r="C75" t="s">
        <v>19</v>
      </c>
      <c r="D75">
        <v>1.9400000000000001E-2</v>
      </c>
      <c r="E75">
        <v>300</v>
      </c>
      <c r="F75">
        <v>40</v>
      </c>
      <c r="G75">
        <v>30</v>
      </c>
      <c r="H75">
        <v>10</v>
      </c>
      <c r="I75">
        <v>1.54671384199831</v>
      </c>
      <c r="J75">
        <v>11</v>
      </c>
      <c r="K75">
        <v>60</v>
      </c>
      <c r="L75">
        <v>0.9563176883431983</v>
      </c>
      <c r="M75">
        <v>6.2963253396893819</v>
      </c>
    </row>
    <row r="76" spans="1:13" x14ac:dyDescent="0.25">
      <c r="A76" t="s">
        <v>1</v>
      </c>
      <c r="B76" t="s">
        <v>5</v>
      </c>
      <c r="C76" t="s">
        <v>19</v>
      </c>
      <c r="D76">
        <v>1.9400000000000001E-2</v>
      </c>
      <c r="E76">
        <v>300</v>
      </c>
      <c r="F76">
        <v>40</v>
      </c>
      <c r="G76">
        <v>30</v>
      </c>
      <c r="H76">
        <v>8</v>
      </c>
      <c r="I76">
        <v>1.282040674838608</v>
      </c>
      <c r="J76">
        <v>11</v>
      </c>
      <c r="K76">
        <v>58</v>
      </c>
      <c r="L76">
        <v>0.88062881303786877</v>
      </c>
      <c r="M76">
        <v>7.996051730957447</v>
      </c>
    </row>
    <row r="77" spans="1:13" x14ac:dyDescent="0.25">
      <c r="A77" t="s">
        <v>1</v>
      </c>
      <c r="B77" t="s">
        <v>5</v>
      </c>
      <c r="C77" t="s">
        <v>19</v>
      </c>
      <c r="D77">
        <v>1.9400000000000001E-2</v>
      </c>
      <c r="E77">
        <v>300</v>
      </c>
      <c r="F77">
        <v>40</v>
      </c>
      <c r="G77">
        <v>30</v>
      </c>
      <c r="H77">
        <v>9</v>
      </c>
      <c r="I77">
        <v>1.612521828026138</v>
      </c>
      <c r="J77">
        <v>10</v>
      </c>
      <c r="K77">
        <v>59</v>
      </c>
      <c r="L77">
        <v>0.93426647971135179</v>
      </c>
      <c r="M77">
        <v>6.5174241027832291</v>
      </c>
    </row>
    <row r="78" spans="1:13" x14ac:dyDescent="0.25">
      <c r="A78" t="s">
        <v>1</v>
      </c>
      <c r="B78" t="s">
        <v>5</v>
      </c>
      <c r="C78" t="s">
        <v>19</v>
      </c>
      <c r="D78">
        <v>1.9400000000000001E-2</v>
      </c>
      <c r="E78">
        <v>300</v>
      </c>
      <c r="F78">
        <v>40</v>
      </c>
      <c r="G78">
        <v>30</v>
      </c>
      <c r="H78">
        <v>9</v>
      </c>
      <c r="I78">
        <v>1.2619352755102184</v>
      </c>
      <c r="J78">
        <v>7</v>
      </c>
      <c r="K78">
        <v>59</v>
      </c>
      <c r="L78">
        <v>0.91352161456639547</v>
      </c>
      <c r="M78">
        <v>6.6328267770428395</v>
      </c>
    </row>
    <row r="79" spans="1:13" x14ac:dyDescent="0.25">
      <c r="A79" t="s">
        <v>1</v>
      </c>
      <c r="B79" t="s">
        <v>5</v>
      </c>
      <c r="C79" t="s">
        <v>19</v>
      </c>
      <c r="D79">
        <v>1.9400000000000001E-2</v>
      </c>
      <c r="E79">
        <v>300</v>
      </c>
      <c r="F79">
        <v>40</v>
      </c>
      <c r="G79">
        <v>30</v>
      </c>
      <c r="H79">
        <v>8</v>
      </c>
      <c r="I79">
        <v>1.3257605054363106</v>
      </c>
      <c r="J79">
        <v>11</v>
      </c>
      <c r="K79">
        <v>58</v>
      </c>
      <c r="L79">
        <v>0.93887985605239355</v>
      </c>
      <c r="M79">
        <v>7.1366678070051472</v>
      </c>
    </row>
    <row r="80" spans="1:13" x14ac:dyDescent="0.25">
      <c r="A80" t="s">
        <v>2</v>
      </c>
      <c r="B80" t="s">
        <v>5</v>
      </c>
      <c r="C80" t="s">
        <v>20</v>
      </c>
      <c r="D80">
        <v>1.6E-2</v>
      </c>
      <c r="E80">
        <v>300</v>
      </c>
      <c r="F80">
        <v>40</v>
      </c>
      <c r="G80">
        <v>30</v>
      </c>
      <c r="H80">
        <v>10</v>
      </c>
      <c r="I80">
        <v>1.855773222854999</v>
      </c>
      <c r="J80">
        <v>1</v>
      </c>
      <c r="K80">
        <v>60</v>
      </c>
      <c r="L80">
        <v>0.91611792554923677</v>
      </c>
      <c r="M80">
        <v>5.8311910654086514</v>
      </c>
    </row>
    <row r="81" spans="1:13" x14ac:dyDescent="0.25">
      <c r="A81" t="s">
        <v>2</v>
      </c>
      <c r="B81" t="s">
        <v>5</v>
      </c>
      <c r="C81" t="s">
        <v>20</v>
      </c>
      <c r="D81">
        <v>1.6E-2</v>
      </c>
      <c r="E81">
        <v>300</v>
      </c>
      <c r="F81">
        <v>40</v>
      </c>
      <c r="G81">
        <v>30</v>
      </c>
      <c r="H81">
        <v>10</v>
      </c>
      <c r="I81">
        <v>1.7754328172874219</v>
      </c>
      <c r="J81">
        <v>4</v>
      </c>
      <c r="K81">
        <v>60</v>
      </c>
      <c r="L81">
        <v>0.93218889188317489</v>
      </c>
      <c r="M81">
        <v>6.0696258814089266</v>
      </c>
    </row>
    <row r="82" spans="1:13" x14ac:dyDescent="0.25">
      <c r="A82" t="s">
        <v>2</v>
      </c>
      <c r="B82" t="s">
        <v>5</v>
      </c>
      <c r="C82" t="s">
        <v>20</v>
      </c>
      <c r="D82">
        <v>1.6E-2</v>
      </c>
      <c r="E82">
        <v>300</v>
      </c>
      <c r="F82">
        <v>40</v>
      </c>
      <c r="G82">
        <v>30</v>
      </c>
      <c r="H82">
        <v>9</v>
      </c>
      <c r="I82">
        <v>1.8347625827588052</v>
      </c>
      <c r="J82">
        <v>4</v>
      </c>
      <c r="K82">
        <v>59</v>
      </c>
      <c r="L82">
        <v>0.90991505266344275</v>
      </c>
      <c r="M82">
        <v>6.503410317526332</v>
      </c>
    </row>
    <row r="83" spans="1:13" x14ac:dyDescent="0.25">
      <c r="A83" t="s">
        <v>2</v>
      </c>
      <c r="B83" t="s">
        <v>5</v>
      </c>
      <c r="C83" t="s">
        <v>20</v>
      </c>
      <c r="D83">
        <v>1.6E-2</v>
      </c>
      <c r="E83">
        <v>300</v>
      </c>
      <c r="F83">
        <v>40</v>
      </c>
      <c r="G83">
        <v>30</v>
      </c>
      <c r="H83">
        <v>11</v>
      </c>
      <c r="I83">
        <v>1.6435176919560972</v>
      </c>
      <c r="J83">
        <v>4</v>
      </c>
      <c r="K83">
        <v>61</v>
      </c>
      <c r="L83">
        <v>0.90649307627752118</v>
      </c>
      <c r="M83">
        <v>6.5173652502088091</v>
      </c>
    </row>
    <row r="84" spans="1:13" x14ac:dyDescent="0.25">
      <c r="A84" t="s">
        <v>2</v>
      </c>
      <c r="B84" t="s">
        <v>5</v>
      </c>
      <c r="C84" t="s">
        <v>20</v>
      </c>
      <c r="D84">
        <v>1.6E-2</v>
      </c>
      <c r="E84">
        <v>300</v>
      </c>
      <c r="F84">
        <v>40</v>
      </c>
      <c r="G84">
        <v>30</v>
      </c>
      <c r="H84">
        <v>9</v>
      </c>
      <c r="I84">
        <v>1.705526497976392</v>
      </c>
      <c r="J84">
        <v>6</v>
      </c>
      <c r="K84">
        <v>59</v>
      </c>
      <c r="L84">
        <v>0.89527520190458798</v>
      </c>
      <c r="M84">
        <v>7.6311713984340477</v>
      </c>
    </row>
    <row r="85" spans="1:13" x14ac:dyDescent="0.25">
      <c r="A85" t="s">
        <v>2</v>
      </c>
      <c r="B85" t="s">
        <v>5</v>
      </c>
      <c r="C85" t="s">
        <v>20</v>
      </c>
      <c r="D85">
        <v>1.6E-2</v>
      </c>
      <c r="E85">
        <v>300</v>
      </c>
      <c r="F85">
        <v>40</v>
      </c>
      <c r="G85">
        <v>30</v>
      </c>
      <c r="H85">
        <v>8</v>
      </c>
      <c r="I85">
        <v>1.395793676472554</v>
      </c>
      <c r="J85">
        <v>6</v>
      </c>
      <c r="K85">
        <v>58</v>
      </c>
      <c r="L85">
        <v>0.88143576549122193</v>
      </c>
      <c r="M85">
        <v>8.6709865710661465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EE1B0-044A-4599-8B15-611FEE07942C}">
  <dimension ref="A1:M170"/>
  <sheetViews>
    <sheetView workbookViewId="0"/>
  </sheetViews>
  <sheetFormatPr defaultRowHeight="15" x14ac:dyDescent="0.25"/>
  <cols>
    <col min="1" max="1" width="5.42578125" bestFit="1" customWidth="1"/>
    <col min="2" max="2" width="7.5703125" bestFit="1" customWidth="1"/>
    <col min="3" max="3" width="10.28515625" bestFit="1" customWidth="1"/>
    <col min="4" max="4" width="16.28515625" bestFit="1" customWidth="1"/>
    <col min="5" max="5" width="12.5703125" bestFit="1" customWidth="1"/>
    <col min="6" max="6" width="9.85546875" bestFit="1" customWidth="1"/>
    <col min="7" max="7" width="9" bestFit="1" customWidth="1"/>
    <col min="8" max="8" width="10.28515625" bestFit="1" customWidth="1"/>
    <col min="9" max="9" width="12.7109375" bestFit="1" customWidth="1"/>
    <col min="10" max="10" width="12" bestFit="1" customWidth="1"/>
    <col min="11" max="11" width="6.5703125" bestFit="1" customWidth="1"/>
    <col min="12" max="12" width="12" bestFit="1" customWidth="1"/>
    <col min="13" max="13" width="12.7109375" bestFit="1" customWidth="1"/>
  </cols>
  <sheetData>
    <row r="1" spans="1:13" x14ac:dyDescent="0.25">
      <c r="A1" t="s">
        <v>0</v>
      </c>
      <c r="B1" t="s">
        <v>3</v>
      </c>
      <c r="C1" t="s">
        <v>6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</row>
    <row r="2" spans="1:13" x14ac:dyDescent="0.25">
      <c r="A2" t="s">
        <v>1</v>
      </c>
      <c r="B2" t="s">
        <v>4</v>
      </c>
      <c r="C2" t="s">
        <v>7</v>
      </c>
      <c r="D2">
        <v>4.0724450000000002E-2</v>
      </c>
      <c r="E2">
        <v>50</v>
      </c>
      <c r="F2">
        <v>40</v>
      </c>
      <c r="G2">
        <v>30</v>
      </c>
      <c r="H2">
        <v>10</v>
      </c>
      <c r="I2">
        <v>0.62771311677607344</v>
      </c>
      <c r="J2">
        <v>8</v>
      </c>
      <c r="K2">
        <v>60</v>
      </c>
      <c r="L2">
        <v>0.88815512950466835</v>
      </c>
      <c r="M2">
        <v>7.4933934046998028</v>
      </c>
    </row>
    <row r="3" spans="1:13" x14ac:dyDescent="0.25">
      <c r="A3" t="s">
        <v>1</v>
      </c>
      <c r="B3" t="s">
        <v>4</v>
      </c>
      <c r="C3" t="s">
        <v>7</v>
      </c>
      <c r="D3">
        <v>4.0724450000000002E-2</v>
      </c>
      <c r="E3">
        <v>50</v>
      </c>
      <c r="F3">
        <v>40</v>
      </c>
      <c r="G3">
        <v>30</v>
      </c>
      <c r="H3">
        <v>13</v>
      </c>
      <c r="I3">
        <v>0.44074112218313233</v>
      </c>
      <c r="J3">
        <v>7</v>
      </c>
      <c r="K3">
        <v>63</v>
      </c>
      <c r="L3">
        <v>0.74315602843932638</v>
      </c>
      <c r="M3">
        <v>7.0798762784110583</v>
      </c>
    </row>
    <row r="4" spans="1:13" x14ac:dyDescent="0.25">
      <c r="A4" t="s">
        <v>1</v>
      </c>
      <c r="B4" t="s">
        <v>4</v>
      </c>
      <c r="C4" t="s">
        <v>7</v>
      </c>
      <c r="D4">
        <v>4.0724450000000002E-2</v>
      </c>
      <c r="E4">
        <v>100</v>
      </c>
      <c r="F4">
        <v>40</v>
      </c>
      <c r="G4">
        <v>30</v>
      </c>
      <c r="H4">
        <v>15</v>
      </c>
      <c r="I4">
        <v>1.0758393314828083</v>
      </c>
      <c r="J4">
        <v>4</v>
      </c>
      <c r="K4">
        <v>65</v>
      </c>
      <c r="L4">
        <v>0.83778124672460386</v>
      </c>
      <c r="M4">
        <v>5.8756699180386027</v>
      </c>
    </row>
    <row r="5" spans="1:13" x14ac:dyDescent="0.25">
      <c r="A5" t="s">
        <v>1</v>
      </c>
      <c r="B5" t="s">
        <v>4</v>
      </c>
      <c r="C5" t="s">
        <v>7</v>
      </c>
      <c r="D5">
        <v>4.0724450000000002E-2</v>
      </c>
      <c r="E5">
        <v>100</v>
      </c>
      <c r="F5">
        <v>40</v>
      </c>
      <c r="G5">
        <v>30</v>
      </c>
      <c r="H5">
        <v>9</v>
      </c>
      <c r="I5">
        <v>0.86195926208556584</v>
      </c>
      <c r="J5">
        <v>19</v>
      </c>
      <c r="K5">
        <v>59</v>
      </c>
      <c r="L5">
        <v>0.89293758303850401</v>
      </c>
      <c r="M5">
        <v>8.679691877210713</v>
      </c>
    </row>
    <row r="6" spans="1:13" x14ac:dyDescent="0.25">
      <c r="A6" t="s">
        <v>1</v>
      </c>
      <c r="B6" t="s">
        <v>4</v>
      </c>
      <c r="C6" t="s">
        <v>7</v>
      </c>
      <c r="D6">
        <v>4.0724450000000002E-2</v>
      </c>
      <c r="E6">
        <v>150</v>
      </c>
      <c r="F6">
        <v>40</v>
      </c>
      <c r="G6">
        <v>30</v>
      </c>
      <c r="H6">
        <v>15</v>
      </c>
      <c r="I6">
        <v>1.2993464279151237</v>
      </c>
      <c r="J6">
        <v>1</v>
      </c>
      <c r="K6">
        <v>65</v>
      </c>
      <c r="L6">
        <v>0.894682137228347</v>
      </c>
      <c r="M6">
        <v>4.4200066727732867</v>
      </c>
    </row>
    <row r="7" spans="1:13" x14ac:dyDescent="0.25">
      <c r="A7" t="s">
        <v>1</v>
      </c>
      <c r="B7" t="s">
        <v>4</v>
      </c>
      <c r="C7" t="s">
        <v>7</v>
      </c>
      <c r="D7">
        <v>4.0724450000000002E-2</v>
      </c>
      <c r="E7">
        <v>150</v>
      </c>
      <c r="F7">
        <v>40</v>
      </c>
      <c r="G7">
        <v>30</v>
      </c>
      <c r="H7">
        <v>14</v>
      </c>
      <c r="I7">
        <v>1.2321253933059737</v>
      </c>
      <c r="J7">
        <v>1</v>
      </c>
      <c r="K7">
        <v>64</v>
      </c>
      <c r="L7">
        <v>0.9095058361280014</v>
      </c>
      <c r="M7">
        <v>3.7046717401009355</v>
      </c>
    </row>
    <row r="8" spans="1:13" x14ac:dyDescent="0.25">
      <c r="A8" t="s">
        <v>1</v>
      </c>
      <c r="B8" t="s">
        <v>4</v>
      </c>
      <c r="C8" t="s">
        <v>7</v>
      </c>
      <c r="D8">
        <v>4.0724450000000002E-2</v>
      </c>
      <c r="E8">
        <v>200</v>
      </c>
      <c r="F8">
        <v>40</v>
      </c>
      <c r="G8">
        <v>30</v>
      </c>
      <c r="H8">
        <v>14</v>
      </c>
      <c r="I8">
        <v>1.1767413400319944</v>
      </c>
      <c r="J8">
        <v>2</v>
      </c>
      <c r="K8">
        <v>64</v>
      </c>
      <c r="L8">
        <v>0.96509327424021207</v>
      </c>
      <c r="M8">
        <v>4.6837498680777054</v>
      </c>
    </row>
    <row r="9" spans="1:13" x14ac:dyDescent="0.25">
      <c r="A9" t="s">
        <v>1</v>
      </c>
      <c r="B9" t="s">
        <v>4</v>
      </c>
      <c r="C9" t="s">
        <v>7</v>
      </c>
      <c r="D9">
        <v>4.0724450000000002E-2</v>
      </c>
      <c r="E9">
        <v>200</v>
      </c>
      <c r="F9">
        <v>40</v>
      </c>
      <c r="G9">
        <v>30</v>
      </c>
      <c r="H9">
        <v>11</v>
      </c>
      <c r="I9">
        <v>1.2648596345684422</v>
      </c>
      <c r="J9">
        <v>1</v>
      </c>
      <c r="K9">
        <v>61</v>
      </c>
      <c r="L9">
        <v>0.91698441397657982</v>
      </c>
      <c r="M9">
        <v>4.105856093874702</v>
      </c>
    </row>
    <row r="10" spans="1:13" x14ac:dyDescent="0.25">
      <c r="A10" t="s">
        <v>1</v>
      </c>
      <c r="B10" t="s">
        <v>4</v>
      </c>
      <c r="C10" t="s">
        <v>7</v>
      </c>
      <c r="D10">
        <v>4.0724450000000002E-2</v>
      </c>
      <c r="E10">
        <v>250</v>
      </c>
      <c r="F10">
        <v>40</v>
      </c>
      <c r="G10">
        <v>30</v>
      </c>
      <c r="H10">
        <v>13</v>
      </c>
      <c r="I10">
        <v>1.3733128338243654</v>
      </c>
      <c r="J10">
        <v>3</v>
      </c>
      <c r="K10">
        <v>63</v>
      </c>
      <c r="L10">
        <v>0.94691419134649879</v>
      </c>
      <c r="M10">
        <v>3.6669413363166354</v>
      </c>
    </row>
    <row r="11" spans="1:13" x14ac:dyDescent="0.25">
      <c r="A11" t="s">
        <v>1</v>
      </c>
      <c r="B11" t="s">
        <v>4</v>
      </c>
      <c r="C11" t="s">
        <v>7</v>
      </c>
      <c r="D11">
        <v>4.0724450000000002E-2</v>
      </c>
      <c r="E11">
        <v>250</v>
      </c>
      <c r="F11">
        <v>40</v>
      </c>
      <c r="G11">
        <v>30</v>
      </c>
      <c r="H11">
        <v>10</v>
      </c>
      <c r="I11">
        <v>1.3091441457412398</v>
      </c>
      <c r="J11">
        <v>16</v>
      </c>
      <c r="K11">
        <v>60</v>
      </c>
      <c r="L11">
        <v>0.96218167771432761</v>
      </c>
      <c r="M11">
        <v>6.7454494045497375</v>
      </c>
    </row>
    <row r="12" spans="1:13" x14ac:dyDescent="0.25">
      <c r="A12" t="s">
        <v>1</v>
      </c>
      <c r="B12" t="s">
        <v>4</v>
      </c>
      <c r="C12" t="s">
        <v>7</v>
      </c>
      <c r="D12">
        <v>4.0724450000000002E-2</v>
      </c>
      <c r="E12">
        <v>300</v>
      </c>
      <c r="F12">
        <v>40</v>
      </c>
      <c r="G12">
        <v>30</v>
      </c>
      <c r="H12">
        <v>11</v>
      </c>
      <c r="I12">
        <v>1.5302163891963381</v>
      </c>
      <c r="J12">
        <v>4</v>
      </c>
      <c r="K12">
        <v>61</v>
      </c>
      <c r="L12">
        <v>0.94587107639942192</v>
      </c>
      <c r="M12">
        <v>4.5825714369590553</v>
      </c>
    </row>
    <row r="13" spans="1:13" x14ac:dyDescent="0.25">
      <c r="A13" t="s">
        <v>1</v>
      </c>
      <c r="B13" t="s">
        <v>4</v>
      </c>
      <c r="C13" t="s">
        <v>7</v>
      </c>
      <c r="D13">
        <v>4.0724450000000002E-2</v>
      </c>
      <c r="E13">
        <v>300</v>
      </c>
      <c r="F13">
        <v>40</v>
      </c>
      <c r="G13">
        <v>30</v>
      </c>
      <c r="H13">
        <v>9</v>
      </c>
      <c r="I13">
        <v>1.4858917165211127</v>
      </c>
      <c r="J13">
        <v>28</v>
      </c>
      <c r="K13">
        <v>59</v>
      </c>
      <c r="L13">
        <v>0.9677965605033787</v>
      </c>
      <c r="M13">
        <v>8.4056981305044811</v>
      </c>
    </row>
    <row r="14" spans="1:13" x14ac:dyDescent="0.25">
      <c r="A14" t="s">
        <v>1</v>
      </c>
      <c r="B14" t="s">
        <v>4</v>
      </c>
      <c r="C14" t="s">
        <v>8</v>
      </c>
      <c r="D14">
        <v>2.0083500000000001E-2</v>
      </c>
      <c r="E14">
        <v>50</v>
      </c>
      <c r="F14">
        <v>40</v>
      </c>
      <c r="G14">
        <v>30</v>
      </c>
      <c r="H14">
        <v>10</v>
      </c>
      <c r="I14">
        <v>0.62771311677607344</v>
      </c>
      <c r="J14">
        <v>8</v>
      </c>
      <c r="K14">
        <v>60</v>
      </c>
      <c r="L14">
        <v>0.88815512950466857</v>
      </c>
      <c r="M14">
        <v>7.4933934055937046</v>
      </c>
    </row>
    <row r="15" spans="1:13" x14ac:dyDescent="0.25">
      <c r="A15" t="s">
        <v>1</v>
      </c>
      <c r="B15" t="s">
        <v>4</v>
      </c>
      <c r="C15" t="s">
        <v>8</v>
      </c>
      <c r="D15">
        <v>2.0083500000000001E-2</v>
      </c>
      <c r="E15">
        <v>50</v>
      </c>
      <c r="F15">
        <v>40</v>
      </c>
      <c r="G15">
        <v>30</v>
      </c>
      <c r="H15">
        <v>13</v>
      </c>
      <c r="I15">
        <v>0.44074112218313233</v>
      </c>
      <c r="J15">
        <v>7</v>
      </c>
      <c r="K15">
        <v>63</v>
      </c>
      <c r="L15">
        <v>0.74315602843932416</v>
      </c>
      <c r="M15">
        <v>7.0798762778480215</v>
      </c>
    </row>
    <row r="16" spans="1:13" x14ac:dyDescent="0.25">
      <c r="A16" t="s">
        <v>1</v>
      </c>
      <c r="B16" t="s">
        <v>4</v>
      </c>
      <c r="C16" t="s">
        <v>8</v>
      </c>
      <c r="D16">
        <v>2.0083500000000001E-2</v>
      </c>
      <c r="E16">
        <v>100</v>
      </c>
      <c r="F16">
        <v>40</v>
      </c>
      <c r="G16">
        <v>30</v>
      </c>
      <c r="H16">
        <v>15</v>
      </c>
      <c r="I16">
        <v>1.0758393314828083</v>
      </c>
      <c r="J16">
        <v>4</v>
      </c>
      <c r="K16">
        <v>65</v>
      </c>
      <c r="L16">
        <v>0.83778124672460375</v>
      </c>
      <c r="M16">
        <v>5.8756699199253806</v>
      </c>
    </row>
    <row r="17" spans="1:13" x14ac:dyDescent="0.25">
      <c r="A17" t="s">
        <v>1</v>
      </c>
      <c r="B17" t="s">
        <v>4</v>
      </c>
      <c r="C17" t="s">
        <v>8</v>
      </c>
      <c r="D17">
        <v>2.0083500000000001E-2</v>
      </c>
      <c r="E17">
        <v>100</v>
      </c>
      <c r="F17">
        <v>40</v>
      </c>
      <c r="G17">
        <v>30</v>
      </c>
      <c r="H17">
        <v>9</v>
      </c>
      <c r="I17">
        <v>0.86195926208556584</v>
      </c>
      <c r="J17">
        <v>19</v>
      </c>
      <c r="K17">
        <v>59</v>
      </c>
      <c r="L17">
        <v>0.89293758303851423</v>
      </c>
      <c r="M17">
        <v>8.6796918787680131</v>
      </c>
    </row>
    <row r="18" spans="1:13" x14ac:dyDescent="0.25">
      <c r="A18" t="s">
        <v>1</v>
      </c>
      <c r="B18" t="s">
        <v>4</v>
      </c>
      <c r="C18" t="s">
        <v>8</v>
      </c>
      <c r="D18">
        <v>2.0083500000000001E-2</v>
      </c>
      <c r="E18">
        <v>150</v>
      </c>
      <c r="F18">
        <v>40</v>
      </c>
      <c r="G18">
        <v>30</v>
      </c>
      <c r="H18">
        <v>15</v>
      </c>
      <c r="I18">
        <v>1.2993464279151237</v>
      </c>
      <c r="J18">
        <v>1</v>
      </c>
      <c r="K18">
        <v>65</v>
      </c>
      <c r="L18">
        <v>0.89468213722834711</v>
      </c>
      <c r="M18">
        <v>4.4200066722835594</v>
      </c>
    </row>
    <row r="19" spans="1:13" x14ac:dyDescent="0.25">
      <c r="A19" t="s">
        <v>1</v>
      </c>
      <c r="B19" t="s">
        <v>4</v>
      </c>
      <c r="C19" t="s">
        <v>8</v>
      </c>
      <c r="D19">
        <v>2.0083500000000001E-2</v>
      </c>
      <c r="E19">
        <v>150</v>
      </c>
      <c r="F19">
        <v>40</v>
      </c>
      <c r="G19">
        <v>30</v>
      </c>
      <c r="H19">
        <v>14</v>
      </c>
      <c r="I19">
        <v>1.2321253933059737</v>
      </c>
      <c r="J19">
        <v>1</v>
      </c>
      <c r="K19">
        <v>64</v>
      </c>
      <c r="L19">
        <v>0.90950583612800151</v>
      </c>
      <c r="M19">
        <v>3.7046717406720222</v>
      </c>
    </row>
    <row r="20" spans="1:13" x14ac:dyDescent="0.25">
      <c r="A20" t="s">
        <v>1</v>
      </c>
      <c r="B20" t="s">
        <v>4</v>
      </c>
      <c r="C20" t="s">
        <v>8</v>
      </c>
      <c r="D20">
        <v>2.0083500000000001E-2</v>
      </c>
      <c r="E20">
        <v>200</v>
      </c>
      <c r="F20">
        <v>40</v>
      </c>
      <c r="G20">
        <v>30</v>
      </c>
      <c r="H20">
        <v>14</v>
      </c>
      <c r="I20">
        <v>1.1767413400319944</v>
      </c>
      <c r="J20">
        <v>2</v>
      </c>
      <c r="K20">
        <v>64</v>
      </c>
      <c r="L20">
        <v>0.96509327424021418</v>
      </c>
      <c r="M20">
        <v>4.6837498668868429</v>
      </c>
    </row>
    <row r="21" spans="1:13" x14ac:dyDescent="0.25">
      <c r="A21" t="s">
        <v>1</v>
      </c>
      <c r="B21" t="s">
        <v>4</v>
      </c>
      <c r="C21" t="s">
        <v>8</v>
      </c>
      <c r="D21">
        <v>2.0083500000000001E-2</v>
      </c>
      <c r="E21">
        <v>200</v>
      </c>
      <c r="F21">
        <v>40</v>
      </c>
      <c r="G21">
        <v>30</v>
      </c>
      <c r="H21">
        <v>11</v>
      </c>
      <c r="I21">
        <v>1.2648596345684422</v>
      </c>
      <c r="J21">
        <v>1</v>
      </c>
      <c r="K21">
        <v>61</v>
      </c>
      <c r="L21">
        <v>0.91698441397658204</v>
      </c>
      <c r="M21">
        <v>4.1058560945092104</v>
      </c>
    </row>
    <row r="22" spans="1:13" x14ac:dyDescent="0.25">
      <c r="A22" t="s">
        <v>1</v>
      </c>
      <c r="B22" t="s">
        <v>4</v>
      </c>
      <c r="C22" t="s">
        <v>8</v>
      </c>
      <c r="D22">
        <v>2.0083500000000001E-2</v>
      </c>
      <c r="E22">
        <v>250</v>
      </c>
      <c r="F22">
        <v>40</v>
      </c>
      <c r="G22">
        <v>30</v>
      </c>
      <c r="H22">
        <v>13</v>
      </c>
      <c r="I22">
        <v>1.3733128338243654</v>
      </c>
      <c r="J22">
        <v>3</v>
      </c>
      <c r="K22">
        <v>63</v>
      </c>
      <c r="L22">
        <v>0.94691419134649935</v>
      </c>
      <c r="M22">
        <v>3.6669413367806181</v>
      </c>
    </row>
    <row r="23" spans="1:13" x14ac:dyDescent="0.25">
      <c r="A23" t="s">
        <v>1</v>
      </c>
      <c r="B23" t="s">
        <v>4</v>
      </c>
      <c r="C23" t="s">
        <v>8</v>
      </c>
      <c r="D23">
        <v>2.0083500000000001E-2</v>
      </c>
      <c r="E23">
        <v>250</v>
      </c>
      <c r="F23">
        <v>40</v>
      </c>
      <c r="G23">
        <v>30</v>
      </c>
      <c r="H23">
        <v>10</v>
      </c>
      <c r="I23">
        <v>1.3091441457412398</v>
      </c>
      <c r="J23">
        <v>16</v>
      </c>
      <c r="K23">
        <v>60</v>
      </c>
      <c r="L23">
        <v>0.9621816777143265</v>
      </c>
      <c r="M23">
        <v>6.7454494035368331</v>
      </c>
    </row>
    <row r="24" spans="1:13" x14ac:dyDescent="0.25">
      <c r="A24" t="s">
        <v>1</v>
      </c>
      <c r="B24" t="s">
        <v>4</v>
      </c>
      <c r="C24" t="s">
        <v>8</v>
      </c>
      <c r="D24">
        <v>2.0083500000000001E-2</v>
      </c>
      <c r="E24">
        <v>300</v>
      </c>
      <c r="F24">
        <v>40</v>
      </c>
      <c r="G24">
        <v>30</v>
      </c>
      <c r="H24">
        <v>11</v>
      </c>
      <c r="I24">
        <v>1.5302163891963381</v>
      </c>
      <c r="J24">
        <v>4</v>
      </c>
      <c r="K24">
        <v>61</v>
      </c>
      <c r="L24">
        <v>0.94587107639942047</v>
      </c>
      <c r="M24">
        <v>4.582571436604745</v>
      </c>
    </row>
    <row r="25" spans="1:13" x14ac:dyDescent="0.25">
      <c r="A25" t="s">
        <v>1</v>
      </c>
      <c r="B25" t="s">
        <v>4</v>
      </c>
      <c r="C25" t="s">
        <v>8</v>
      </c>
      <c r="D25">
        <v>2.0083500000000001E-2</v>
      </c>
      <c r="E25">
        <v>300</v>
      </c>
      <c r="F25">
        <v>40</v>
      </c>
      <c r="G25">
        <v>30</v>
      </c>
      <c r="H25">
        <v>9</v>
      </c>
      <c r="I25">
        <v>1.4858917165211127</v>
      </c>
      <c r="J25">
        <v>28</v>
      </c>
      <c r="K25">
        <v>59</v>
      </c>
      <c r="L25">
        <v>0.96779656050337881</v>
      </c>
      <c r="M25">
        <v>8.4056981312545069</v>
      </c>
    </row>
    <row r="26" spans="1:13" x14ac:dyDescent="0.25">
      <c r="A26" t="s">
        <v>1</v>
      </c>
      <c r="B26" t="s">
        <v>4</v>
      </c>
      <c r="C26" t="s">
        <v>9</v>
      </c>
      <c r="D26">
        <v>2.97486E-2</v>
      </c>
      <c r="E26">
        <v>50</v>
      </c>
      <c r="F26">
        <v>40</v>
      </c>
      <c r="G26">
        <v>30</v>
      </c>
      <c r="H26">
        <v>41</v>
      </c>
      <c r="I26">
        <v>0.75808519462885604</v>
      </c>
    </row>
    <row r="27" spans="1:13" x14ac:dyDescent="0.25">
      <c r="A27" t="s">
        <v>1</v>
      </c>
      <c r="B27" t="s">
        <v>4</v>
      </c>
      <c r="C27" t="s">
        <v>9</v>
      </c>
      <c r="D27">
        <v>2.97486E-2</v>
      </c>
      <c r="E27">
        <v>50</v>
      </c>
      <c r="F27">
        <v>40</v>
      </c>
      <c r="G27">
        <v>30</v>
      </c>
      <c r="H27">
        <v>18</v>
      </c>
      <c r="I27">
        <v>0.38433977190885449</v>
      </c>
    </row>
    <row r="28" spans="1:13" x14ac:dyDescent="0.25">
      <c r="A28" t="s">
        <v>1</v>
      </c>
      <c r="B28" t="s">
        <v>4</v>
      </c>
      <c r="C28" t="s">
        <v>9</v>
      </c>
      <c r="D28">
        <v>2.97486E-2</v>
      </c>
      <c r="E28">
        <v>100</v>
      </c>
      <c r="F28">
        <v>40</v>
      </c>
      <c r="G28">
        <v>30</v>
      </c>
      <c r="H28">
        <v>50</v>
      </c>
      <c r="I28">
        <v>0.64249962984756526</v>
      </c>
      <c r="J28">
        <v>7</v>
      </c>
      <c r="K28">
        <v>100</v>
      </c>
      <c r="L28">
        <v>0.54097429525817375</v>
      </c>
      <c r="M28">
        <v>60.206066868191492</v>
      </c>
    </row>
    <row r="29" spans="1:13" x14ac:dyDescent="0.25">
      <c r="A29" t="s">
        <v>1</v>
      </c>
      <c r="B29" t="s">
        <v>4</v>
      </c>
      <c r="C29" t="s">
        <v>9</v>
      </c>
      <c r="D29">
        <v>2.97486E-2</v>
      </c>
      <c r="E29">
        <v>100</v>
      </c>
      <c r="F29">
        <v>40</v>
      </c>
      <c r="G29">
        <v>30</v>
      </c>
      <c r="H29">
        <v>33</v>
      </c>
      <c r="I29">
        <v>0.51704297313020842</v>
      </c>
    </row>
    <row r="30" spans="1:13" x14ac:dyDescent="0.25">
      <c r="A30" t="s">
        <v>1</v>
      </c>
      <c r="B30" t="s">
        <v>4</v>
      </c>
      <c r="C30" t="s">
        <v>9</v>
      </c>
      <c r="D30">
        <v>2.97486E-2</v>
      </c>
      <c r="E30">
        <v>150</v>
      </c>
      <c r="F30">
        <v>40</v>
      </c>
      <c r="G30">
        <v>30</v>
      </c>
      <c r="H30">
        <v>42</v>
      </c>
      <c r="I30">
        <v>1.6612878477039725</v>
      </c>
      <c r="J30">
        <v>4</v>
      </c>
      <c r="K30">
        <v>92</v>
      </c>
      <c r="L30">
        <v>0.72962028078759888</v>
      </c>
      <c r="M30">
        <v>6.5150089678086562</v>
      </c>
    </row>
    <row r="31" spans="1:13" x14ac:dyDescent="0.25">
      <c r="A31" t="s">
        <v>1</v>
      </c>
      <c r="B31" t="s">
        <v>4</v>
      </c>
      <c r="C31" t="s">
        <v>9</v>
      </c>
      <c r="D31">
        <v>2.97486E-2</v>
      </c>
      <c r="E31">
        <v>150</v>
      </c>
      <c r="F31">
        <v>40</v>
      </c>
      <c r="G31">
        <v>30</v>
      </c>
      <c r="H31">
        <v>39</v>
      </c>
      <c r="I31">
        <v>2.0279329093591052</v>
      </c>
      <c r="J31">
        <v>72</v>
      </c>
      <c r="K31">
        <v>89</v>
      </c>
      <c r="L31">
        <v>0.62023441796739642</v>
      </c>
      <c r="M31">
        <v>46.349364856510306</v>
      </c>
    </row>
    <row r="32" spans="1:13" x14ac:dyDescent="0.25">
      <c r="A32" t="s">
        <v>1</v>
      </c>
      <c r="B32" t="s">
        <v>4</v>
      </c>
      <c r="C32" t="s">
        <v>9</v>
      </c>
      <c r="D32">
        <v>2.97486E-2</v>
      </c>
      <c r="E32">
        <v>200</v>
      </c>
      <c r="F32">
        <v>40</v>
      </c>
      <c r="G32">
        <v>30</v>
      </c>
      <c r="H32">
        <v>43</v>
      </c>
      <c r="I32">
        <v>2.3814061330877023</v>
      </c>
      <c r="J32">
        <v>25</v>
      </c>
      <c r="K32">
        <v>93</v>
      </c>
      <c r="L32">
        <v>0.79255736679593392</v>
      </c>
      <c r="M32">
        <v>35.474151410062582</v>
      </c>
    </row>
    <row r="33" spans="1:13" x14ac:dyDescent="0.25">
      <c r="A33" t="s">
        <v>1</v>
      </c>
      <c r="B33" t="s">
        <v>4</v>
      </c>
      <c r="C33" t="s">
        <v>9</v>
      </c>
      <c r="D33">
        <v>2.97486E-2</v>
      </c>
      <c r="E33">
        <v>200</v>
      </c>
      <c r="F33">
        <v>40</v>
      </c>
      <c r="G33">
        <v>30</v>
      </c>
      <c r="H33">
        <v>40</v>
      </c>
      <c r="I33">
        <v>1.9980857859832053</v>
      </c>
      <c r="J33">
        <v>98</v>
      </c>
      <c r="K33">
        <v>90</v>
      </c>
      <c r="L33">
        <v>0.89589769087922588</v>
      </c>
      <c r="M33">
        <v>41.449470948033913</v>
      </c>
    </row>
    <row r="34" spans="1:13" x14ac:dyDescent="0.25">
      <c r="A34" t="s">
        <v>1</v>
      </c>
      <c r="B34" t="s">
        <v>4</v>
      </c>
      <c r="C34" t="s">
        <v>9</v>
      </c>
      <c r="D34">
        <v>2.97486E-2</v>
      </c>
      <c r="E34">
        <v>250</v>
      </c>
      <c r="F34">
        <v>40</v>
      </c>
      <c r="G34">
        <v>30</v>
      </c>
      <c r="H34">
        <v>45</v>
      </c>
      <c r="I34">
        <v>2.7889420077235618</v>
      </c>
      <c r="J34">
        <v>2</v>
      </c>
      <c r="K34">
        <v>95</v>
      </c>
      <c r="L34">
        <v>0.82775948950591471</v>
      </c>
      <c r="M34">
        <v>46.051712401752035</v>
      </c>
    </row>
    <row r="35" spans="1:13" x14ac:dyDescent="0.25">
      <c r="A35" t="s">
        <v>1</v>
      </c>
      <c r="B35" t="s">
        <v>4</v>
      </c>
      <c r="C35" t="s">
        <v>9</v>
      </c>
      <c r="D35">
        <v>2.97486E-2</v>
      </c>
      <c r="E35">
        <v>250</v>
      </c>
      <c r="F35">
        <v>40</v>
      </c>
      <c r="G35">
        <v>30</v>
      </c>
      <c r="H35">
        <v>47</v>
      </c>
      <c r="I35">
        <v>2.2126175858050923</v>
      </c>
      <c r="J35">
        <v>19</v>
      </c>
      <c r="K35">
        <v>97</v>
      </c>
      <c r="L35">
        <v>0.91461214234612576</v>
      </c>
      <c r="M35">
        <v>27.74182394503989</v>
      </c>
    </row>
    <row r="36" spans="1:13" x14ac:dyDescent="0.25">
      <c r="A36" t="s">
        <v>1</v>
      </c>
      <c r="B36" t="s">
        <v>4</v>
      </c>
      <c r="C36" t="s">
        <v>9</v>
      </c>
      <c r="D36">
        <v>2.97486E-2</v>
      </c>
      <c r="E36">
        <v>300</v>
      </c>
      <c r="F36">
        <v>40</v>
      </c>
      <c r="G36">
        <v>30</v>
      </c>
      <c r="H36">
        <v>45</v>
      </c>
      <c r="I36">
        <v>3.5631243591499011</v>
      </c>
      <c r="J36">
        <v>78</v>
      </c>
      <c r="K36">
        <v>95</v>
      </c>
      <c r="L36">
        <v>0.93473331319330888</v>
      </c>
      <c r="M36">
        <v>24.668131603243378</v>
      </c>
    </row>
    <row r="37" spans="1:13" x14ac:dyDescent="0.25">
      <c r="A37" t="s">
        <v>1</v>
      </c>
      <c r="B37" t="s">
        <v>4</v>
      </c>
      <c r="C37" t="s">
        <v>9</v>
      </c>
      <c r="D37">
        <v>2.97486E-2</v>
      </c>
      <c r="E37">
        <v>300</v>
      </c>
      <c r="F37">
        <v>40</v>
      </c>
      <c r="G37">
        <v>30</v>
      </c>
      <c r="H37">
        <v>42</v>
      </c>
      <c r="I37">
        <v>2.3357447912099429</v>
      </c>
      <c r="J37">
        <v>30</v>
      </c>
      <c r="K37">
        <v>92</v>
      </c>
      <c r="L37">
        <v>0.95247601851367081</v>
      </c>
      <c r="M37">
        <v>24.210560596908234</v>
      </c>
    </row>
    <row r="38" spans="1:13" x14ac:dyDescent="0.25">
      <c r="A38" t="s">
        <v>1</v>
      </c>
      <c r="B38" t="s">
        <v>4</v>
      </c>
      <c r="C38" t="s">
        <v>10</v>
      </c>
      <c r="D38">
        <v>2.5954000000000001E-2</v>
      </c>
      <c r="E38">
        <v>50</v>
      </c>
      <c r="F38">
        <v>40</v>
      </c>
      <c r="G38">
        <v>30</v>
      </c>
      <c r="H38">
        <v>1</v>
      </c>
      <c r="I38">
        <v>0.1636196503616347</v>
      </c>
    </row>
    <row r="39" spans="1:13" x14ac:dyDescent="0.25">
      <c r="A39" t="s">
        <v>1</v>
      </c>
      <c r="B39" t="s">
        <v>4</v>
      </c>
      <c r="C39" t="s">
        <v>10</v>
      </c>
      <c r="D39">
        <v>2.5954000000000001E-2</v>
      </c>
      <c r="E39">
        <v>50</v>
      </c>
      <c r="F39">
        <v>40</v>
      </c>
      <c r="G39">
        <v>30</v>
      </c>
      <c r="H39">
        <v>23</v>
      </c>
      <c r="I39">
        <v>0.80059450787134401</v>
      </c>
      <c r="J39">
        <v>92</v>
      </c>
      <c r="K39">
        <v>73</v>
      </c>
      <c r="L39">
        <v>0.43975744705811015</v>
      </c>
      <c r="M39">
        <v>116.43053907675927</v>
      </c>
    </row>
    <row r="40" spans="1:13" x14ac:dyDescent="0.25">
      <c r="A40" t="s">
        <v>1</v>
      </c>
      <c r="B40" t="s">
        <v>4</v>
      </c>
      <c r="C40" t="s">
        <v>10</v>
      </c>
      <c r="D40">
        <v>2.5954000000000001E-2</v>
      </c>
      <c r="E40">
        <v>100</v>
      </c>
      <c r="F40">
        <v>40</v>
      </c>
      <c r="G40">
        <v>30</v>
      </c>
      <c r="H40">
        <v>1</v>
      </c>
      <c r="I40">
        <v>-3.031970452174633E-2</v>
      </c>
    </row>
    <row r="41" spans="1:13" x14ac:dyDescent="0.25">
      <c r="A41" t="s">
        <v>1</v>
      </c>
      <c r="B41" t="s">
        <v>4</v>
      </c>
      <c r="C41" t="s">
        <v>10</v>
      </c>
      <c r="D41">
        <v>2.5954000000000001E-2</v>
      </c>
      <c r="E41">
        <v>100</v>
      </c>
      <c r="F41">
        <v>40</v>
      </c>
      <c r="G41">
        <v>30</v>
      </c>
      <c r="H41">
        <v>30</v>
      </c>
      <c r="I41">
        <v>0.7741957640586814</v>
      </c>
      <c r="J41">
        <v>5</v>
      </c>
      <c r="K41">
        <v>80</v>
      </c>
      <c r="L41">
        <v>0.46646095347775129</v>
      </c>
      <c r="M41">
        <v>-12.06242260880828</v>
      </c>
    </row>
    <row r="42" spans="1:13" x14ac:dyDescent="0.25">
      <c r="A42" t="s">
        <v>1</v>
      </c>
      <c r="B42" t="s">
        <v>4</v>
      </c>
      <c r="C42" t="s">
        <v>10</v>
      </c>
      <c r="D42">
        <v>2.5954000000000001E-2</v>
      </c>
      <c r="E42">
        <v>150</v>
      </c>
      <c r="F42">
        <v>40</v>
      </c>
      <c r="G42">
        <v>30</v>
      </c>
      <c r="H42">
        <v>29</v>
      </c>
      <c r="I42">
        <v>0.94811903510354589</v>
      </c>
      <c r="J42">
        <v>102</v>
      </c>
      <c r="K42">
        <v>79</v>
      </c>
      <c r="L42">
        <v>0.64465341342450322</v>
      </c>
      <c r="M42">
        <v>54.367871779059421</v>
      </c>
    </row>
    <row r="43" spans="1:13" x14ac:dyDescent="0.25">
      <c r="A43" t="s">
        <v>1</v>
      </c>
      <c r="B43" t="s">
        <v>4</v>
      </c>
      <c r="C43" t="s">
        <v>10</v>
      </c>
      <c r="D43">
        <v>2.5954000000000001E-2</v>
      </c>
      <c r="E43">
        <v>150</v>
      </c>
      <c r="F43">
        <v>40</v>
      </c>
      <c r="G43">
        <v>30</v>
      </c>
      <c r="H43">
        <v>30</v>
      </c>
      <c r="I43">
        <v>0.60352614507651459</v>
      </c>
      <c r="J43">
        <v>28</v>
      </c>
      <c r="K43">
        <v>80</v>
      </c>
      <c r="L43">
        <v>0.47495808934588291</v>
      </c>
      <c r="M43">
        <v>26.785363294073914</v>
      </c>
    </row>
    <row r="44" spans="1:13" x14ac:dyDescent="0.25">
      <c r="A44" t="s">
        <v>1</v>
      </c>
      <c r="B44" t="s">
        <v>4</v>
      </c>
      <c r="C44" t="s">
        <v>10</v>
      </c>
      <c r="D44">
        <v>2.5954000000000001E-2</v>
      </c>
      <c r="E44">
        <v>200</v>
      </c>
      <c r="F44">
        <v>40</v>
      </c>
      <c r="G44">
        <v>30</v>
      </c>
      <c r="H44">
        <v>31</v>
      </c>
      <c r="I44">
        <v>0.68347221794674273</v>
      </c>
      <c r="J44">
        <v>25</v>
      </c>
      <c r="K44">
        <v>81</v>
      </c>
      <c r="L44">
        <v>0.7202610496473083</v>
      </c>
      <c r="M44">
        <v>22.652189229024568</v>
      </c>
    </row>
    <row r="45" spans="1:13" x14ac:dyDescent="0.25">
      <c r="A45" t="s">
        <v>1</v>
      </c>
      <c r="B45" t="s">
        <v>4</v>
      </c>
      <c r="C45" t="s">
        <v>10</v>
      </c>
      <c r="D45">
        <v>2.5954000000000001E-2</v>
      </c>
      <c r="E45">
        <v>200</v>
      </c>
      <c r="F45">
        <v>40</v>
      </c>
      <c r="G45">
        <v>30</v>
      </c>
      <c r="H45">
        <v>12</v>
      </c>
      <c r="I45">
        <v>0.53601542410372627</v>
      </c>
      <c r="J45">
        <v>14</v>
      </c>
      <c r="K45">
        <v>62</v>
      </c>
      <c r="L45">
        <v>0.3789419208983299</v>
      </c>
      <c r="M45">
        <v>-22.814464625825785</v>
      </c>
    </row>
    <row r="46" spans="1:13" x14ac:dyDescent="0.25">
      <c r="A46" t="s">
        <v>1</v>
      </c>
      <c r="B46" t="s">
        <v>4</v>
      </c>
      <c r="C46" t="s">
        <v>10</v>
      </c>
      <c r="D46">
        <v>2.5954000000000001E-2</v>
      </c>
      <c r="E46">
        <v>250</v>
      </c>
      <c r="F46">
        <v>40</v>
      </c>
      <c r="G46">
        <v>30</v>
      </c>
      <c r="H46">
        <v>15</v>
      </c>
      <c r="I46">
        <v>1.4155716660998401</v>
      </c>
      <c r="J46">
        <v>64</v>
      </c>
      <c r="K46">
        <v>65</v>
      </c>
      <c r="L46">
        <v>0.65754696079986075</v>
      </c>
      <c r="M46">
        <v>62.305836660508561</v>
      </c>
    </row>
    <row r="47" spans="1:13" x14ac:dyDescent="0.25">
      <c r="A47" t="s">
        <v>1</v>
      </c>
      <c r="B47" t="s">
        <v>4</v>
      </c>
      <c r="C47" t="s">
        <v>10</v>
      </c>
      <c r="D47">
        <v>2.5954000000000001E-2</v>
      </c>
      <c r="E47">
        <v>250</v>
      </c>
      <c r="F47">
        <v>40</v>
      </c>
      <c r="G47">
        <v>30</v>
      </c>
      <c r="H47">
        <v>15</v>
      </c>
      <c r="I47">
        <v>1.5434109123190751</v>
      </c>
      <c r="J47">
        <v>78</v>
      </c>
      <c r="K47">
        <v>65</v>
      </c>
      <c r="L47">
        <v>0.6261311449333824</v>
      </c>
      <c r="M47">
        <v>67.493382823236658</v>
      </c>
    </row>
    <row r="48" spans="1:13" x14ac:dyDescent="0.25">
      <c r="A48" t="s">
        <v>1</v>
      </c>
      <c r="B48" t="s">
        <v>4</v>
      </c>
      <c r="C48" t="s">
        <v>10</v>
      </c>
      <c r="D48">
        <v>2.5954000000000001E-2</v>
      </c>
      <c r="E48">
        <v>300</v>
      </c>
      <c r="F48">
        <v>40</v>
      </c>
      <c r="G48">
        <v>30</v>
      </c>
      <c r="H48">
        <v>12</v>
      </c>
      <c r="I48">
        <v>2.1731855063981502</v>
      </c>
      <c r="J48">
        <v>2</v>
      </c>
      <c r="K48">
        <v>62</v>
      </c>
      <c r="L48">
        <v>0.90287597378160422</v>
      </c>
      <c r="M48">
        <v>4.025133924931211</v>
      </c>
    </row>
    <row r="49" spans="1:13" x14ac:dyDescent="0.25">
      <c r="A49" t="s">
        <v>1</v>
      </c>
      <c r="B49" t="s">
        <v>4</v>
      </c>
      <c r="C49" t="s">
        <v>10</v>
      </c>
      <c r="D49">
        <v>2.5954000000000001E-2</v>
      </c>
      <c r="E49">
        <v>300</v>
      </c>
      <c r="F49">
        <v>40</v>
      </c>
      <c r="G49">
        <v>30</v>
      </c>
      <c r="H49">
        <v>13</v>
      </c>
      <c r="I49">
        <v>2.3199748607556487</v>
      </c>
      <c r="J49">
        <v>1</v>
      </c>
      <c r="K49">
        <v>63</v>
      </c>
      <c r="L49">
        <v>0.91003452057696255</v>
      </c>
      <c r="M49">
        <v>3.1127945229581746</v>
      </c>
    </row>
    <row r="50" spans="1:13" x14ac:dyDescent="0.25">
      <c r="A50" t="s">
        <v>2</v>
      </c>
      <c r="B50" t="s">
        <v>4</v>
      </c>
      <c r="C50" t="s">
        <v>11</v>
      </c>
      <c r="D50">
        <v>8.6679000000000006E-2</v>
      </c>
      <c r="E50">
        <v>50</v>
      </c>
      <c r="F50">
        <v>40</v>
      </c>
      <c r="G50">
        <v>30</v>
      </c>
      <c r="H50">
        <v>8</v>
      </c>
      <c r="I50">
        <v>0.82028211374659721</v>
      </c>
      <c r="J50">
        <v>4</v>
      </c>
      <c r="K50">
        <v>58</v>
      </c>
      <c r="L50">
        <v>0.75644994543997557</v>
      </c>
      <c r="M50">
        <v>8.0608165196312047</v>
      </c>
    </row>
    <row r="51" spans="1:13" x14ac:dyDescent="0.25">
      <c r="A51" t="s">
        <v>2</v>
      </c>
      <c r="B51" t="s">
        <v>4</v>
      </c>
      <c r="C51" t="s">
        <v>11</v>
      </c>
      <c r="D51">
        <v>8.6679000000000006E-2</v>
      </c>
      <c r="E51">
        <v>50</v>
      </c>
      <c r="F51">
        <v>40</v>
      </c>
      <c r="G51">
        <v>30</v>
      </c>
      <c r="H51">
        <v>11</v>
      </c>
      <c r="I51">
        <v>1.4069962797171425</v>
      </c>
      <c r="J51">
        <v>6</v>
      </c>
      <c r="K51">
        <v>61</v>
      </c>
      <c r="L51">
        <v>0.91946430080028729</v>
      </c>
      <c r="M51">
        <v>6.2780897250968355</v>
      </c>
    </row>
    <row r="52" spans="1:13" x14ac:dyDescent="0.25">
      <c r="A52" t="s">
        <v>2</v>
      </c>
      <c r="B52" t="s">
        <v>4</v>
      </c>
      <c r="C52" t="s">
        <v>11</v>
      </c>
      <c r="D52">
        <v>8.6679000000000006E-2</v>
      </c>
      <c r="E52">
        <v>100</v>
      </c>
      <c r="F52">
        <v>40</v>
      </c>
      <c r="G52">
        <v>30</v>
      </c>
      <c r="H52">
        <v>10</v>
      </c>
      <c r="I52">
        <v>1.107845607463755</v>
      </c>
      <c r="J52">
        <v>11</v>
      </c>
      <c r="K52">
        <v>60</v>
      </c>
      <c r="L52">
        <v>0.91064922642932933</v>
      </c>
      <c r="M52">
        <v>8.916773633401915</v>
      </c>
    </row>
    <row r="53" spans="1:13" x14ac:dyDescent="0.25">
      <c r="A53" t="s">
        <v>2</v>
      </c>
      <c r="B53" t="s">
        <v>4</v>
      </c>
      <c r="C53" t="s">
        <v>11</v>
      </c>
      <c r="D53">
        <v>8.6679000000000006E-2</v>
      </c>
      <c r="E53">
        <v>100</v>
      </c>
      <c r="F53">
        <v>40</v>
      </c>
      <c r="G53">
        <v>30</v>
      </c>
      <c r="H53">
        <v>9</v>
      </c>
      <c r="I53">
        <v>1.1852541557138481</v>
      </c>
      <c r="J53">
        <v>3</v>
      </c>
      <c r="K53">
        <v>59</v>
      </c>
      <c r="L53">
        <v>0.80255454228085288</v>
      </c>
      <c r="M53">
        <v>7.2980052350274391</v>
      </c>
    </row>
    <row r="54" spans="1:13" x14ac:dyDescent="0.25">
      <c r="A54" t="s">
        <v>2</v>
      </c>
      <c r="B54" t="s">
        <v>4</v>
      </c>
      <c r="C54" t="s">
        <v>11</v>
      </c>
      <c r="D54">
        <v>8.6679000000000006E-2</v>
      </c>
      <c r="E54">
        <v>150</v>
      </c>
      <c r="F54">
        <v>40</v>
      </c>
      <c r="G54">
        <v>30</v>
      </c>
      <c r="H54">
        <v>10</v>
      </c>
      <c r="I54">
        <v>1.1851141099493849</v>
      </c>
      <c r="J54">
        <v>4</v>
      </c>
      <c r="K54">
        <v>60</v>
      </c>
      <c r="L54">
        <v>0.9238733207444233</v>
      </c>
      <c r="M54">
        <v>6.4612959259074252</v>
      </c>
    </row>
    <row r="55" spans="1:13" x14ac:dyDescent="0.25">
      <c r="A55" t="s">
        <v>2</v>
      </c>
      <c r="B55" t="s">
        <v>4</v>
      </c>
      <c r="C55" t="s">
        <v>11</v>
      </c>
      <c r="D55">
        <v>8.6679000000000006E-2</v>
      </c>
      <c r="E55">
        <v>150</v>
      </c>
      <c r="F55">
        <v>40</v>
      </c>
      <c r="G55">
        <v>30</v>
      </c>
      <c r="H55">
        <v>10</v>
      </c>
      <c r="I55">
        <v>1.3772185645617741</v>
      </c>
      <c r="J55">
        <v>17</v>
      </c>
      <c r="K55">
        <v>60</v>
      </c>
      <c r="L55">
        <v>0.94839266004331924</v>
      </c>
      <c r="M55">
        <v>10.392694979186178</v>
      </c>
    </row>
    <row r="56" spans="1:13" x14ac:dyDescent="0.25">
      <c r="A56" t="s">
        <v>2</v>
      </c>
      <c r="B56" t="s">
        <v>4</v>
      </c>
      <c r="C56" t="s">
        <v>11</v>
      </c>
      <c r="D56">
        <v>8.6679000000000006E-2</v>
      </c>
      <c r="E56">
        <v>200</v>
      </c>
      <c r="F56">
        <v>40</v>
      </c>
      <c r="G56">
        <v>30</v>
      </c>
      <c r="H56">
        <v>11</v>
      </c>
      <c r="I56">
        <v>1.3074839740096789</v>
      </c>
      <c r="J56">
        <v>1</v>
      </c>
      <c r="K56">
        <v>61</v>
      </c>
      <c r="L56">
        <v>0.90051050545876765</v>
      </c>
      <c r="M56">
        <v>5.9811320486784316</v>
      </c>
    </row>
    <row r="57" spans="1:13" x14ac:dyDescent="0.25">
      <c r="A57" t="s">
        <v>2</v>
      </c>
      <c r="B57" t="s">
        <v>4</v>
      </c>
      <c r="C57" t="s">
        <v>11</v>
      </c>
      <c r="D57">
        <v>8.6679000000000006E-2</v>
      </c>
      <c r="E57">
        <v>200</v>
      </c>
      <c r="F57">
        <v>40</v>
      </c>
      <c r="G57">
        <v>30</v>
      </c>
      <c r="H57">
        <v>10</v>
      </c>
      <c r="I57">
        <v>1.3951847244905533</v>
      </c>
      <c r="J57">
        <v>12</v>
      </c>
      <c r="K57">
        <v>60</v>
      </c>
      <c r="L57">
        <v>0.91044715772858953</v>
      </c>
      <c r="M57">
        <v>8.1824759407166177</v>
      </c>
    </row>
    <row r="58" spans="1:13" x14ac:dyDescent="0.25">
      <c r="A58" t="s">
        <v>2</v>
      </c>
      <c r="B58" t="s">
        <v>4</v>
      </c>
      <c r="C58" t="s">
        <v>11</v>
      </c>
      <c r="D58">
        <v>8.6679000000000006E-2</v>
      </c>
      <c r="E58">
        <v>250</v>
      </c>
      <c r="F58">
        <v>40</v>
      </c>
      <c r="G58">
        <v>30</v>
      </c>
      <c r="H58">
        <v>13</v>
      </c>
      <c r="I58">
        <v>1.5159317974449196</v>
      </c>
      <c r="J58">
        <v>3</v>
      </c>
      <c r="K58">
        <v>63</v>
      </c>
      <c r="L58">
        <v>0.95727829104326068</v>
      </c>
      <c r="M58">
        <v>4.8389062071015196</v>
      </c>
    </row>
    <row r="59" spans="1:13" x14ac:dyDescent="0.25">
      <c r="A59" t="s">
        <v>2</v>
      </c>
      <c r="B59" t="s">
        <v>4</v>
      </c>
      <c r="C59" t="s">
        <v>11</v>
      </c>
      <c r="D59">
        <v>8.6679000000000006E-2</v>
      </c>
      <c r="E59">
        <v>250</v>
      </c>
      <c r="F59">
        <v>40</v>
      </c>
      <c r="G59">
        <v>30</v>
      </c>
      <c r="H59">
        <v>13</v>
      </c>
      <c r="I59">
        <v>1.890482872427647</v>
      </c>
      <c r="J59">
        <v>10</v>
      </c>
      <c r="K59">
        <v>63</v>
      </c>
      <c r="L59">
        <v>0.97208524772809091</v>
      </c>
      <c r="M59">
        <v>6.5315890832686767</v>
      </c>
    </row>
    <row r="60" spans="1:13" x14ac:dyDescent="0.25">
      <c r="A60" t="s">
        <v>2</v>
      </c>
      <c r="B60" t="s">
        <v>4</v>
      </c>
      <c r="C60" t="s">
        <v>11</v>
      </c>
      <c r="D60">
        <v>8.6679000000000006E-2</v>
      </c>
      <c r="E60">
        <v>300</v>
      </c>
      <c r="F60">
        <v>40</v>
      </c>
      <c r="G60">
        <v>30</v>
      </c>
      <c r="H60">
        <v>10</v>
      </c>
      <c r="I60">
        <v>1.9593698525454522</v>
      </c>
      <c r="J60">
        <v>10</v>
      </c>
      <c r="K60">
        <v>60</v>
      </c>
      <c r="L60">
        <v>0.96519853101660025</v>
      </c>
      <c r="M60">
        <v>7.2003761655558796</v>
      </c>
    </row>
    <row r="61" spans="1:13" x14ac:dyDescent="0.25">
      <c r="A61" t="s">
        <v>2</v>
      </c>
      <c r="B61" t="s">
        <v>4</v>
      </c>
      <c r="C61" t="s">
        <v>11</v>
      </c>
      <c r="D61">
        <v>8.6679000000000006E-2</v>
      </c>
      <c r="E61">
        <v>300</v>
      </c>
      <c r="F61">
        <v>40</v>
      </c>
      <c r="G61">
        <v>30</v>
      </c>
      <c r="H61">
        <v>9</v>
      </c>
      <c r="I61">
        <v>1.9480459170332087</v>
      </c>
      <c r="J61">
        <v>16</v>
      </c>
      <c r="K61">
        <v>59</v>
      </c>
      <c r="L61">
        <v>0.97414602827382712</v>
      </c>
      <c r="M61">
        <v>6.9012745798142623</v>
      </c>
    </row>
    <row r="62" spans="1:13" x14ac:dyDescent="0.25">
      <c r="A62" t="s">
        <v>2</v>
      </c>
      <c r="B62" t="s">
        <v>4</v>
      </c>
      <c r="C62" t="s">
        <v>12</v>
      </c>
      <c r="D62">
        <v>8.1669350000000002E-2</v>
      </c>
      <c r="E62">
        <v>50</v>
      </c>
      <c r="F62">
        <v>40</v>
      </c>
      <c r="G62">
        <v>30</v>
      </c>
      <c r="H62">
        <v>15</v>
      </c>
      <c r="I62">
        <v>1.9894222339389471</v>
      </c>
      <c r="J62">
        <v>1</v>
      </c>
      <c r="K62">
        <v>65</v>
      </c>
      <c r="L62">
        <v>0.93980294952147703</v>
      </c>
      <c r="M62">
        <v>4.4032890205656985</v>
      </c>
    </row>
    <row r="63" spans="1:13" x14ac:dyDescent="0.25">
      <c r="A63" t="s">
        <v>2</v>
      </c>
      <c r="B63" t="s">
        <v>4</v>
      </c>
      <c r="C63" t="s">
        <v>12</v>
      </c>
      <c r="D63">
        <v>8.1669350000000002E-2</v>
      </c>
      <c r="E63">
        <v>100</v>
      </c>
      <c r="F63">
        <v>40</v>
      </c>
      <c r="G63">
        <v>30</v>
      </c>
      <c r="H63">
        <v>15</v>
      </c>
      <c r="I63">
        <v>2.3005466120648159</v>
      </c>
      <c r="J63">
        <v>2</v>
      </c>
      <c r="K63">
        <v>65</v>
      </c>
      <c r="L63">
        <v>0.97325135077450542</v>
      </c>
      <c r="M63">
        <v>4.6947549496285728</v>
      </c>
    </row>
    <row r="64" spans="1:13" x14ac:dyDescent="0.25">
      <c r="A64" t="s">
        <v>2</v>
      </c>
      <c r="B64" t="s">
        <v>4</v>
      </c>
      <c r="C64" t="s">
        <v>12</v>
      </c>
      <c r="D64">
        <v>8.1669350000000002E-2</v>
      </c>
      <c r="E64">
        <v>50</v>
      </c>
      <c r="F64">
        <v>40</v>
      </c>
      <c r="G64">
        <v>30</v>
      </c>
      <c r="H64">
        <v>14</v>
      </c>
      <c r="I64">
        <v>1.8584294493533275</v>
      </c>
      <c r="J64">
        <v>3</v>
      </c>
      <c r="K64">
        <v>64</v>
      </c>
      <c r="L64">
        <v>0.9167055806377471</v>
      </c>
      <c r="M64">
        <v>5.1942604231663516</v>
      </c>
    </row>
    <row r="65" spans="1:13" x14ac:dyDescent="0.25">
      <c r="A65" t="s">
        <v>2</v>
      </c>
      <c r="B65" t="s">
        <v>4</v>
      </c>
      <c r="C65" t="s">
        <v>12</v>
      </c>
      <c r="D65">
        <v>8.1669350000000002E-2</v>
      </c>
      <c r="E65">
        <v>100</v>
      </c>
      <c r="F65">
        <v>40</v>
      </c>
      <c r="G65">
        <v>30</v>
      </c>
      <c r="H65">
        <v>15</v>
      </c>
      <c r="I65">
        <v>2.4820729380361799</v>
      </c>
      <c r="J65">
        <v>8</v>
      </c>
      <c r="K65">
        <v>65</v>
      </c>
      <c r="L65">
        <v>0.95858053703600943</v>
      </c>
      <c r="M65">
        <v>5.6576984422098908</v>
      </c>
    </row>
    <row r="66" spans="1:13" x14ac:dyDescent="0.25">
      <c r="A66" t="s">
        <v>2</v>
      </c>
      <c r="B66" t="s">
        <v>4</v>
      </c>
      <c r="C66" t="s">
        <v>12</v>
      </c>
      <c r="D66">
        <v>8.1669350000000002E-2</v>
      </c>
      <c r="E66">
        <v>150</v>
      </c>
      <c r="F66">
        <v>40</v>
      </c>
      <c r="G66">
        <v>30</v>
      </c>
      <c r="H66">
        <v>15</v>
      </c>
      <c r="I66">
        <v>3.0822792488814375</v>
      </c>
      <c r="J66">
        <v>3</v>
      </c>
      <c r="K66">
        <v>65</v>
      </c>
      <c r="L66">
        <v>0.96247876209270311</v>
      </c>
      <c r="M66">
        <v>4.7126693390983929</v>
      </c>
    </row>
    <row r="67" spans="1:13" x14ac:dyDescent="0.25">
      <c r="A67" t="s">
        <v>2</v>
      </c>
      <c r="B67" t="s">
        <v>4</v>
      </c>
      <c r="C67" t="s">
        <v>12</v>
      </c>
      <c r="D67">
        <v>8.1669350000000002E-2</v>
      </c>
      <c r="E67">
        <v>150</v>
      </c>
      <c r="F67">
        <v>40</v>
      </c>
      <c r="G67">
        <v>30</v>
      </c>
      <c r="H67">
        <v>15</v>
      </c>
      <c r="I67">
        <v>3.4472347822925111</v>
      </c>
      <c r="J67">
        <v>16</v>
      </c>
      <c r="K67">
        <v>65</v>
      </c>
      <c r="L67">
        <v>0.98052868797986437</v>
      </c>
      <c r="M67">
        <v>7.639566955225364</v>
      </c>
    </row>
    <row r="68" spans="1:13" x14ac:dyDescent="0.25">
      <c r="A68" t="s">
        <v>2</v>
      </c>
      <c r="B68" t="s">
        <v>4</v>
      </c>
      <c r="C68" t="s">
        <v>12</v>
      </c>
      <c r="D68">
        <v>8.1669350000000002E-2</v>
      </c>
      <c r="E68">
        <v>200</v>
      </c>
      <c r="F68">
        <v>40</v>
      </c>
      <c r="G68">
        <v>30</v>
      </c>
      <c r="H68">
        <v>15</v>
      </c>
      <c r="I68">
        <v>3.6691595527826304</v>
      </c>
      <c r="J68">
        <v>29</v>
      </c>
      <c r="K68">
        <v>65</v>
      </c>
      <c r="L68">
        <v>0.99195329586234782</v>
      </c>
      <c r="M68">
        <v>8.603770531869058</v>
      </c>
    </row>
    <row r="69" spans="1:13" x14ac:dyDescent="0.25">
      <c r="A69" t="s">
        <v>2</v>
      </c>
      <c r="B69" t="s">
        <v>4</v>
      </c>
      <c r="C69" t="s">
        <v>12</v>
      </c>
      <c r="D69">
        <v>8.1669350000000002E-2</v>
      </c>
      <c r="E69">
        <v>200</v>
      </c>
      <c r="F69">
        <v>40</v>
      </c>
      <c r="G69">
        <v>30</v>
      </c>
      <c r="H69">
        <v>15</v>
      </c>
      <c r="I69">
        <v>3.5358568903906566</v>
      </c>
      <c r="J69">
        <v>15</v>
      </c>
      <c r="K69">
        <v>65</v>
      </c>
      <c r="L69">
        <v>0.98517609021392671</v>
      </c>
      <c r="M69">
        <v>6.9041380651667117</v>
      </c>
    </row>
    <row r="70" spans="1:13" x14ac:dyDescent="0.25">
      <c r="A70" t="s">
        <v>2</v>
      </c>
      <c r="B70" t="s">
        <v>4</v>
      </c>
      <c r="C70" t="s">
        <v>12</v>
      </c>
      <c r="D70">
        <v>8.1669350000000002E-2</v>
      </c>
      <c r="E70">
        <v>250</v>
      </c>
      <c r="F70">
        <v>40</v>
      </c>
      <c r="G70">
        <v>30</v>
      </c>
      <c r="H70">
        <v>15</v>
      </c>
      <c r="I70">
        <v>4.5813626535015066</v>
      </c>
      <c r="J70">
        <v>47</v>
      </c>
      <c r="K70">
        <v>65</v>
      </c>
      <c r="L70">
        <v>0.99676251949308337</v>
      </c>
      <c r="M70">
        <v>11.186732373126967</v>
      </c>
    </row>
    <row r="71" spans="1:13" x14ac:dyDescent="0.25">
      <c r="A71" t="s">
        <v>2</v>
      </c>
      <c r="B71" t="s">
        <v>4</v>
      </c>
      <c r="C71" t="s">
        <v>12</v>
      </c>
      <c r="D71">
        <v>8.1669350000000002E-2</v>
      </c>
      <c r="E71">
        <v>250</v>
      </c>
      <c r="F71">
        <v>40</v>
      </c>
      <c r="G71">
        <v>30</v>
      </c>
      <c r="H71">
        <v>16</v>
      </c>
      <c r="I71">
        <v>3.9698948932385072</v>
      </c>
      <c r="J71">
        <v>13</v>
      </c>
      <c r="K71">
        <v>66</v>
      </c>
      <c r="L71">
        <v>0.98662896192582372</v>
      </c>
      <c r="M71">
        <v>6.6240539386176698</v>
      </c>
    </row>
    <row r="72" spans="1:13" x14ac:dyDescent="0.25">
      <c r="A72" t="s">
        <v>2</v>
      </c>
      <c r="B72" t="s">
        <v>4</v>
      </c>
      <c r="C72" t="s">
        <v>12</v>
      </c>
      <c r="D72">
        <v>8.1669350000000002E-2</v>
      </c>
      <c r="E72">
        <v>300</v>
      </c>
      <c r="F72">
        <v>40</v>
      </c>
      <c r="G72">
        <v>30</v>
      </c>
      <c r="H72">
        <v>16</v>
      </c>
      <c r="I72">
        <v>4.3785498538934187</v>
      </c>
      <c r="J72">
        <v>1</v>
      </c>
      <c r="K72">
        <v>66</v>
      </c>
      <c r="L72">
        <v>0.96732073531961349</v>
      </c>
      <c r="M72">
        <v>3.9597635066985215</v>
      </c>
    </row>
    <row r="73" spans="1:13" x14ac:dyDescent="0.25">
      <c r="A73" t="s">
        <v>2</v>
      </c>
      <c r="B73" t="s">
        <v>4</v>
      </c>
      <c r="C73" t="s">
        <v>12</v>
      </c>
      <c r="D73">
        <v>8.1669350000000002E-2</v>
      </c>
      <c r="E73">
        <v>300</v>
      </c>
      <c r="F73">
        <v>40</v>
      </c>
      <c r="G73">
        <v>30</v>
      </c>
      <c r="H73">
        <v>16</v>
      </c>
      <c r="I73">
        <v>4.4567091998861947</v>
      </c>
      <c r="J73">
        <v>6</v>
      </c>
      <c r="K73">
        <v>66</v>
      </c>
      <c r="L73">
        <v>0.97375634643097109</v>
      </c>
      <c r="M73">
        <v>5.536787971671048</v>
      </c>
    </row>
    <row r="74" spans="1:13" x14ac:dyDescent="0.25">
      <c r="A74" t="s">
        <v>2</v>
      </c>
      <c r="B74" t="s">
        <v>4</v>
      </c>
      <c r="C74" t="s">
        <v>13</v>
      </c>
      <c r="D74">
        <v>0.1057612</v>
      </c>
      <c r="E74">
        <v>50</v>
      </c>
      <c r="F74">
        <v>40</v>
      </c>
      <c r="G74">
        <v>30</v>
      </c>
      <c r="H74">
        <v>17</v>
      </c>
      <c r="I74">
        <v>3.0078444042264696</v>
      </c>
      <c r="J74">
        <v>2</v>
      </c>
      <c r="K74">
        <v>67</v>
      </c>
      <c r="L74">
        <v>0.96890792408872939</v>
      </c>
      <c r="M74">
        <v>4.6603704704470532</v>
      </c>
    </row>
    <row r="75" spans="1:13" x14ac:dyDescent="0.25">
      <c r="A75" t="s">
        <v>2</v>
      </c>
      <c r="B75" t="s">
        <v>4</v>
      </c>
      <c r="C75" t="s">
        <v>13</v>
      </c>
      <c r="D75">
        <v>0.1057612</v>
      </c>
      <c r="E75">
        <v>50</v>
      </c>
      <c r="F75">
        <v>40</v>
      </c>
      <c r="G75">
        <v>30</v>
      </c>
      <c r="H75">
        <v>15</v>
      </c>
      <c r="I75">
        <v>2.6991295325982194</v>
      </c>
      <c r="J75">
        <v>22</v>
      </c>
      <c r="K75">
        <v>65</v>
      </c>
      <c r="L75">
        <v>0.97910759517141865</v>
      </c>
      <c r="M75">
        <v>8.5552589075929166</v>
      </c>
    </row>
    <row r="76" spans="1:13" x14ac:dyDescent="0.25">
      <c r="A76" t="s">
        <v>2</v>
      </c>
      <c r="B76" t="s">
        <v>4</v>
      </c>
      <c r="C76" t="s">
        <v>13</v>
      </c>
      <c r="D76">
        <v>0.1057612</v>
      </c>
      <c r="E76">
        <v>100</v>
      </c>
      <c r="F76">
        <v>40</v>
      </c>
      <c r="G76">
        <v>30</v>
      </c>
      <c r="H76">
        <v>16</v>
      </c>
      <c r="I76">
        <v>5.5361483937974185</v>
      </c>
      <c r="J76">
        <v>25</v>
      </c>
      <c r="K76">
        <v>66</v>
      </c>
      <c r="L76">
        <v>0.99056882959198456</v>
      </c>
      <c r="M76">
        <v>8.5547463939059494</v>
      </c>
    </row>
    <row r="77" spans="1:13" x14ac:dyDescent="0.25">
      <c r="A77" t="s">
        <v>2</v>
      </c>
      <c r="B77" t="s">
        <v>4</v>
      </c>
      <c r="C77" t="s">
        <v>13</v>
      </c>
      <c r="D77">
        <v>0.1057612</v>
      </c>
      <c r="E77">
        <v>100</v>
      </c>
      <c r="F77">
        <v>40</v>
      </c>
      <c r="G77">
        <v>30</v>
      </c>
      <c r="H77">
        <v>16</v>
      </c>
      <c r="I77">
        <v>5.417181543058307</v>
      </c>
      <c r="J77">
        <v>25</v>
      </c>
      <c r="K77">
        <v>66</v>
      </c>
      <c r="L77">
        <v>0.9897070350097128</v>
      </c>
      <c r="M77">
        <v>8.8379136991563012</v>
      </c>
    </row>
    <row r="78" spans="1:13" x14ac:dyDescent="0.25">
      <c r="A78" t="s">
        <v>2</v>
      </c>
      <c r="B78" t="s">
        <v>4</v>
      </c>
      <c r="C78" t="s">
        <v>13</v>
      </c>
      <c r="D78">
        <v>0.1057612</v>
      </c>
      <c r="E78">
        <v>150</v>
      </c>
      <c r="F78">
        <v>40</v>
      </c>
      <c r="G78">
        <v>30</v>
      </c>
      <c r="H78">
        <v>16</v>
      </c>
      <c r="I78">
        <v>7.7052375086381826</v>
      </c>
      <c r="J78">
        <v>44</v>
      </c>
      <c r="K78">
        <v>66</v>
      </c>
      <c r="L78">
        <v>0.99475947110732221</v>
      </c>
      <c r="M78">
        <v>10.264898766743746</v>
      </c>
    </row>
    <row r="79" spans="1:13" x14ac:dyDescent="0.25">
      <c r="A79" t="s">
        <v>2</v>
      </c>
      <c r="B79" t="s">
        <v>4</v>
      </c>
      <c r="C79" t="s">
        <v>13</v>
      </c>
      <c r="D79">
        <v>0.1057612</v>
      </c>
      <c r="E79">
        <v>150</v>
      </c>
      <c r="F79">
        <v>40</v>
      </c>
      <c r="G79">
        <v>30</v>
      </c>
      <c r="H79">
        <v>17</v>
      </c>
      <c r="I79">
        <v>7.5237719478904799</v>
      </c>
      <c r="J79">
        <v>31</v>
      </c>
      <c r="K79">
        <v>67</v>
      </c>
      <c r="L79">
        <v>0.99273571994586196</v>
      </c>
      <c r="M79">
        <v>9.3637297058965423</v>
      </c>
    </row>
    <row r="80" spans="1:13" x14ac:dyDescent="0.25">
      <c r="A80" t="s">
        <v>2</v>
      </c>
      <c r="B80" t="s">
        <v>4</v>
      </c>
      <c r="C80" t="s">
        <v>13</v>
      </c>
      <c r="D80">
        <v>0.1057612</v>
      </c>
      <c r="E80">
        <v>200</v>
      </c>
      <c r="F80">
        <v>40</v>
      </c>
      <c r="G80">
        <v>30</v>
      </c>
      <c r="H80">
        <v>16</v>
      </c>
      <c r="I80">
        <v>8.6711708473251132</v>
      </c>
      <c r="J80">
        <v>51</v>
      </c>
      <c r="K80">
        <v>66</v>
      </c>
      <c r="L80">
        <v>0.99407438015710137</v>
      </c>
      <c r="M80">
        <v>10.925532198245111</v>
      </c>
    </row>
    <row r="81" spans="1:13" x14ac:dyDescent="0.25">
      <c r="A81" t="s">
        <v>2</v>
      </c>
      <c r="B81" t="s">
        <v>4</v>
      </c>
      <c r="C81" t="s">
        <v>13</v>
      </c>
      <c r="D81">
        <v>0.1057612</v>
      </c>
      <c r="E81">
        <v>200</v>
      </c>
      <c r="F81">
        <v>40</v>
      </c>
      <c r="G81">
        <v>30</v>
      </c>
      <c r="H81">
        <v>17</v>
      </c>
      <c r="I81">
        <v>9.0641087605673167</v>
      </c>
      <c r="J81">
        <v>37</v>
      </c>
      <c r="K81">
        <v>67</v>
      </c>
      <c r="L81">
        <v>0.99331775900565722</v>
      </c>
      <c r="M81">
        <v>9.9229784514126855</v>
      </c>
    </row>
    <row r="82" spans="1:13" x14ac:dyDescent="0.25">
      <c r="A82" t="s">
        <v>2</v>
      </c>
      <c r="B82" t="s">
        <v>4</v>
      </c>
      <c r="C82" t="s">
        <v>13</v>
      </c>
      <c r="D82">
        <v>0.1057612</v>
      </c>
      <c r="E82">
        <v>250</v>
      </c>
      <c r="F82">
        <v>40</v>
      </c>
      <c r="G82">
        <v>30</v>
      </c>
      <c r="H82">
        <v>17</v>
      </c>
      <c r="I82">
        <v>9.6875839290284222</v>
      </c>
      <c r="J82">
        <v>34</v>
      </c>
      <c r="K82">
        <v>67</v>
      </c>
      <c r="L82">
        <v>0.99294191035614643</v>
      </c>
      <c r="M82">
        <v>9.5264605107709421</v>
      </c>
    </row>
    <row r="83" spans="1:13" x14ac:dyDescent="0.25">
      <c r="A83" t="s">
        <v>2</v>
      </c>
      <c r="B83" t="s">
        <v>4</v>
      </c>
      <c r="C83" t="s">
        <v>13</v>
      </c>
      <c r="D83">
        <v>0.1057612</v>
      </c>
      <c r="E83">
        <v>250</v>
      </c>
      <c r="F83">
        <v>40</v>
      </c>
      <c r="G83">
        <v>30</v>
      </c>
      <c r="H83">
        <v>17</v>
      </c>
      <c r="I83">
        <v>8.6970820162953917</v>
      </c>
      <c r="J83">
        <v>28</v>
      </c>
      <c r="K83">
        <v>67</v>
      </c>
      <c r="L83">
        <v>0.99204165790324284</v>
      </c>
      <c r="M83">
        <v>9.0605749034176863</v>
      </c>
    </row>
    <row r="84" spans="1:13" x14ac:dyDescent="0.25">
      <c r="A84" t="s">
        <v>2</v>
      </c>
      <c r="B84" t="s">
        <v>4</v>
      </c>
      <c r="C84" t="s">
        <v>13</v>
      </c>
      <c r="D84">
        <v>0.1057612</v>
      </c>
      <c r="E84">
        <v>300</v>
      </c>
      <c r="F84">
        <v>40</v>
      </c>
      <c r="G84">
        <v>30</v>
      </c>
      <c r="H84">
        <v>16</v>
      </c>
      <c r="I84">
        <v>9.1694825384616117</v>
      </c>
      <c r="J84">
        <v>53</v>
      </c>
      <c r="K84">
        <v>66</v>
      </c>
      <c r="L84">
        <v>0.99636978451533165</v>
      </c>
      <c r="M84">
        <v>10.977777010983727</v>
      </c>
    </row>
    <row r="85" spans="1:13" x14ac:dyDescent="0.25">
      <c r="A85" t="s">
        <v>2</v>
      </c>
      <c r="B85" t="s">
        <v>4</v>
      </c>
      <c r="C85" t="s">
        <v>13</v>
      </c>
      <c r="D85">
        <v>0.1057612</v>
      </c>
      <c r="E85">
        <v>300</v>
      </c>
      <c r="F85">
        <v>40</v>
      </c>
      <c r="G85">
        <v>30</v>
      </c>
      <c r="H85">
        <v>17</v>
      </c>
      <c r="I85">
        <v>8.4459874925259744</v>
      </c>
      <c r="J85">
        <v>24</v>
      </c>
      <c r="K85">
        <v>67</v>
      </c>
      <c r="L85">
        <v>0.99226783922442741</v>
      </c>
      <c r="M85">
        <v>8.5206371968732739</v>
      </c>
    </row>
    <row r="86" spans="1:13" x14ac:dyDescent="0.25">
      <c r="A86" t="s">
        <v>1</v>
      </c>
      <c r="B86" t="s">
        <v>5</v>
      </c>
      <c r="C86" t="s">
        <v>14</v>
      </c>
      <c r="D86">
        <v>1.67E-2</v>
      </c>
      <c r="E86">
        <v>50</v>
      </c>
      <c r="F86">
        <v>40</v>
      </c>
      <c r="G86">
        <v>30</v>
      </c>
      <c r="H86">
        <v>12</v>
      </c>
      <c r="I86">
        <v>0.34238026272839778</v>
      </c>
      <c r="J86">
        <v>1</v>
      </c>
      <c r="K86">
        <v>62</v>
      </c>
      <c r="L86">
        <v>0.35632953959971159</v>
      </c>
      <c r="M86">
        <v>7.4837876652396575</v>
      </c>
    </row>
    <row r="87" spans="1:13" x14ac:dyDescent="0.25">
      <c r="A87" t="s">
        <v>1</v>
      </c>
      <c r="B87" t="s">
        <v>5</v>
      </c>
      <c r="C87" t="s">
        <v>14</v>
      </c>
      <c r="D87">
        <v>1.67E-2</v>
      </c>
      <c r="E87">
        <v>50</v>
      </c>
      <c r="F87">
        <v>40</v>
      </c>
      <c r="G87">
        <v>30</v>
      </c>
      <c r="H87">
        <v>13</v>
      </c>
      <c r="I87">
        <v>0.24327939214973421</v>
      </c>
    </row>
    <row r="88" spans="1:13" x14ac:dyDescent="0.25">
      <c r="A88" t="s">
        <v>1</v>
      </c>
      <c r="B88" t="s">
        <v>5</v>
      </c>
      <c r="C88" t="s">
        <v>14</v>
      </c>
      <c r="D88">
        <v>1.67E-2</v>
      </c>
      <c r="E88">
        <v>100</v>
      </c>
      <c r="F88">
        <v>40</v>
      </c>
      <c r="G88">
        <v>30</v>
      </c>
      <c r="H88">
        <v>14</v>
      </c>
      <c r="I88">
        <v>0.65999628183273751</v>
      </c>
      <c r="J88">
        <v>7</v>
      </c>
      <c r="K88">
        <v>64</v>
      </c>
      <c r="L88">
        <v>0.79268292928253148</v>
      </c>
      <c r="M88">
        <v>5.9588713571660374</v>
      </c>
    </row>
    <row r="89" spans="1:13" x14ac:dyDescent="0.25">
      <c r="A89" t="s">
        <v>1</v>
      </c>
      <c r="B89" t="s">
        <v>5</v>
      </c>
      <c r="C89" t="s">
        <v>14</v>
      </c>
      <c r="D89">
        <v>1.67E-2</v>
      </c>
      <c r="E89">
        <v>100</v>
      </c>
      <c r="F89">
        <v>40</v>
      </c>
      <c r="G89">
        <v>30</v>
      </c>
      <c r="H89">
        <v>9</v>
      </c>
      <c r="I89">
        <v>0.62462072048713002</v>
      </c>
      <c r="J89">
        <v>12</v>
      </c>
      <c r="K89">
        <v>59</v>
      </c>
      <c r="L89">
        <v>0.66708079743159743</v>
      </c>
      <c r="M89">
        <v>10.098888349111302</v>
      </c>
    </row>
    <row r="90" spans="1:13" x14ac:dyDescent="0.25">
      <c r="A90" t="s">
        <v>1</v>
      </c>
      <c r="B90" t="s">
        <v>5</v>
      </c>
      <c r="C90" t="s">
        <v>14</v>
      </c>
      <c r="D90">
        <v>1.67E-2</v>
      </c>
      <c r="E90">
        <v>150</v>
      </c>
      <c r="F90">
        <v>40</v>
      </c>
      <c r="G90">
        <v>30</v>
      </c>
      <c r="H90">
        <v>15</v>
      </c>
      <c r="I90">
        <v>1.1354202463433936</v>
      </c>
      <c r="J90">
        <v>5</v>
      </c>
      <c r="K90">
        <v>65</v>
      </c>
      <c r="L90">
        <v>0.91435289173982459</v>
      </c>
      <c r="M90">
        <v>6.2424974624996485</v>
      </c>
    </row>
    <row r="91" spans="1:13" x14ac:dyDescent="0.25">
      <c r="A91" t="s">
        <v>1</v>
      </c>
      <c r="B91" t="s">
        <v>5</v>
      </c>
      <c r="C91" t="s">
        <v>14</v>
      </c>
      <c r="D91">
        <v>1.67E-2</v>
      </c>
      <c r="E91">
        <v>150</v>
      </c>
      <c r="F91">
        <v>40</v>
      </c>
      <c r="G91">
        <v>30</v>
      </c>
      <c r="H91">
        <v>13</v>
      </c>
      <c r="I91">
        <v>1.1631311677554022</v>
      </c>
      <c r="J91">
        <v>2</v>
      </c>
      <c r="K91">
        <v>63</v>
      </c>
      <c r="L91">
        <v>0.90167821795014791</v>
      </c>
      <c r="M91">
        <v>3.7321143584640497</v>
      </c>
    </row>
    <row r="92" spans="1:13" x14ac:dyDescent="0.25">
      <c r="A92" t="s">
        <v>1</v>
      </c>
      <c r="B92" t="s">
        <v>5</v>
      </c>
      <c r="C92" t="s">
        <v>14</v>
      </c>
      <c r="D92">
        <v>1.67E-2</v>
      </c>
      <c r="E92">
        <v>200</v>
      </c>
      <c r="F92">
        <v>40</v>
      </c>
      <c r="G92">
        <v>30</v>
      </c>
      <c r="H92">
        <v>15</v>
      </c>
      <c r="I92">
        <v>1.6459361532427363</v>
      </c>
      <c r="J92">
        <v>3</v>
      </c>
      <c r="K92">
        <v>65</v>
      </c>
      <c r="L92">
        <v>0.95920266490701378</v>
      </c>
      <c r="M92">
        <v>4.2371308925100806</v>
      </c>
    </row>
    <row r="93" spans="1:13" x14ac:dyDescent="0.25">
      <c r="A93" t="s">
        <v>1</v>
      </c>
      <c r="B93" t="s">
        <v>5</v>
      </c>
      <c r="C93" t="s">
        <v>14</v>
      </c>
      <c r="D93">
        <v>1.67E-2</v>
      </c>
      <c r="E93">
        <v>200</v>
      </c>
      <c r="F93">
        <v>40</v>
      </c>
      <c r="G93">
        <v>30</v>
      </c>
      <c r="H93">
        <v>13</v>
      </c>
      <c r="I93">
        <v>1.5942624243174686</v>
      </c>
      <c r="J93">
        <v>6</v>
      </c>
      <c r="K93">
        <v>63</v>
      </c>
      <c r="L93">
        <v>0.96909912176918467</v>
      </c>
      <c r="M93">
        <v>4.6743416149588022</v>
      </c>
    </row>
    <row r="94" spans="1:13" x14ac:dyDescent="0.25">
      <c r="A94" t="s">
        <v>1</v>
      </c>
      <c r="B94" t="s">
        <v>5</v>
      </c>
      <c r="C94" t="s">
        <v>14</v>
      </c>
      <c r="D94">
        <v>1.67E-2</v>
      </c>
      <c r="E94">
        <v>250</v>
      </c>
      <c r="F94">
        <v>40</v>
      </c>
      <c r="G94">
        <v>30</v>
      </c>
      <c r="H94">
        <v>15</v>
      </c>
      <c r="I94">
        <v>2.2311452986382703</v>
      </c>
      <c r="J94">
        <v>1</v>
      </c>
      <c r="K94">
        <v>65</v>
      </c>
      <c r="L94">
        <v>0.98328342966821802</v>
      </c>
      <c r="M94">
        <v>3.569024379694087</v>
      </c>
    </row>
    <row r="95" spans="1:13" x14ac:dyDescent="0.25">
      <c r="A95" t="s">
        <v>1</v>
      </c>
      <c r="B95" t="s">
        <v>5</v>
      </c>
      <c r="C95" t="s">
        <v>14</v>
      </c>
      <c r="D95">
        <v>1.67E-2</v>
      </c>
      <c r="E95">
        <v>250</v>
      </c>
      <c r="F95">
        <v>40</v>
      </c>
      <c r="G95">
        <v>30</v>
      </c>
      <c r="H95">
        <v>15</v>
      </c>
      <c r="I95">
        <v>2.2332650943233578</v>
      </c>
      <c r="J95">
        <v>1</v>
      </c>
      <c r="K95">
        <v>65</v>
      </c>
      <c r="L95">
        <v>0.96655568058723518</v>
      </c>
      <c r="M95">
        <v>3.6213221028446143</v>
      </c>
    </row>
    <row r="96" spans="1:13" x14ac:dyDescent="0.25">
      <c r="A96" t="s">
        <v>1</v>
      </c>
      <c r="B96" t="s">
        <v>5</v>
      </c>
      <c r="C96" t="s">
        <v>14</v>
      </c>
      <c r="D96">
        <v>1.67E-2</v>
      </c>
      <c r="E96">
        <v>300</v>
      </c>
      <c r="F96">
        <v>40</v>
      </c>
      <c r="G96">
        <v>30</v>
      </c>
      <c r="H96">
        <v>15</v>
      </c>
      <c r="I96">
        <v>2.6766376307164994</v>
      </c>
      <c r="J96">
        <v>2</v>
      </c>
      <c r="K96">
        <v>65</v>
      </c>
      <c r="L96">
        <v>0.9834754726109044</v>
      </c>
      <c r="M96">
        <v>3.5664278972523311</v>
      </c>
    </row>
    <row r="97" spans="1:13" x14ac:dyDescent="0.25">
      <c r="A97" t="s">
        <v>1</v>
      </c>
      <c r="B97" t="s">
        <v>5</v>
      </c>
      <c r="C97" t="s">
        <v>14</v>
      </c>
      <c r="D97">
        <v>1.67E-2</v>
      </c>
      <c r="E97">
        <v>300</v>
      </c>
      <c r="F97">
        <v>40</v>
      </c>
      <c r="G97">
        <v>30</v>
      </c>
      <c r="H97">
        <v>11</v>
      </c>
      <c r="I97">
        <v>2.8373080896882037</v>
      </c>
      <c r="J97">
        <v>37</v>
      </c>
      <c r="K97">
        <v>61</v>
      </c>
      <c r="L97">
        <v>0.95698359043879244</v>
      </c>
      <c r="M97">
        <v>8.8321278367494553</v>
      </c>
    </row>
    <row r="98" spans="1:13" x14ac:dyDescent="0.25">
      <c r="A98" t="s">
        <v>2</v>
      </c>
      <c r="B98" t="s">
        <v>5</v>
      </c>
      <c r="C98" t="s">
        <v>15</v>
      </c>
      <c r="D98">
        <v>2.4649999999999998E-2</v>
      </c>
      <c r="E98">
        <v>50</v>
      </c>
      <c r="F98">
        <v>40</v>
      </c>
      <c r="G98">
        <v>30</v>
      </c>
      <c r="H98">
        <v>27</v>
      </c>
      <c r="I98">
        <v>0.41698737560323257</v>
      </c>
      <c r="J98">
        <v>3</v>
      </c>
      <c r="K98">
        <v>77</v>
      </c>
      <c r="L98">
        <v>0.51886009190151205</v>
      </c>
      <c r="M98">
        <v>13.796036474014022</v>
      </c>
    </row>
    <row r="99" spans="1:13" x14ac:dyDescent="0.25">
      <c r="A99" t="s">
        <v>2</v>
      </c>
      <c r="B99" t="s">
        <v>5</v>
      </c>
      <c r="C99" t="s">
        <v>15</v>
      </c>
      <c r="D99">
        <v>2.4649999999999998E-2</v>
      </c>
      <c r="E99">
        <v>50</v>
      </c>
      <c r="F99">
        <v>40</v>
      </c>
      <c r="G99">
        <v>30</v>
      </c>
      <c r="H99">
        <v>30</v>
      </c>
      <c r="I99">
        <v>0.90884873273806555</v>
      </c>
      <c r="J99">
        <v>41</v>
      </c>
      <c r="K99">
        <v>80</v>
      </c>
      <c r="L99">
        <v>0.50819959563064299</v>
      </c>
      <c r="M99">
        <v>58.851208826236459</v>
      </c>
    </row>
    <row r="100" spans="1:13" x14ac:dyDescent="0.25">
      <c r="A100" t="s">
        <v>2</v>
      </c>
      <c r="B100" t="s">
        <v>5</v>
      </c>
      <c r="C100" t="s">
        <v>15</v>
      </c>
      <c r="D100">
        <v>2.4649999999999998E-2</v>
      </c>
      <c r="E100">
        <v>100</v>
      </c>
      <c r="F100">
        <v>40</v>
      </c>
      <c r="G100">
        <v>30</v>
      </c>
      <c r="H100">
        <v>31</v>
      </c>
      <c r="I100">
        <v>0.72497196174153622</v>
      </c>
      <c r="J100">
        <v>20</v>
      </c>
      <c r="K100">
        <v>81</v>
      </c>
      <c r="L100">
        <v>0.79579607182211276</v>
      </c>
      <c r="M100">
        <v>13.624627704165901</v>
      </c>
    </row>
    <row r="101" spans="1:13" x14ac:dyDescent="0.25">
      <c r="A101" t="s">
        <v>2</v>
      </c>
      <c r="B101" t="s">
        <v>5</v>
      </c>
      <c r="C101" t="s">
        <v>15</v>
      </c>
      <c r="D101">
        <v>2.4649999999999998E-2</v>
      </c>
      <c r="E101">
        <v>100</v>
      </c>
      <c r="F101">
        <v>40</v>
      </c>
      <c r="G101">
        <v>30</v>
      </c>
      <c r="H101">
        <v>29</v>
      </c>
      <c r="I101">
        <v>1.0525499844198678</v>
      </c>
      <c r="J101">
        <v>50</v>
      </c>
      <c r="K101">
        <v>79</v>
      </c>
      <c r="L101">
        <v>0.74471876671749371</v>
      </c>
      <c r="M101">
        <v>49.60375279383868</v>
      </c>
    </row>
    <row r="102" spans="1:13" x14ac:dyDescent="0.25">
      <c r="A102" t="s">
        <v>2</v>
      </c>
      <c r="B102" t="s">
        <v>5</v>
      </c>
      <c r="C102" t="s">
        <v>15</v>
      </c>
      <c r="D102">
        <v>2.4649999999999998E-2</v>
      </c>
      <c r="E102">
        <v>100</v>
      </c>
      <c r="F102">
        <v>40</v>
      </c>
      <c r="G102">
        <v>30</v>
      </c>
      <c r="H102">
        <v>31</v>
      </c>
      <c r="I102">
        <v>0.82523942345809653</v>
      </c>
      <c r="J102">
        <v>46</v>
      </c>
      <c r="K102">
        <v>81</v>
      </c>
      <c r="L102">
        <v>0.3314977644616045</v>
      </c>
      <c r="M102">
        <v>88.2875386241342</v>
      </c>
    </row>
    <row r="103" spans="1:13" x14ac:dyDescent="0.25">
      <c r="A103" t="s">
        <v>2</v>
      </c>
      <c r="B103" t="s">
        <v>5</v>
      </c>
      <c r="C103" t="s">
        <v>15</v>
      </c>
      <c r="D103">
        <v>2.4649999999999998E-2</v>
      </c>
      <c r="E103">
        <v>150</v>
      </c>
      <c r="F103">
        <v>40</v>
      </c>
      <c r="G103">
        <v>30</v>
      </c>
      <c r="H103">
        <v>28</v>
      </c>
      <c r="I103">
        <v>1.3815573522190097</v>
      </c>
      <c r="J103">
        <v>106</v>
      </c>
      <c r="K103">
        <v>78</v>
      </c>
      <c r="L103">
        <v>0.81576723422160313</v>
      </c>
      <c r="M103">
        <v>45.943002121644653</v>
      </c>
    </row>
    <row r="104" spans="1:13" x14ac:dyDescent="0.25">
      <c r="A104" t="s">
        <v>2</v>
      </c>
      <c r="B104" t="s">
        <v>5</v>
      </c>
      <c r="C104" t="s">
        <v>15</v>
      </c>
      <c r="D104">
        <v>2.4649999999999998E-2</v>
      </c>
      <c r="E104">
        <v>150</v>
      </c>
      <c r="F104">
        <v>40</v>
      </c>
      <c r="G104">
        <v>30</v>
      </c>
      <c r="H104">
        <v>31</v>
      </c>
      <c r="I104">
        <v>1.5420278889749228</v>
      </c>
      <c r="J104">
        <v>94</v>
      </c>
      <c r="K104">
        <v>81</v>
      </c>
      <c r="L104">
        <v>0.83980338803058507</v>
      </c>
      <c r="M104">
        <v>31.189341096404611</v>
      </c>
    </row>
    <row r="105" spans="1:13" x14ac:dyDescent="0.25">
      <c r="A105" t="s">
        <v>2</v>
      </c>
      <c r="B105" t="s">
        <v>5</v>
      </c>
      <c r="C105" t="s">
        <v>15</v>
      </c>
      <c r="D105">
        <v>2.4649999999999998E-2</v>
      </c>
      <c r="E105">
        <v>200</v>
      </c>
      <c r="F105">
        <v>40</v>
      </c>
      <c r="G105">
        <v>30</v>
      </c>
      <c r="H105">
        <v>30</v>
      </c>
      <c r="I105">
        <v>1.3760473211697837</v>
      </c>
      <c r="J105">
        <v>89</v>
      </c>
      <c r="K105">
        <v>80</v>
      </c>
      <c r="L105">
        <v>0.88536108681715764</v>
      </c>
      <c r="M105">
        <v>31.767532115394253</v>
      </c>
    </row>
    <row r="106" spans="1:13" x14ac:dyDescent="0.25">
      <c r="A106" t="s">
        <v>2</v>
      </c>
      <c r="B106" t="s">
        <v>5</v>
      </c>
      <c r="C106" t="s">
        <v>15</v>
      </c>
      <c r="D106">
        <v>2.4649999999999998E-2</v>
      </c>
      <c r="E106">
        <v>200</v>
      </c>
      <c r="F106">
        <v>40</v>
      </c>
      <c r="G106">
        <v>30</v>
      </c>
      <c r="H106">
        <v>30</v>
      </c>
      <c r="I106">
        <v>1.5172254432399606</v>
      </c>
      <c r="J106">
        <v>25</v>
      </c>
      <c r="K106">
        <v>80</v>
      </c>
      <c r="L106">
        <v>0.6587374215285029</v>
      </c>
      <c r="M106">
        <v>15.095284513341729</v>
      </c>
    </row>
    <row r="107" spans="1:13" x14ac:dyDescent="0.25">
      <c r="A107" t="s">
        <v>2</v>
      </c>
      <c r="B107" t="s">
        <v>5</v>
      </c>
      <c r="C107" t="s">
        <v>15</v>
      </c>
      <c r="D107">
        <v>2.4649999999999998E-2</v>
      </c>
      <c r="E107">
        <v>250</v>
      </c>
      <c r="F107">
        <v>40</v>
      </c>
      <c r="G107">
        <v>30</v>
      </c>
      <c r="H107">
        <v>16</v>
      </c>
      <c r="I107">
        <v>1.6392840535916755</v>
      </c>
      <c r="J107">
        <v>58</v>
      </c>
      <c r="K107">
        <v>66</v>
      </c>
      <c r="L107">
        <v>0.88194353465770869</v>
      </c>
      <c r="M107">
        <v>43.52204904404104</v>
      </c>
    </row>
    <row r="108" spans="1:13" x14ac:dyDescent="0.25">
      <c r="A108" t="s">
        <v>2</v>
      </c>
      <c r="B108" t="s">
        <v>5</v>
      </c>
      <c r="C108" t="s">
        <v>15</v>
      </c>
      <c r="D108">
        <v>2.4649999999999998E-2</v>
      </c>
      <c r="E108">
        <v>250</v>
      </c>
      <c r="F108">
        <v>40</v>
      </c>
      <c r="G108">
        <v>30</v>
      </c>
      <c r="H108">
        <v>19</v>
      </c>
      <c r="I108">
        <v>1.5677003068088686</v>
      </c>
      <c r="J108">
        <v>71</v>
      </c>
      <c r="K108">
        <v>69</v>
      </c>
      <c r="L108">
        <v>0.88566145781905925</v>
      </c>
      <c r="M108">
        <v>45.258112121280902</v>
      </c>
    </row>
    <row r="109" spans="1:13" x14ac:dyDescent="0.25">
      <c r="A109" t="s">
        <v>2</v>
      </c>
      <c r="B109" t="s">
        <v>5</v>
      </c>
      <c r="C109" t="s">
        <v>15</v>
      </c>
      <c r="D109">
        <v>2.4649999999999998E-2</v>
      </c>
      <c r="E109">
        <v>300</v>
      </c>
      <c r="F109">
        <v>40</v>
      </c>
      <c r="G109">
        <v>30</v>
      </c>
      <c r="H109">
        <v>15</v>
      </c>
      <c r="I109">
        <v>2.209175481719178</v>
      </c>
      <c r="J109">
        <v>110</v>
      </c>
      <c r="K109">
        <v>65</v>
      </c>
      <c r="L109">
        <v>0.94940243548511649</v>
      </c>
      <c r="M109">
        <v>43.778750252429276</v>
      </c>
    </row>
    <row r="110" spans="1:13" x14ac:dyDescent="0.25">
      <c r="A110" t="s">
        <v>2</v>
      </c>
      <c r="B110" t="s">
        <v>5</v>
      </c>
      <c r="C110" t="s">
        <v>15</v>
      </c>
      <c r="D110">
        <v>2.4649999999999998E-2</v>
      </c>
      <c r="E110">
        <v>300</v>
      </c>
      <c r="F110">
        <v>40</v>
      </c>
      <c r="G110">
        <v>30</v>
      </c>
      <c r="H110">
        <v>16</v>
      </c>
      <c r="I110">
        <v>2.0699859655045154</v>
      </c>
      <c r="J110">
        <v>83</v>
      </c>
      <c r="K110">
        <v>66</v>
      </c>
      <c r="L110">
        <v>0.91986119271629574</v>
      </c>
      <c r="M110">
        <v>41.854050445542313</v>
      </c>
    </row>
    <row r="111" spans="1:13" x14ac:dyDescent="0.25">
      <c r="A111" t="s">
        <v>1</v>
      </c>
      <c r="B111" t="s">
        <v>5</v>
      </c>
      <c r="C111" t="s">
        <v>16</v>
      </c>
      <c r="D111">
        <v>1.0500000000000001E-2</v>
      </c>
      <c r="E111">
        <v>50</v>
      </c>
      <c r="F111">
        <v>40</v>
      </c>
      <c r="G111">
        <v>30</v>
      </c>
      <c r="H111">
        <v>28</v>
      </c>
      <c r="I111">
        <v>0.52490774796914574</v>
      </c>
    </row>
    <row r="112" spans="1:13" x14ac:dyDescent="0.25">
      <c r="A112" t="s">
        <v>1</v>
      </c>
      <c r="B112" t="s">
        <v>5</v>
      </c>
      <c r="C112" t="s">
        <v>16</v>
      </c>
      <c r="D112">
        <v>1.0500000000000001E-2</v>
      </c>
      <c r="E112">
        <v>50</v>
      </c>
      <c r="F112">
        <v>40</v>
      </c>
      <c r="G112">
        <v>30</v>
      </c>
      <c r="H112">
        <v>18</v>
      </c>
      <c r="I112">
        <v>0.79248298473625822</v>
      </c>
      <c r="J112">
        <v>2</v>
      </c>
      <c r="K112">
        <v>68</v>
      </c>
      <c r="L112">
        <v>0.29071219357028044</v>
      </c>
      <c r="M112">
        <v>11.115315218279479</v>
      </c>
    </row>
    <row r="113" spans="1:13" x14ac:dyDescent="0.25">
      <c r="A113" t="s">
        <v>1</v>
      </c>
      <c r="B113" t="s">
        <v>5</v>
      </c>
      <c r="C113" t="s">
        <v>16</v>
      </c>
      <c r="D113">
        <v>1.0500000000000001E-2</v>
      </c>
      <c r="E113">
        <v>100</v>
      </c>
      <c r="F113">
        <v>40</v>
      </c>
      <c r="G113">
        <v>30</v>
      </c>
      <c r="H113">
        <v>13</v>
      </c>
      <c r="I113">
        <v>1.3266928870449861</v>
      </c>
      <c r="J113">
        <v>56</v>
      </c>
      <c r="K113">
        <v>63</v>
      </c>
      <c r="L113">
        <v>0.8922785868700005</v>
      </c>
      <c r="M113">
        <v>23.268364289586007</v>
      </c>
    </row>
    <row r="114" spans="1:13" x14ac:dyDescent="0.25">
      <c r="A114" t="s">
        <v>1</v>
      </c>
      <c r="B114" t="s">
        <v>5</v>
      </c>
      <c r="C114" t="s">
        <v>16</v>
      </c>
      <c r="D114">
        <v>1.0500000000000001E-2</v>
      </c>
      <c r="E114">
        <v>100</v>
      </c>
      <c r="F114">
        <v>40</v>
      </c>
      <c r="G114">
        <v>30</v>
      </c>
      <c r="H114">
        <v>14</v>
      </c>
      <c r="I114">
        <v>1.3016472364207163</v>
      </c>
      <c r="J114">
        <v>17</v>
      </c>
      <c r="K114">
        <v>64</v>
      </c>
      <c r="L114">
        <v>0.87513407323414838</v>
      </c>
      <c r="M114">
        <v>11.491127473582059</v>
      </c>
    </row>
    <row r="115" spans="1:13" x14ac:dyDescent="0.25">
      <c r="A115" t="s">
        <v>1</v>
      </c>
      <c r="B115" t="s">
        <v>5</v>
      </c>
      <c r="C115" t="s">
        <v>16</v>
      </c>
      <c r="D115">
        <v>1.0500000000000001E-2</v>
      </c>
      <c r="E115">
        <v>150</v>
      </c>
      <c r="F115">
        <v>40</v>
      </c>
      <c r="G115">
        <v>30</v>
      </c>
      <c r="H115">
        <v>12</v>
      </c>
      <c r="I115">
        <v>1.7217597390382271</v>
      </c>
      <c r="J115">
        <v>4</v>
      </c>
      <c r="K115">
        <v>62</v>
      </c>
      <c r="L115">
        <v>0.90617910806619084</v>
      </c>
      <c r="M115">
        <v>5.8968683989322059</v>
      </c>
    </row>
    <row r="116" spans="1:13" x14ac:dyDescent="0.25">
      <c r="A116" t="s">
        <v>1</v>
      </c>
      <c r="B116" t="s">
        <v>5</v>
      </c>
      <c r="C116" t="s">
        <v>16</v>
      </c>
      <c r="D116">
        <v>1.0500000000000001E-2</v>
      </c>
      <c r="E116">
        <v>150</v>
      </c>
      <c r="F116">
        <v>40</v>
      </c>
      <c r="G116">
        <v>30</v>
      </c>
      <c r="H116">
        <v>13</v>
      </c>
      <c r="I116">
        <v>1.6670598243494077</v>
      </c>
      <c r="J116">
        <v>44</v>
      </c>
      <c r="K116">
        <v>63</v>
      </c>
      <c r="L116">
        <v>0.94906312013832062</v>
      </c>
      <c r="M116">
        <v>15.320979932364702</v>
      </c>
    </row>
    <row r="117" spans="1:13" x14ac:dyDescent="0.25">
      <c r="A117" t="s">
        <v>1</v>
      </c>
      <c r="B117" t="s">
        <v>5</v>
      </c>
      <c r="C117" t="s">
        <v>16</v>
      </c>
      <c r="D117">
        <v>1.0500000000000001E-2</v>
      </c>
      <c r="E117">
        <v>200</v>
      </c>
      <c r="F117">
        <v>40</v>
      </c>
      <c r="G117">
        <v>30</v>
      </c>
      <c r="H117">
        <v>12</v>
      </c>
      <c r="I117">
        <v>1.955246546203488</v>
      </c>
      <c r="J117">
        <v>11</v>
      </c>
      <c r="K117">
        <v>62</v>
      </c>
      <c r="L117">
        <v>0.93086736051092189</v>
      </c>
      <c r="M117">
        <v>6.8745748478687254</v>
      </c>
    </row>
    <row r="118" spans="1:13" x14ac:dyDescent="0.25">
      <c r="A118" t="s">
        <v>1</v>
      </c>
      <c r="B118" t="s">
        <v>5</v>
      </c>
      <c r="C118" t="s">
        <v>16</v>
      </c>
      <c r="D118">
        <v>1.0500000000000001E-2</v>
      </c>
      <c r="E118">
        <v>200</v>
      </c>
      <c r="F118">
        <v>40</v>
      </c>
      <c r="G118">
        <v>30</v>
      </c>
      <c r="H118">
        <v>13</v>
      </c>
      <c r="I118">
        <v>1.4216625207612847</v>
      </c>
      <c r="J118">
        <v>9</v>
      </c>
      <c r="K118">
        <v>63</v>
      </c>
      <c r="L118">
        <v>0.94341570580881418</v>
      </c>
      <c r="M118">
        <v>6.207311485423566</v>
      </c>
    </row>
    <row r="119" spans="1:13" x14ac:dyDescent="0.25">
      <c r="A119" t="s">
        <v>1</v>
      </c>
      <c r="B119" t="s">
        <v>5</v>
      </c>
      <c r="C119" t="s">
        <v>16</v>
      </c>
      <c r="D119">
        <v>1.0500000000000001E-2</v>
      </c>
      <c r="E119">
        <v>250</v>
      </c>
      <c r="F119">
        <v>40</v>
      </c>
      <c r="G119">
        <v>30</v>
      </c>
      <c r="H119">
        <v>11</v>
      </c>
      <c r="I119">
        <v>2.35230942016877</v>
      </c>
      <c r="J119">
        <v>5</v>
      </c>
      <c r="K119">
        <v>61</v>
      </c>
      <c r="L119">
        <v>0.91344252723144792</v>
      </c>
      <c r="M119">
        <v>5.8400524920927843</v>
      </c>
    </row>
    <row r="120" spans="1:13" x14ac:dyDescent="0.25">
      <c r="A120" t="s">
        <v>1</v>
      </c>
      <c r="B120" t="s">
        <v>5</v>
      </c>
      <c r="C120" t="s">
        <v>16</v>
      </c>
      <c r="D120">
        <v>1.0500000000000001E-2</v>
      </c>
      <c r="E120">
        <v>250</v>
      </c>
      <c r="F120">
        <v>40</v>
      </c>
      <c r="G120">
        <v>30</v>
      </c>
      <c r="H120">
        <v>11</v>
      </c>
      <c r="I120">
        <v>2.291963354018923</v>
      </c>
      <c r="J120">
        <v>34</v>
      </c>
      <c r="K120">
        <v>61</v>
      </c>
      <c r="L120">
        <v>0.96985563408591069</v>
      </c>
      <c r="M120">
        <v>11.874682388736721</v>
      </c>
    </row>
    <row r="121" spans="1:13" x14ac:dyDescent="0.25">
      <c r="A121" t="s">
        <v>1</v>
      </c>
      <c r="B121" t="s">
        <v>5</v>
      </c>
      <c r="C121" t="s">
        <v>16</v>
      </c>
      <c r="D121">
        <v>1.0500000000000001E-2</v>
      </c>
      <c r="E121">
        <v>300</v>
      </c>
      <c r="F121">
        <v>40</v>
      </c>
      <c r="G121">
        <v>30</v>
      </c>
      <c r="H121">
        <v>11</v>
      </c>
      <c r="I121">
        <v>3.1254348804422518</v>
      </c>
      <c r="J121">
        <v>34</v>
      </c>
      <c r="K121">
        <v>61</v>
      </c>
      <c r="L121">
        <v>0.97653782946869061</v>
      </c>
      <c r="M121">
        <v>11.745391165635555</v>
      </c>
    </row>
    <row r="122" spans="1:13" x14ac:dyDescent="0.25">
      <c r="A122" t="s">
        <v>1</v>
      </c>
      <c r="B122" t="s">
        <v>5</v>
      </c>
      <c r="C122" t="s">
        <v>16</v>
      </c>
      <c r="D122">
        <v>1.0500000000000001E-2</v>
      </c>
      <c r="E122">
        <v>300</v>
      </c>
      <c r="F122">
        <v>40</v>
      </c>
      <c r="G122">
        <v>30</v>
      </c>
      <c r="H122">
        <v>11</v>
      </c>
      <c r="I122">
        <v>4.2722683332288671</v>
      </c>
      <c r="J122">
        <v>6</v>
      </c>
      <c r="K122">
        <v>61</v>
      </c>
      <c r="L122">
        <v>0.93212125781068356</v>
      </c>
      <c r="M122">
        <v>5.6472925168628922</v>
      </c>
    </row>
    <row r="123" spans="1:13" x14ac:dyDescent="0.25">
      <c r="A123" t="s">
        <v>1</v>
      </c>
      <c r="B123" t="s">
        <v>5</v>
      </c>
      <c r="C123" t="s">
        <v>17</v>
      </c>
      <c r="D123">
        <v>1.435E-2</v>
      </c>
      <c r="E123">
        <v>50</v>
      </c>
      <c r="F123">
        <v>40</v>
      </c>
      <c r="G123">
        <v>30</v>
      </c>
      <c r="H123">
        <v>10</v>
      </c>
      <c r="I123">
        <v>0.81428526819188296</v>
      </c>
      <c r="J123">
        <v>5</v>
      </c>
      <c r="K123">
        <v>60</v>
      </c>
      <c r="L123">
        <v>0.84273289267151341</v>
      </c>
      <c r="M123">
        <v>8.9098253053327188</v>
      </c>
    </row>
    <row r="124" spans="1:13" x14ac:dyDescent="0.25">
      <c r="A124" t="s">
        <v>1</v>
      </c>
      <c r="B124" t="s">
        <v>5</v>
      </c>
      <c r="C124" t="s">
        <v>17</v>
      </c>
      <c r="D124">
        <v>1.435E-2</v>
      </c>
      <c r="E124">
        <v>50</v>
      </c>
      <c r="F124">
        <v>40</v>
      </c>
      <c r="G124">
        <v>30</v>
      </c>
      <c r="H124">
        <v>13</v>
      </c>
      <c r="I124">
        <v>0.8946576362916675</v>
      </c>
      <c r="J124">
        <v>14</v>
      </c>
      <c r="K124">
        <v>63</v>
      </c>
      <c r="L124">
        <v>0.9350893549346968</v>
      </c>
      <c r="M124">
        <v>7.7164045513090249</v>
      </c>
    </row>
    <row r="125" spans="1:13" x14ac:dyDescent="0.25">
      <c r="A125" t="s">
        <v>1</v>
      </c>
      <c r="B125" t="s">
        <v>5</v>
      </c>
      <c r="C125" t="s">
        <v>17</v>
      </c>
      <c r="D125">
        <v>1.435E-2</v>
      </c>
      <c r="E125">
        <v>100</v>
      </c>
      <c r="F125">
        <v>40</v>
      </c>
      <c r="G125">
        <v>30</v>
      </c>
      <c r="H125">
        <v>14</v>
      </c>
      <c r="I125">
        <v>1.7420974509521721</v>
      </c>
      <c r="J125">
        <v>1</v>
      </c>
      <c r="K125">
        <v>64</v>
      </c>
      <c r="L125">
        <v>0.97919701439957074</v>
      </c>
      <c r="M125">
        <v>3.8917107916276694</v>
      </c>
    </row>
    <row r="126" spans="1:13" x14ac:dyDescent="0.25">
      <c r="A126" t="s">
        <v>1</v>
      </c>
      <c r="B126" t="s">
        <v>5</v>
      </c>
      <c r="C126" t="s">
        <v>17</v>
      </c>
      <c r="D126">
        <v>1.435E-2</v>
      </c>
      <c r="E126">
        <v>100</v>
      </c>
      <c r="F126">
        <v>40</v>
      </c>
      <c r="G126">
        <v>30</v>
      </c>
      <c r="H126">
        <v>16</v>
      </c>
      <c r="I126">
        <v>1.4102222238775484</v>
      </c>
      <c r="J126">
        <v>7</v>
      </c>
      <c r="K126">
        <v>66</v>
      </c>
      <c r="L126">
        <v>0.82994075129519496</v>
      </c>
      <c r="M126">
        <v>7.6710324860415229</v>
      </c>
    </row>
    <row r="127" spans="1:13" x14ac:dyDescent="0.25">
      <c r="A127" t="s">
        <v>1</v>
      </c>
      <c r="B127" t="s">
        <v>5</v>
      </c>
      <c r="C127" t="s">
        <v>17</v>
      </c>
      <c r="D127">
        <v>1.435E-2</v>
      </c>
      <c r="E127">
        <v>150</v>
      </c>
      <c r="F127">
        <v>40</v>
      </c>
      <c r="G127">
        <v>30</v>
      </c>
      <c r="H127">
        <v>9</v>
      </c>
      <c r="I127">
        <v>1.7700068900339128</v>
      </c>
      <c r="J127">
        <v>20</v>
      </c>
      <c r="K127">
        <v>59</v>
      </c>
      <c r="L127">
        <v>0.92883394033609123</v>
      </c>
      <c r="M127">
        <v>9.7678632015340678</v>
      </c>
    </row>
    <row r="128" spans="1:13" x14ac:dyDescent="0.25">
      <c r="A128" t="s">
        <v>1</v>
      </c>
      <c r="B128" t="s">
        <v>5</v>
      </c>
      <c r="C128" t="s">
        <v>17</v>
      </c>
      <c r="D128">
        <v>1.435E-2</v>
      </c>
      <c r="E128">
        <v>150</v>
      </c>
      <c r="F128">
        <v>40</v>
      </c>
      <c r="G128">
        <v>30</v>
      </c>
      <c r="H128">
        <v>14</v>
      </c>
      <c r="I128">
        <v>1.780578596081779</v>
      </c>
      <c r="J128">
        <v>1</v>
      </c>
      <c r="K128">
        <v>64</v>
      </c>
      <c r="L128">
        <v>0.93971112023461312</v>
      </c>
      <c r="M128">
        <v>4.2853493794199373</v>
      </c>
    </row>
    <row r="129" spans="1:13" x14ac:dyDescent="0.25">
      <c r="A129" t="s">
        <v>1</v>
      </c>
      <c r="B129" t="s">
        <v>5</v>
      </c>
      <c r="C129" t="s">
        <v>17</v>
      </c>
      <c r="D129">
        <v>1.435E-2</v>
      </c>
      <c r="E129">
        <v>200</v>
      </c>
      <c r="F129">
        <v>40</v>
      </c>
      <c r="G129">
        <v>30</v>
      </c>
      <c r="H129">
        <v>11</v>
      </c>
      <c r="I129">
        <v>2.0800727928269822</v>
      </c>
      <c r="J129">
        <v>17</v>
      </c>
      <c r="K129">
        <v>61</v>
      </c>
      <c r="L129">
        <v>0.96470149053614995</v>
      </c>
      <c r="M129">
        <v>7.5238596975360155</v>
      </c>
    </row>
    <row r="130" spans="1:13" x14ac:dyDescent="0.25">
      <c r="A130" t="s">
        <v>1</v>
      </c>
      <c r="B130" t="s">
        <v>5</v>
      </c>
      <c r="C130" t="s">
        <v>17</v>
      </c>
      <c r="D130">
        <v>1.435E-2</v>
      </c>
      <c r="E130">
        <v>200</v>
      </c>
      <c r="F130">
        <v>40</v>
      </c>
      <c r="G130">
        <v>30</v>
      </c>
      <c r="H130">
        <v>10</v>
      </c>
      <c r="I130">
        <v>2.1510083087328233</v>
      </c>
      <c r="J130">
        <v>30</v>
      </c>
      <c r="K130">
        <v>60</v>
      </c>
      <c r="L130">
        <v>0.98016373273502211</v>
      </c>
      <c r="M130">
        <v>9.0179613931053808</v>
      </c>
    </row>
    <row r="131" spans="1:13" x14ac:dyDescent="0.25">
      <c r="A131" t="s">
        <v>1</v>
      </c>
      <c r="B131" t="s">
        <v>5</v>
      </c>
      <c r="C131" t="s">
        <v>17</v>
      </c>
      <c r="D131">
        <v>1.435E-2</v>
      </c>
      <c r="E131">
        <v>250</v>
      </c>
      <c r="F131">
        <v>40</v>
      </c>
      <c r="G131">
        <v>30</v>
      </c>
      <c r="H131">
        <v>9</v>
      </c>
      <c r="I131">
        <v>1.9999011835832017</v>
      </c>
      <c r="J131">
        <v>16</v>
      </c>
      <c r="K131">
        <v>59</v>
      </c>
      <c r="L131">
        <v>0.95892503010002983</v>
      </c>
      <c r="M131">
        <v>8.1750544441080635</v>
      </c>
    </row>
    <row r="132" spans="1:13" x14ac:dyDescent="0.25">
      <c r="A132" t="s">
        <v>1</v>
      </c>
      <c r="B132" t="s">
        <v>5</v>
      </c>
      <c r="C132" t="s">
        <v>17</v>
      </c>
      <c r="D132">
        <v>1.435E-2</v>
      </c>
      <c r="E132">
        <v>250</v>
      </c>
      <c r="F132">
        <v>40</v>
      </c>
      <c r="G132">
        <v>30</v>
      </c>
      <c r="H132">
        <v>9</v>
      </c>
      <c r="I132">
        <v>2.0435764262191727</v>
      </c>
      <c r="J132">
        <v>18</v>
      </c>
      <c r="K132">
        <v>59</v>
      </c>
      <c r="L132">
        <v>0.96073976666816518</v>
      </c>
      <c r="M132">
        <v>8.4180272636054259</v>
      </c>
    </row>
    <row r="133" spans="1:13" x14ac:dyDescent="0.25">
      <c r="A133" t="s">
        <v>1</v>
      </c>
      <c r="B133" t="s">
        <v>5</v>
      </c>
      <c r="C133" t="s">
        <v>17</v>
      </c>
      <c r="D133">
        <v>1.435E-2</v>
      </c>
      <c r="E133">
        <v>300</v>
      </c>
      <c r="F133">
        <v>40</v>
      </c>
      <c r="G133">
        <v>30</v>
      </c>
      <c r="H133">
        <v>8</v>
      </c>
      <c r="I133">
        <v>1.7599502736470158</v>
      </c>
      <c r="J133">
        <v>12</v>
      </c>
      <c r="K133">
        <v>58</v>
      </c>
      <c r="L133">
        <v>0.93155965276378561</v>
      </c>
      <c r="M133">
        <v>8.3574159864529545</v>
      </c>
    </row>
    <row r="134" spans="1:13" x14ac:dyDescent="0.25">
      <c r="A134" t="s">
        <v>1</v>
      </c>
      <c r="B134" t="s">
        <v>5</v>
      </c>
      <c r="C134" t="s">
        <v>17</v>
      </c>
      <c r="D134">
        <v>1.435E-2</v>
      </c>
      <c r="E134">
        <v>300</v>
      </c>
      <c r="F134">
        <v>40</v>
      </c>
      <c r="G134">
        <v>30</v>
      </c>
      <c r="H134">
        <v>7</v>
      </c>
      <c r="I134">
        <v>1.8685006786205651</v>
      </c>
      <c r="J134">
        <v>16</v>
      </c>
      <c r="K134">
        <v>57</v>
      </c>
      <c r="L134">
        <v>0.93176674023657713</v>
      </c>
      <c r="M134">
        <v>8.6472021539005706</v>
      </c>
    </row>
    <row r="135" spans="1:13" x14ac:dyDescent="0.25">
      <c r="A135" t="s">
        <v>2</v>
      </c>
      <c r="B135" t="s">
        <v>5</v>
      </c>
      <c r="C135" t="s">
        <v>18</v>
      </c>
      <c r="D135">
        <v>8.8999999999999999E-3</v>
      </c>
      <c r="E135">
        <v>50</v>
      </c>
      <c r="F135">
        <v>40</v>
      </c>
      <c r="G135">
        <v>30</v>
      </c>
      <c r="H135">
        <v>12</v>
      </c>
      <c r="I135">
        <v>0.37885504550656934</v>
      </c>
    </row>
    <row r="136" spans="1:13" x14ac:dyDescent="0.25">
      <c r="A136" t="s">
        <v>2</v>
      </c>
      <c r="B136" t="s">
        <v>5</v>
      </c>
      <c r="C136" t="s">
        <v>18</v>
      </c>
      <c r="D136">
        <v>8.8999999999999999E-3</v>
      </c>
      <c r="E136">
        <v>50</v>
      </c>
      <c r="F136">
        <v>40</v>
      </c>
      <c r="G136">
        <v>30</v>
      </c>
      <c r="H136">
        <v>10</v>
      </c>
      <c r="I136">
        <v>0.27098668825808253</v>
      </c>
    </row>
    <row r="137" spans="1:13" x14ac:dyDescent="0.25">
      <c r="A137" t="s">
        <v>2</v>
      </c>
      <c r="B137" t="s">
        <v>5</v>
      </c>
      <c r="C137" t="s">
        <v>18</v>
      </c>
      <c r="D137">
        <v>8.8999999999999999E-3</v>
      </c>
      <c r="E137">
        <v>100</v>
      </c>
      <c r="F137">
        <v>40</v>
      </c>
      <c r="G137">
        <v>30</v>
      </c>
      <c r="H137">
        <v>16</v>
      </c>
      <c r="I137">
        <v>0.5916449903443024</v>
      </c>
      <c r="J137">
        <v>6</v>
      </c>
      <c r="K137">
        <v>66</v>
      </c>
      <c r="L137">
        <v>0.80813105346808101</v>
      </c>
      <c r="M137">
        <v>7.5945430235908553</v>
      </c>
    </row>
    <row r="138" spans="1:13" x14ac:dyDescent="0.25">
      <c r="A138" t="s">
        <v>2</v>
      </c>
      <c r="B138" t="s">
        <v>5</v>
      </c>
      <c r="C138" t="s">
        <v>18</v>
      </c>
      <c r="D138">
        <v>8.8999999999999999E-3</v>
      </c>
      <c r="E138">
        <v>100</v>
      </c>
      <c r="F138">
        <v>40</v>
      </c>
      <c r="G138">
        <v>30</v>
      </c>
      <c r="H138">
        <v>16</v>
      </c>
      <c r="I138">
        <v>0.74597775780529874</v>
      </c>
      <c r="J138">
        <v>17</v>
      </c>
      <c r="K138">
        <v>66</v>
      </c>
      <c r="L138">
        <v>0.79855514334030608</v>
      </c>
      <c r="M138">
        <v>13.920824461421576</v>
      </c>
    </row>
    <row r="139" spans="1:13" x14ac:dyDescent="0.25">
      <c r="A139" t="s">
        <v>2</v>
      </c>
      <c r="B139" t="s">
        <v>5</v>
      </c>
      <c r="C139" t="s">
        <v>18</v>
      </c>
      <c r="D139">
        <v>8.8999999999999999E-3</v>
      </c>
      <c r="E139">
        <v>150</v>
      </c>
      <c r="F139">
        <v>40</v>
      </c>
      <c r="G139">
        <v>30</v>
      </c>
      <c r="H139">
        <v>15</v>
      </c>
      <c r="I139">
        <v>1.0440018875318124</v>
      </c>
      <c r="J139">
        <v>11</v>
      </c>
      <c r="K139">
        <v>65</v>
      </c>
      <c r="L139">
        <v>0.93575014713897742</v>
      </c>
      <c r="M139">
        <v>7.0151042506798316</v>
      </c>
    </row>
    <row r="140" spans="1:13" x14ac:dyDescent="0.25">
      <c r="A140" t="s">
        <v>2</v>
      </c>
      <c r="B140" t="s">
        <v>5</v>
      </c>
      <c r="C140" t="s">
        <v>18</v>
      </c>
      <c r="D140">
        <v>8.8999999999999999E-3</v>
      </c>
      <c r="E140">
        <v>150</v>
      </c>
      <c r="F140">
        <v>40</v>
      </c>
      <c r="G140">
        <v>30</v>
      </c>
      <c r="H140">
        <v>12</v>
      </c>
      <c r="I140">
        <v>1.1329863701201037</v>
      </c>
      <c r="J140">
        <v>48</v>
      </c>
      <c r="K140">
        <v>62</v>
      </c>
      <c r="L140">
        <v>0.9484011758509322</v>
      </c>
      <c r="M140">
        <v>11.755162164852013</v>
      </c>
    </row>
    <row r="141" spans="1:13" x14ac:dyDescent="0.25">
      <c r="A141" t="s">
        <v>2</v>
      </c>
      <c r="B141" t="s">
        <v>5</v>
      </c>
      <c r="C141" t="s">
        <v>18</v>
      </c>
      <c r="D141">
        <v>8.8999999999999999E-3</v>
      </c>
      <c r="E141">
        <v>200</v>
      </c>
      <c r="F141">
        <v>40</v>
      </c>
      <c r="G141">
        <v>30</v>
      </c>
      <c r="H141">
        <v>15</v>
      </c>
      <c r="I141">
        <v>1.5960757604350599</v>
      </c>
      <c r="J141">
        <v>4</v>
      </c>
      <c r="K141">
        <v>65</v>
      </c>
      <c r="L141">
        <v>0.94666684609218965</v>
      </c>
      <c r="M141">
        <v>5.1595919054197488</v>
      </c>
    </row>
    <row r="142" spans="1:13" x14ac:dyDescent="0.25">
      <c r="A142" t="s">
        <v>2</v>
      </c>
      <c r="B142" t="s">
        <v>5</v>
      </c>
      <c r="C142" t="s">
        <v>18</v>
      </c>
      <c r="D142">
        <v>8.8999999999999999E-3</v>
      </c>
      <c r="E142">
        <v>200</v>
      </c>
      <c r="F142">
        <v>40</v>
      </c>
      <c r="G142">
        <v>30</v>
      </c>
      <c r="H142">
        <v>16</v>
      </c>
      <c r="I142">
        <v>1.5419565451003843</v>
      </c>
      <c r="J142">
        <v>28</v>
      </c>
      <c r="K142">
        <v>66</v>
      </c>
      <c r="L142">
        <v>0.95673136262276026</v>
      </c>
      <c r="M142">
        <v>9.2378671532513632</v>
      </c>
    </row>
    <row r="143" spans="1:13" x14ac:dyDescent="0.25">
      <c r="A143" t="s">
        <v>2</v>
      </c>
      <c r="B143" t="s">
        <v>5</v>
      </c>
      <c r="C143" t="s">
        <v>18</v>
      </c>
      <c r="D143">
        <v>8.8999999999999999E-3</v>
      </c>
      <c r="E143">
        <v>250</v>
      </c>
      <c r="F143">
        <v>40</v>
      </c>
      <c r="G143">
        <v>30</v>
      </c>
      <c r="H143">
        <v>15</v>
      </c>
      <c r="I143">
        <v>2.2545627422581007</v>
      </c>
      <c r="J143">
        <v>34</v>
      </c>
      <c r="K143">
        <v>65</v>
      </c>
      <c r="L143">
        <v>0.96543686837516485</v>
      </c>
      <c r="M143">
        <v>10.45980652003832</v>
      </c>
    </row>
    <row r="144" spans="1:13" x14ac:dyDescent="0.25">
      <c r="A144" t="s">
        <v>2</v>
      </c>
      <c r="B144" t="s">
        <v>5</v>
      </c>
      <c r="C144" t="s">
        <v>18</v>
      </c>
      <c r="D144">
        <v>8.8999999999999999E-3</v>
      </c>
      <c r="E144">
        <v>250</v>
      </c>
      <c r="F144">
        <v>40</v>
      </c>
      <c r="G144">
        <v>30</v>
      </c>
      <c r="H144">
        <v>16</v>
      </c>
      <c r="I144">
        <v>2.3729599458398662</v>
      </c>
      <c r="J144">
        <v>29</v>
      </c>
      <c r="K144">
        <v>66</v>
      </c>
      <c r="L144">
        <v>0.97518297751928262</v>
      </c>
      <c r="M144">
        <v>10.297736163205359</v>
      </c>
    </row>
    <row r="145" spans="1:13" x14ac:dyDescent="0.25">
      <c r="A145" t="s">
        <v>2</v>
      </c>
      <c r="B145" t="s">
        <v>5</v>
      </c>
      <c r="C145" t="s">
        <v>18</v>
      </c>
      <c r="D145">
        <v>8.8999999999999999E-3</v>
      </c>
      <c r="E145">
        <v>300</v>
      </c>
      <c r="F145">
        <v>40</v>
      </c>
      <c r="G145">
        <v>30</v>
      </c>
      <c r="H145">
        <v>16</v>
      </c>
      <c r="I145">
        <v>2.7936751347652669</v>
      </c>
      <c r="J145">
        <v>37</v>
      </c>
      <c r="K145">
        <v>66</v>
      </c>
      <c r="L145">
        <v>0.98256779166181019</v>
      </c>
      <c r="M145">
        <v>11.473921098439758</v>
      </c>
    </row>
    <row r="146" spans="1:13" x14ac:dyDescent="0.25">
      <c r="A146" t="s">
        <v>2</v>
      </c>
      <c r="B146" t="s">
        <v>5</v>
      </c>
      <c r="C146" t="s">
        <v>18</v>
      </c>
      <c r="D146">
        <v>8.8999999999999999E-3</v>
      </c>
      <c r="E146">
        <v>300</v>
      </c>
      <c r="F146">
        <v>40</v>
      </c>
      <c r="G146">
        <v>30</v>
      </c>
      <c r="H146">
        <v>17</v>
      </c>
      <c r="I146">
        <v>2.732569911362587</v>
      </c>
      <c r="J146">
        <v>53</v>
      </c>
      <c r="K146">
        <v>67</v>
      </c>
      <c r="L146">
        <v>0.97938766194010407</v>
      </c>
      <c r="M146">
        <v>10.672851146796326</v>
      </c>
    </row>
    <row r="147" spans="1:13" x14ac:dyDescent="0.25">
      <c r="A147" t="s">
        <v>1</v>
      </c>
      <c r="B147" t="s">
        <v>5</v>
      </c>
      <c r="C147" t="s">
        <v>19</v>
      </c>
      <c r="D147">
        <v>1.9400000000000001E-2</v>
      </c>
      <c r="E147">
        <v>50</v>
      </c>
      <c r="F147">
        <v>40</v>
      </c>
      <c r="G147">
        <v>30</v>
      </c>
      <c r="H147">
        <v>15</v>
      </c>
      <c r="I147">
        <v>0.92461968237638548</v>
      </c>
      <c r="J147">
        <v>15</v>
      </c>
      <c r="K147">
        <v>65</v>
      </c>
      <c r="L147">
        <v>0.75843658096598765</v>
      </c>
      <c r="M147">
        <v>11.692768819491203</v>
      </c>
    </row>
    <row r="148" spans="1:13" x14ac:dyDescent="0.25">
      <c r="A148" t="s">
        <v>1</v>
      </c>
      <c r="B148" t="s">
        <v>5</v>
      </c>
      <c r="C148" t="s">
        <v>19</v>
      </c>
      <c r="D148">
        <v>1.9400000000000001E-2</v>
      </c>
      <c r="E148">
        <v>100</v>
      </c>
      <c r="F148">
        <v>40</v>
      </c>
      <c r="G148">
        <v>30</v>
      </c>
      <c r="H148">
        <v>14</v>
      </c>
      <c r="I148">
        <v>1.5019784257772235</v>
      </c>
      <c r="J148">
        <v>1</v>
      </c>
      <c r="K148">
        <v>64</v>
      </c>
      <c r="L148">
        <v>0.94101368431635213</v>
      </c>
      <c r="M148">
        <v>3.9484704937331032</v>
      </c>
    </row>
    <row r="149" spans="1:13" x14ac:dyDescent="0.25">
      <c r="A149" t="s">
        <v>1</v>
      </c>
      <c r="B149" t="s">
        <v>5</v>
      </c>
      <c r="C149" t="s">
        <v>19</v>
      </c>
      <c r="D149">
        <v>1.9400000000000001E-2</v>
      </c>
      <c r="E149">
        <v>50</v>
      </c>
      <c r="F149">
        <v>40</v>
      </c>
      <c r="G149">
        <v>30</v>
      </c>
      <c r="H149">
        <v>15</v>
      </c>
      <c r="I149">
        <v>0.76723401422781512</v>
      </c>
      <c r="J149">
        <v>8</v>
      </c>
      <c r="K149">
        <v>65</v>
      </c>
      <c r="L149">
        <v>0.82656907015092929</v>
      </c>
      <c r="M149">
        <v>7.3015963527848067</v>
      </c>
    </row>
    <row r="150" spans="1:13" x14ac:dyDescent="0.25">
      <c r="A150" t="s">
        <v>1</v>
      </c>
      <c r="B150" t="s">
        <v>5</v>
      </c>
      <c r="C150" t="s">
        <v>19</v>
      </c>
      <c r="D150">
        <v>1.9400000000000001E-2</v>
      </c>
      <c r="E150">
        <v>100</v>
      </c>
      <c r="F150">
        <v>40</v>
      </c>
      <c r="G150">
        <v>30</v>
      </c>
      <c r="H150">
        <v>10</v>
      </c>
      <c r="I150">
        <v>1.315515657255854</v>
      </c>
      <c r="J150">
        <v>13</v>
      </c>
      <c r="K150">
        <v>60</v>
      </c>
      <c r="L150">
        <v>0.92805685055714016</v>
      </c>
      <c r="M150">
        <v>8.3891413269248378</v>
      </c>
    </row>
    <row r="151" spans="1:13" x14ac:dyDescent="0.25">
      <c r="A151" t="s">
        <v>1</v>
      </c>
      <c r="B151" t="s">
        <v>5</v>
      </c>
      <c r="C151" t="s">
        <v>19</v>
      </c>
      <c r="D151">
        <v>1.9400000000000001E-2</v>
      </c>
      <c r="E151">
        <v>150</v>
      </c>
      <c r="F151">
        <v>40</v>
      </c>
      <c r="G151">
        <v>30</v>
      </c>
      <c r="H151">
        <v>13</v>
      </c>
      <c r="I151">
        <v>1.3847658954989246</v>
      </c>
      <c r="J151">
        <v>23</v>
      </c>
      <c r="K151">
        <v>63</v>
      </c>
      <c r="L151">
        <v>0.93114538398862312</v>
      </c>
      <c r="M151">
        <v>10.182603466104446</v>
      </c>
    </row>
    <row r="152" spans="1:13" x14ac:dyDescent="0.25">
      <c r="A152" t="s">
        <v>1</v>
      </c>
      <c r="B152" t="s">
        <v>5</v>
      </c>
      <c r="C152" t="s">
        <v>19</v>
      </c>
      <c r="D152">
        <v>1.9400000000000001E-2</v>
      </c>
      <c r="E152">
        <v>150</v>
      </c>
      <c r="F152">
        <v>40</v>
      </c>
      <c r="G152">
        <v>30</v>
      </c>
      <c r="H152">
        <v>10</v>
      </c>
      <c r="I152">
        <v>1.5906255337081061</v>
      </c>
      <c r="J152">
        <v>35</v>
      </c>
      <c r="K152">
        <v>60</v>
      </c>
      <c r="L152">
        <v>0.95099287856451209</v>
      </c>
      <c r="M152">
        <v>9.94472875635355</v>
      </c>
    </row>
    <row r="153" spans="1:13" x14ac:dyDescent="0.25">
      <c r="A153" t="s">
        <v>1</v>
      </c>
      <c r="B153" t="s">
        <v>5</v>
      </c>
      <c r="C153" t="s">
        <v>19</v>
      </c>
      <c r="D153">
        <v>1.9400000000000001E-2</v>
      </c>
      <c r="E153">
        <v>200</v>
      </c>
      <c r="F153">
        <v>40</v>
      </c>
      <c r="G153">
        <v>30</v>
      </c>
      <c r="H153">
        <v>12</v>
      </c>
      <c r="I153">
        <v>1.6638049836674609</v>
      </c>
      <c r="J153">
        <v>6</v>
      </c>
      <c r="K153">
        <v>62</v>
      </c>
      <c r="L153">
        <v>0.90797317288693291</v>
      </c>
      <c r="M153">
        <v>5.9900876066618958</v>
      </c>
    </row>
    <row r="154" spans="1:13" x14ac:dyDescent="0.25">
      <c r="A154" t="s">
        <v>1</v>
      </c>
      <c r="B154" t="s">
        <v>5</v>
      </c>
      <c r="C154" t="s">
        <v>19</v>
      </c>
      <c r="D154">
        <v>1.9400000000000001E-2</v>
      </c>
      <c r="E154">
        <v>200</v>
      </c>
      <c r="F154">
        <v>40</v>
      </c>
      <c r="G154">
        <v>30</v>
      </c>
      <c r="H154">
        <v>9</v>
      </c>
      <c r="I154">
        <v>1.7886409057661501</v>
      </c>
      <c r="J154">
        <v>21</v>
      </c>
      <c r="K154">
        <v>59</v>
      </c>
      <c r="L154">
        <v>0.94416965269649211</v>
      </c>
      <c r="M154">
        <v>10.334942156964788</v>
      </c>
    </row>
    <row r="155" spans="1:13" x14ac:dyDescent="0.25">
      <c r="A155" t="s">
        <v>1</v>
      </c>
      <c r="B155" t="s">
        <v>5</v>
      </c>
      <c r="C155" t="s">
        <v>19</v>
      </c>
      <c r="D155">
        <v>1.9400000000000001E-2</v>
      </c>
      <c r="E155">
        <v>250</v>
      </c>
      <c r="F155">
        <v>40</v>
      </c>
      <c r="G155">
        <v>30</v>
      </c>
      <c r="H155">
        <v>9</v>
      </c>
      <c r="I155">
        <v>1.6938492859195313</v>
      </c>
      <c r="J155">
        <v>20</v>
      </c>
      <c r="K155">
        <v>59</v>
      </c>
      <c r="L155">
        <v>0.94241510986708998</v>
      </c>
      <c r="M155">
        <v>8.0929013650259165</v>
      </c>
    </row>
    <row r="156" spans="1:13" x14ac:dyDescent="0.25">
      <c r="A156" t="s">
        <v>1</v>
      </c>
      <c r="B156" t="s">
        <v>5</v>
      </c>
      <c r="C156" t="s">
        <v>19</v>
      </c>
      <c r="D156">
        <v>1.9400000000000001E-2</v>
      </c>
      <c r="E156">
        <v>250</v>
      </c>
      <c r="F156">
        <v>40</v>
      </c>
      <c r="G156">
        <v>30</v>
      </c>
      <c r="H156">
        <v>12</v>
      </c>
      <c r="I156">
        <v>1.7794001366419856</v>
      </c>
      <c r="J156">
        <v>5</v>
      </c>
      <c r="K156">
        <v>62</v>
      </c>
      <c r="L156">
        <v>0.96780196097241578</v>
      </c>
      <c r="M156">
        <v>5.0904324736841735</v>
      </c>
    </row>
    <row r="157" spans="1:13" x14ac:dyDescent="0.25">
      <c r="A157" t="s">
        <v>1</v>
      </c>
      <c r="B157" t="s">
        <v>5</v>
      </c>
      <c r="C157" t="s">
        <v>19</v>
      </c>
      <c r="D157">
        <v>1.9400000000000001E-2</v>
      </c>
      <c r="E157">
        <v>300</v>
      </c>
      <c r="F157">
        <v>40</v>
      </c>
      <c r="G157">
        <v>30</v>
      </c>
      <c r="H157">
        <v>10</v>
      </c>
      <c r="I157">
        <v>1.8145440772402737</v>
      </c>
      <c r="J157">
        <v>22</v>
      </c>
      <c r="K157">
        <v>60</v>
      </c>
      <c r="L157">
        <v>0.96514713731087554</v>
      </c>
      <c r="M157">
        <v>8.672367685890638</v>
      </c>
    </row>
    <row r="158" spans="1:13" x14ac:dyDescent="0.25">
      <c r="A158" t="s">
        <v>1</v>
      </c>
      <c r="B158" t="s">
        <v>5</v>
      </c>
      <c r="C158" t="s">
        <v>19</v>
      </c>
      <c r="D158">
        <v>1.9400000000000001E-2</v>
      </c>
      <c r="E158">
        <v>300</v>
      </c>
      <c r="F158">
        <v>40</v>
      </c>
      <c r="G158">
        <v>30</v>
      </c>
      <c r="H158">
        <v>11</v>
      </c>
      <c r="I158">
        <v>1.5418566395393767</v>
      </c>
      <c r="J158">
        <v>14</v>
      </c>
      <c r="K158">
        <v>61</v>
      </c>
      <c r="L158">
        <v>0.96207622586410002</v>
      </c>
      <c r="M158">
        <v>7.3352807137711773</v>
      </c>
    </row>
    <row r="159" spans="1:13" x14ac:dyDescent="0.25">
      <c r="A159" t="s">
        <v>2</v>
      </c>
      <c r="B159" t="s">
        <v>5</v>
      </c>
      <c r="C159" t="s">
        <v>20</v>
      </c>
      <c r="D159">
        <v>1.6E-2</v>
      </c>
      <c r="E159">
        <v>50</v>
      </c>
      <c r="F159">
        <v>40</v>
      </c>
      <c r="G159">
        <v>30</v>
      </c>
      <c r="H159">
        <v>14</v>
      </c>
      <c r="I159">
        <v>1.166649587169827</v>
      </c>
    </row>
    <row r="160" spans="1:13" x14ac:dyDescent="0.25">
      <c r="A160" t="s">
        <v>2</v>
      </c>
      <c r="B160" t="s">
        <v>5</v>
      </c>
      <c r="C160" t="s">
        <v>20</v>
      </c>
      <c r="D160">
        <v>1.6E-2</v>
      </c>
      <c r="E160">
        <v>50</v>
      </c>
      <c r="F160">
        <v>40</v>
      </c>
      <c r="G160">
        <v>30</v>
      </c>
      <c r="H160">
        <v>12</v>
      </c>
      <c r="I160">
        <v>1.0328074164388765</v>
      </c>
      <c r="J160">
        <v>2</v>
      </c>
      <c r="K160">
        <v>62</v>
      </c>
      <c r="L160">
        <v>0.91258090712452988</v>
      </c>
      <c r="M160">
        <v>6.4346186710859978</v>
      </c>
    </row>
    <row r="161" spans="1:13" x14ac:dyDescent="0.25">
      <c r="A161" t="s">
        <v>2</v>
      </c>
      <c r="B161" t="s">
        <v>5</v>
      </c>
      <c r="C161" t="s">
        <v>20</v>
      </c>
      <c r="D161">
        <v>1.6E-2</v>
      </c>
      <c r="E161">
        <v>100</v>
      </c>
      <c r="F161">
        <v>40</v>
      </c>
      <c r="G161">
        <v>30</v>
      </c>
      <c r="H161">
        <v>13</v>
      </c>
      <c r="I161">
        <v>1.7117193478309687</v>
      </c>
      <c r="J161">
        <v>2</v>
      </c>
      <c r="K161">
        <v>63</v>
      </c>
      <c r="L161">
        <v>0.93102329285259489</v>
      </c>
      <c r="M161">
        <v>5.9323605134189084</v>
      </c>
    </row>
    <row r="162" spans="1:13" x14ac:dyDescent="0.25">
      <c r="A162" t="s">
        <v>2</v>
      </c>
      <c r="B162" t="s">
        <v>5</v>
      </c>
      <c r="C162" t="s">
        <v>20</v>
      </c>
      <c r="D162">
        <v>1.6E-2</v>
      </c>
      <c r="E162">
        <v>100</v>
      </c>
      <c r="F162">
        <v>40</v>
      </c>
      <c r="G162">
        <v>30</v>
      </c>
      <c r="H162">
        <v>10</v>
      </c>
      <c r="I162">
        <v>1.7196449870023522</v>
      </c>
      <c r="J162">
        <v>5</v>
      </c>
      <c r="K162">
        <v>60</v>
      </c>
      <c r="L162">
        <v>0.88475003724768286</v>
      </c>
      <c r="M162">
        <v>7.424804078518827</v>
      </c>
    </row>
    <row r="163" spans="1:13" x14ac:dyDescent="0.25">
      <c r="A163" t="s">
        <v>2</v>
      </c>
      <c r="B163" t="s">
        <v>5</v>
      </c>
      <c r="C163" t="s">
        <v>20</v>
      </c>
      <c r="D163">
        <v>1.6E-2</v>
      </c>
      <c r="E163">
        <v>150</v>
      </c>
      <c r="F163">
        <v>40</v>
      </c>
      <c r="G163">
        <v>30</v>
      </c>
      <c r="H163">
        <v>9</v>
      </c>
      <c r="I163">
        <v>1.7334844152398652</v>
      </c>
      <c r="J163">
        <v>1</v>
      </c>
      <c r="K163">
        <v>59</v>
      </c>
      <c r="L163">
        <v>0.87125854366287625</v>
      </c>
      <c r="M163">
        <v>6.4752179992911767</v>
      </c>
    </row>
    <row r="164" spans="1:13" x14ac:dyDescent="0.25">
      <c r="A164" t="s">
        <v>2</v>
      </c>
      <c r="B164" t="s">
        <v>5</v>
      </c>
      <c r="C164" t="s">
        <v>20</v>
      </c>
      <c r="D164">
        <v>1.6E-2</v>
      </c>
      <c r="E164">
        <v>150</v>
      </c>
      <c r="F164">
        <v>40</v>
      </c>
      <c r="G164">
        <v>30</v>
      </c>
      <c r="H164">
        <v>9</v>
      </c>
      <c r="I164">
        <v>1.9543866300465462</v>
      </c>
      <c r="J164">
        <v>2</v>
      </c>
      <c r="K164">
        <v>59</v>
      </c>
      <c r="L164">
        <v>0.89414298937565362</v>
      </c>
      <c r="M164">
        <v>7.2530644286933601</v>
      </c>
    </row>
    <row r="165" spans="1:13" x14ac:dyDescent="0.25">
      <c r="A165" t="s">
        <v>2</v>
      </c>
      <c r="B165" t="s">
        <v>5</v>
      </c>
      <c r="C165" t="s">
        <v>20</v>
      </c>
      <c r="D165">
        <v>1.6E-2</v>
      </c>
      <c r="E165">
        <v>200</v>
      </c>
      <c r="F165">
        <v>40</v>
      </c>
      <c r="G165">
        <v>30</v>
      </c>
      <c r="H165">
        <v>9</v>
      </c>
      <c r="I165">
        <v>2.1176381988545274</v>
      </c>
      <c r="J165">
        <v>7</v>
      </c>
      <c r="K165">
        <v>59</v>
      </c>
      <c r="L165">
        <v>0.94569423954814535</v>
      </c>
      <c r="M165">
        <v>7.1464686095949439</v>
      </c>
    </row>
    <row r="166" spans="1:13" x14ac:dyDescent="0.25">
      <c r="A166" t="s">
        <v>2</v>
      </c>
      <c r="B166" t="s">
        <v>5</v>
      </c>
      <c r="C166" t="s">
        <v>20</v>
      </c>
      <c r="D166">
        <v>1.6E-2</v>
      </c>
      <c r="E166">
        <v>200</v>
      </c>
      <c r="F166">
        <v>40</v>
      </c>
      <c r="G166">
        <v>30</v>
      </c>
      <c r="H166">
        <v>12</v>
      </c>
      <c r="I166">
        <v>1.8837592498025715</v>
      </c>
      <c r="J166">
        <v>1</v>
      </c>
      <c r="K166">
        <v>62</v>
      </c>
      <c r="L166">
        <v>0.92702713031857031</v>
      </c>
      <c r="M166">
        <v>5.6312761837349292</v>
      </c>
    </row>
    <row r="167" spans="1:13" x14ac:dyDescent="0.25">
      <c r="A167" t="s">
        <v>2</v>
      </c>
      <c r="B167" t="s">
        <v>5</v>
      </c>
      <c r="C167" t="s">
        <v>20</v>
      </c>
      <c r="D167">
        <v>1.6E-2</v>
      </c>
      <c r="E167">
        <v>250</v>
      </c>
      <c r="F167">
        <v>40</v>
      </c>
      <c r="G167">
        <v>30</v>
      </c>
      <c r="H167">
        <v>9</v>
      </c>
      <c r="I167">
        <v>2.0531886739191108</v>
      </c>
      <c r="J167">
        <v>8</v>
      </c>
      <c r="K167">
        <v>59</v>
      </c>
      <c r="L167">
        <v>0.92241487737345107</v>
      </c>
      <c r="M167">
        <v>7.7058714842910412</v>
      </c>
    </row>
    <row r="168" spans="1:13" x14ac:dyDescent="0.25">
      <c r="A168" t="s">
        <v>2</v>
      </c>
      <c r="B168" t="s">
        <v>5</v>
      </c>
      <c r="C168" t="s">
        <v>20</v>
      </c>
      <c r="D168">
        <v>1.6E-2</v>
      </c>
      <c r="E168">
        <v>250</v>
      </c>
      <c r="F168">
        <v>40</v>
      </c>
      <c r="G168">
        <v>30</v>
      </c>
      <c r="H168">
        <v>10</v>
      </c>
      <c r="I168">
        <v>2.1235728451487597</v>
      </c>
      <c r="J168">
        <v>3</v>
      </c>
      <c r="K168">
        <v>60</v>
      </c>
      <c r="L168">
        <v>0.91259690226312684</v>
      </c>
      <c r="M168">
        <v>6.8932798241042086</v>
      </c>
    </row>
    <row r="169" spans="1:13" x14ac:dyDescent="0.25">
      <c r="A169" t="s">
        <v>2</v>
      </c>
      <c r="B169" t="s">
        <v>5</v>
      </c>
      <c r="C169" t="s">
        <v>20</v>
      </c>
      <c r="D169">
        <v>1.6E-2</v>
      </c>
      <c r="E169">
        <v>300</v>
      </c>
      <c r="F169">
        <v>40</v>
      </c>
      <c r="G169">
        <v>30</v>
      </c>
      <c r="H169">
        <v>10</v>
      </c>
      <c r="I169">
        <v>1.7099435195069033</v>
      </c>
      <c r="J169">
        <v>2</v>
      </c>
      <c r="K169">
        <v>60</v>
      </c>
      <c r="L169">
        <v>0.90471548594000895</v>
      </c>
      <c r="M169">
        <v>6.4391228300723666</v>
      </c>
    </row>
    <row r="170" spans="1:13" x14ac:dyDescent="0.25">
      <c r="A170" t="s">
        <v>2</v>
      </c>
      <c r="B170" t="s">
        <v>5</v>
      </c>
      <c r="C170" t="s">
        <v>20</v>
      </c>
      <c r="D170">
        <v>1.6E-2</v>
      </c>
      <c r="E170">
        <v>300</v>
      </c>
      <c r="F170">
        <v>40</v>
      </c>
      <c r="G170">
        <v>30</v>
      </c>
      <c r="H170">
        <v>7</v>
      </c>
      <c r="I170">
        <v>1.8780750151290138</v>
      </c>
      <c r="J170">
        <v>5</v>
      </c>
      <c r="K170">
        <v>57</v>
      </c>
      <c r="L170">
        <v>0.86362214353311151</v>
      </c>
      <c r="M170">
        <v>7.9113058812999704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C1299-A068-430A-8C52-B3582E41FECD}">
  <dimension ref="A1:M141"/>
  <sheetViews>
    <sheetView topLeftCell="A13" workbookViewId="0">
      <selection activeCell="M29" sqref="A28:M29"/>
    </sheetView>
  </sheetViews>
  <sheetFormatPr defaultRowHeight="15" x14ac:dyDescent="0.25"/>
  <cols>
    <col min="1" max="1" width="5.42578125" bestFit="1" customWidth="1"/>
    <col min="2" max="2" width="7.5703125" bestFit="1" customWidth="1"/>
    <col min="3" max="3" width="10.28515625" bestFit="1" customWidth="1"/>
    <col min="4" max="4" width="16.28515625" bestFit="1" customWidth="1"/>
    <col min="5" max="5" width="12.5703125" bestFit="1" customWidth="1"/>
    <col min="6" max="6" width="9.85546875" bestFit="1" customWidth="1"/>
    <col min="7" max="7" width="9" bestFit="1" customWidth="1"/>
    <col min="8" max="8" width="10.28515625" bestFit="1" customWidth="1"/>
    <col min="9" max="10" width="12" bestFit="1" customWidth="1"/>
    <col min="11" max="11" width="6.5703125" bestFit="1" customWidth="1"/>
    <col min="12" max="13" width="12" bestFit="1" customWidth="1"/>
  </cols>
  <sheetData>
    <row r="1" spans="1:13" x14ac:dyDescent="0.25">
      <c r="A1" t="s">
        <v>0</v>
      </c>
      <c r="B1" t="s">
        <v>3</v>
      </c>
      <c r="C1" t="s">
        <v>6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</row>
    <row r="2" spans="1:13" x14ac:dyDescent="0.25">
      <c r="A2" t="s">
        <v>1</v>
      </c>
      <c r="B2" t="s">
        <v>4</v>
      </c>
      <c r="C2" t="s">
        <v>7</v>
      </c>
      <c r="D2">
        <v>4.0724450000000002E-2</v>
      </c>
      <c r="E2">
        <v>300</v>
      </c>
      <c r="F2">
        <v>5</v>
      </c>
      <c r="G2">
        <v>30</v>
      </c>
      <c r="H2">
        <v>4</v>
      </c>
      <c r="I2">
        <v>0.47292518950572682</v>
      </c>
    </row>
    <row r="3" spans="1:13" x14ac:dyDescent="0.25">
      <c r="A3" t="s">
        <v>1</v>
      </c>
      <c r="B3" t="s">
        <v>4</v>
      </c>
      <c r="C3" t="s">
        <v>7</v>
      </c>
      <c r="D3">
        <v>4.0724450000000002E-2</v>
      </c>
      <c r="E3">
        <v>300</v>
      </c>
      <c r="F3">
        <v>5</v>
      </c>
      <c r="G3">
        <v>30</v>
      </c>
      <c r="H3">
        <v>5</v>
      </c>
      <c r="I3">
        <v>8.116715075418246E-2</v>
      </c>
    </row>
    <row r="4" spans="1:13" x14ac:dyDescent="0.25">
      <c r="A4" t="s">
        <v>1</v>
      </c>
      <c r="B4" t="s">
        <v>4</v>
      </c>
      <c r="C4" t="s">
        <v>7</v>
      </c>
      <c r="D4">
        <v>4.0724450000000002E-2</v>
      </c>
      <c r="E4">
        <v>300</v>
      </c>
      <c r="F4">
        <v>10</v>
      </c>
      <c r="G4">
        <v>30</v>
      </c>
      <c r="H4">
        <v>7</v>
      </c>
      <c r="I4">
        <v>0.69898060132380002</v>
      </c>
    </row>
    <row r="5" spans="1:13" x14ac:dyDescent="0.25">
      <c r="A5" t="s">
        <v>1</v>
      </c>
      <c r="B5" t="s">
        <v>4</v>
      </c>
      <c r="C5" t="s">
        <v>7</v>
      </c>
      <c r="D5">
        <v>4.0724450000000002E-2</v>
      </c>
      <c r="E5">
        <v>300</v>
      </c>
      <c r="F5">
        <v>10</v>
      </c>
      <c r="G5">
        <v>30</v>
      </c>
      <c r="H5">
        <v>6</v>
      </c>
      <c r="I5">
        <v>0.66031182488379669</v>
      </c>
      <c r="J5">
        <v>2</v>
      </c>
      <c r="K5">
        <v>56</v>
      </c>
      <c r="L5">
        <v>0.89464556412003315</v>
      </c>
      <c r="M5">
        <v>4.0475057238567125</v>
      </c>
    </row>
    <row r="6" spans="1:13" x14ac:dyDescent="0.25">
      <c r="A6" t="s">
        <v>1</v>
      </c>
      <c r="B6" t="s">
        <v>4</v>
      </c>
      <c r="C6" t="s">
        <v>7</v>
      </c>
      <c r="D6">
        <v>4.0724450000000002E-2</v>
      </c>
      <c r="E6">
        <v>300</v>
      </c>
      <c r="F6">
        <v>20</v>
      </c>
      <c r="G6">
        <v>30</v>
      </c>
      <c r="H6">
        <v>10</v>
      </c>
      <c r="I6">
        <v>1.066060217847546</v>
      </c>
      <c r="J6">
        <v>2</v>
      </c>
      <c r="K6">
        <v>60</v>
      </c>
      <c r="L6">
        <v>0.90802676621644296</v>
      </c>
      <c r="M6">
        <v>4.4780190118938421</v>
      </c>
    </row>
    <row r="7" spans="1:13" x14ac:dyDescent="0.25">
      <c r="A7" t="s">
        <v>1</v>
      </c>
      <c r="B7" t="s">
        <v>4</v>
      </c>
      <c r="C7" t="s">
        <v>7</v>
      </c>
      <c r="D7">
        <v>4.0724450000000002E-2</v>
      </c>
      <c r="E7">
        <v>300</v>
      </c>
      <c r="F7">
        <v>20</v>
      </c>
      <c r="G7">
        <v>30</v>
      </c>
      <c r="H7">
        <v>8</v>
      </c>
      <c r="I7">
        <v>1.0621776366713398</v>
      </c>
      <c r="J7">
        <v>3</v>
      </c>
      <c r="K7">
        <v>58</v>
      </c>
      <c r="L7">
        <v>0.96202765584846228</v>
      </c>
      <c r="M7">
        <v>3.5637921105212302</v>
      </c>
    </row>
    <row r="8" spans="1:13" x14ac:dyDescent="0.25">
      <c r="A8" t="s">
        <v>1</v>
      </c>
      <c r="B8" t="s">
        <v>4</v>
      </c>
      <c r="C8" t="s">
        <v>7</v>
      </c>
      <c r="D8">
        <v>4.0724450000000002E-2</v>
      </c>
      <c r="E8">
        <v>300</v>
      </c>
      <c r="F8">
        <v>30</v>
      </c>
      <c r="G8">
        <v>30</v>
      </c>
      <c r="H8">
        <v>10</v>
      </c>
      <c r="I8">
        <v>1.2451535197021619</v>
      </c>
      <c r="J8">
        <v>5</v>
      </c>
      <c r="K8">
        <v>60</v>
      </c>
      <c r="L8">
        <v>0.96800678601323387</v>
      </c>
      <c r="M8">
        <v>4.9395747077553667</v>
      </c>
    </row>
    <row r="9" spans="1:13" x14ac:dyDescent="0.25">
      <c r="A9" t="s">
        <v>1</v>
      </c>
      <c r="B9" t="s">
        <v>4</v>
      </c>
      <c r="C9" t="s">
        <v>7</v>
      </c>
      <c r="D9">
        <v>4.0724450000000002E-2</v>
      </c>
      <c r="E9">
        <v>300</v>
      </c>
      <c r="F9">
        <v>30</v>
      </c>
      <c r="G9">
        <v>30</v>
      </c>
      <c r="H9">
        <v>9</v>
      </c>
      <c r="I9">
        <v>1.308413835248242</v>
      </c>
      <c r="J9">
        <v>10</v>
      </c>
      <c r="K9">
        <v>59</v>
      </c>
      <c r="L9">
        <v>0.95547204187089529</v>
      </c>
      <c r="M9">
        <v>5.1572708800798637</v>
      </c>
    </row>
    <row r="10" spans="1:13" x14ac:dyDescent="0.25">
      <c r="A10" t="s">
        <v>1</v>
      </c>
      <c r="B10" t="s">
        <v>4</v>
      </c>
      <c r="C10" t="s">
        <v>7</v>
      </c>
      <c r="D10">
        <v>4.0724450000000002E-2</v>
      </c>
      <c r="E10">
        <v>300</v>
      </c>
      <c r="F10">
        <v>40</v>
      </c>
      <c r="G10">
        <v>30</v>
      </c>
      <c r="H10">
        <v>11</v>
      </c>
      <c r="I10">
        <v>1.1049547702585123</v>
      </c>
      <c r="J10">
        <v>9</v>
      </c>
      <c r="K10">
        <v>61</v>
      </c>
      <c r="L10">
        <v>0.94357900484254398</v>
      </c>
      <c r="M10">
        <v>5.7840962327191985</v>
      </c>
    </row>
    <row r="11" spans="1:13" x14ac:dyDescent="0.25">
      <c r="A11" t="s">
        <v>1</v>
      </c>
      <c r="B11" t="s">
        <v>4</v>
      </c>
      <c r="C11" t="s">
        <v>7</v>
      </c>
      <c r="D11">
        <v>4.0724450000000002E-2</v>
      </c>
      <c r="E11">
        <v>300</v>
      </c>
      <c r="F11">
        <v>40</v>
      </c>
      <c r="G11">
        <v>30</v>
      </c>
      <c r="H11">
        <v>9</v>
      </c>
      <c r="I11">
        <v>1.239756600697115</v>
      </c>
      <c r="J11">
        <v>15</v>
      </c>
      <c r="K11">
        <v>59</v>
      </c>
      <c r="L11">
        <v>0.95927753416464701</v>
      </c>
      <c r="M11">
        <v>7.4216222210471035</v>
      </c>
    </row>
    <row r="12" spans="1:13" x14ac:dyDescent="0.25">
      <c r="A12" t="s">
        <v>1</v>
      </c>
      <c r="B12" t="s">
        <v>4</v>
      </c>
      <c r="C12" t="s">
        <v>8</v>
      </c>
      <c r="D12">
        <v>2.0083500000000001E-2</v>
      </c>
      <c r="E12">
        <v>300</v>
      </c>
      <c r="F12">
        <v>5</v>
      </c>
      <c r="G12">
        <v>30</v>
      </c>
      <c r="H12">
        <v>4</v>
      </c>
      <c r="I12">
        <v>0.47292518950572682</v>
      </c>
    </row>
    <row r="13" spans="1:13" x14ac:dyDescent="0.25">
      <c r="A13" t="s">
        <v>1</v>
      </c>
      <c r="B13" t="s">
        <v>4</v>
      </c>
      <c r="C13" t="s">
        <v>8</v>
      </c>
      <c r="D13">
        <v>2.0083500000000001E-2</v>
      </c>
      <c r="E13">
        <v>300</v>
      </c>
      <c r="F13">
        <v>5</v>
      </c>
      <c r="G13">
        <v>30</v>
      </c>
      <c r="H13">
        <v>5</v>
      </c>
      <c r="I13">
        <v>8.116715075418246E-2</v>
      </c>
    </row>
    <row r="14" spans="1:13" x14ac:dyDescent="0.25">
      <c r="A14" t="s">
        <v>1</v>
      </c>
      <c r="B14" t="s">
        <v>4</v>
      </c>
      <c r="C14" t="s">
        <v>8</v>
      </c>
      <c r="D14">
        <v>2.0083500000000001E-2</v>
      </c>
      <c r="E14">
        <v>300</v>
      </c>
      <c r="F14">
        <v>10</v>
      </c>
      <c r="G14">
        <v>30</v>
      </c>
      <c r="H14">
        <v>7</v>
      </c>
      <c r="I14">
        <v>0.69898060132380002</v>
      </c>
    </row>
    <row r="15" spans="1:13" x14ac:dyDescent="0.25">
      <c r="A15" t="s">
        <v>1</v>
      </c>
      <c r="B15" t="s">
        <v>4</v>
      </c>
      <c r="C15" t="s">
        <v>8</v>
      </c>
      <c r="D15">
        <v>2.0083500000000001E-2</v>
      </c>
      <c r="E15">
        <v>300</v>
      </c>
      <c r="F15">
        <v>10</v>
      </c>
      <c r="G15">
        <v>30</v>
      </c>
      <c r="H15">
        <v>6</v>
      </c>
      <c r="I15">
        <v>0.66031182488379669</v>
      </c>
      <c r="J15">
        <v>2</v>
      </c>
      <c r="K15">
        <v>56</v>
      </c>
      <c r="L15">
        <v>0.89464556412003293</v>
      </c>
      <c r="M15">
        <v>4.0475057217790429</v>
      </c>
    </row>
    <row r="16" spans="1:13" x14ac:dyDescent="0.25">
      <c r="A16" t="s">
        <v>1</v>
      </c>
      <c r="B16" t="s">
        <v>4</v>
      </c>
      <c r="C16" t="s">
        <v>8</v>
      </c>
      <c r="D16">
        <v>2.0083500000000001E-2</v>
      </c>
      <c r="E16">
        <v>300</v>
      </c>
      <c r="F16">
        <v>20</v>
      </c>
      <c r="G16">
        <v>30</v>
      </c>
      <c r="H16">
        <v>10</v>
      </c>
      <c r="I16">
        <v>1.066060217847546</v>
      </c>
      <c r="J16">
        <v>2</v>
      </c>
      <c r="K16">
        <v>60</v>
      </c>
      <c r="L16">
        <v>0.90802676621644063</v>
      </c>
      <c r="M16">
        <v>4.4780190131451283</v>
      </c>
    </row>
    <row r="17" spans="1:13" x14ac:dyDescent="0.25">
      <c r="A17" t="s">
        <v>1</v>
      </c>
      <c r="B17" t="s">
        <v>4</v>
      </c>
      <c r="C17" t="s">
        <v>8</v>
      </c>
      <c r="D17">
        <v>2.0083500000000001E-2</v>
      </c>
      <c r="E17">
        <v>300</v>
      </c>
      <c r="F17">
        <v>20</v>
      </c>
      <c r="G17">
        <v>30</v>
      </c>
      <c r="H17">
        <v>8</v>
      </c>
      <c r="I17">
        <v>1.0621776366713398</v>
      </c>
      <c r="J17">
        <v>3</v>
      </c>
      <c r="K17">
        <v>58</v>
      </c>
      <c r="L17">
        <v>0.96202765584846295</v>
      </c>
      <c r="M17">
        <v>3.5637921103559287</v>
      </c>
    </row>
    <row r="18" spans="1:13" x14ac:dyDescent="0.25">
      <c r="A18" t="s">
        <v>1</v>
      </c>
      <c r="B18" t="s">
        <v>4</v>
      </c>
      <c r="C18" t="s">
        <v>8</v>
      </c>
      <c r="D18">
        <v>2.0083500000000001E-2</v>
      </c>
      <c r="E18">
        <v>300</v>
      </c>
      <c r="F18">
        <v>30</v>
      </c>
      <c r="G18">
        <v>30</v>
      </c>
      <c r="H18">
        <v>10</v>
      </c>
      <c r="I18">
        <v>1.2451535197021619</v>
      </c>
      <c r="J18">
        <v>5</v>
      </c>
      <c r="K18">
        <v>60</v>
      </c>
      <c r="L18">
        <v>0.96800678601323475</v>
      </c>
      <c r="M18">
        <v>4.939574708251067</v>
      </c>
    </row>
    <row r="19" spans="1:13" x14ac:dyDescent="0.25">
      <c r="A19" t="s">
        <v>1</v>
      </c>
      <c r="B19" t="s">
        <v>4</v>
      </c>
      <c r="C19" t="s">
        <v>8</v>
      </c>
      <c r="D19">
        <v>2.0083500000000001E-2</v>
      </c>
      <c r="E19">
        <v>300</v>
      </c>
      <c r="F19">
        <v>30</v>
      </c>
      <c r="G19">
        <v>30</v>
      </c>
      <c r="H19">
        <v>9</v>
      </c>
      <c r="I19">
        <v>1.308413835248242</v>
      </c>
      <c r="J19">
        <v>10</v>
      </c>
      <c r="K19">
        <v>59</v>
      </c>
      <c r="L19">
        <v>0.95547204187089507</v>
      </c>
      <c r="M19">
        <v>5.1572708802988467</v>
      </c>
    </row>
    <row r="20" spans="1:13" x14ac:dyDescent="0.25">
      <c r="A20" t="s">
        <v>1</v>
      </c>
      <c r="B20" t="s">
        <v>4</v>
      </c>
      <c r="C20" t="s">
        <v>8</v>
      </c>
      <c r="D20">
        <v>2.0083500000000001E-2</v>
      </c>
      <c r="E20">
        <v>300</v>
      </c>
      <c r="F20">
        <v>40</v>
      </c>
      <c r="G20">
        <v>30</v>
      </c>
      <c r="H20">
        <v>11</v>
      </c>
      <c r="I20">
        <v>1.1049547702585123</v>
      </c>
      <c r="J20">
        <v>9</v>
      </c>
      <c r="K20">
        <v>61</v>
      </c>
      <c r="L20">
        <v>0.94357900484254575</v>
      </c>
      <c r="M20">
        <v>5.7840962338035684</v>
      </c>
    </row>
    <row r="21" spans="1:13" x14ac:dyDescent="0.25">
      <c r="A21" t="s">
        <v>1</v>
      </c>
      <c r="B21" t="s">
        <v>4</v>
      </c>
      <c r="C21" t="s">
        <v>8</v>
      </c>
      <c r="D21">
        <v>2.0083500000000001E-2</v>
      </c>
      <c r="E21">
        <v>300</v>
      </c>
      <c r="F21">
        <v>40</v>
      </c>
      <c r="G21">
        <v>30</v>
      </c>
      <c r="H21">
        <v>9</v>
      </c>
      <c r="I21">
        <v>1.239756600697115</v>
      </c>
      <c r="J21">
        <v>15</v>
      </c>
      <c r="K21">
        <v>59</v>
      </c>
      <c r="L21">
        <v>0.95927753416464678</v>
      </c>
      <c r="M21">
        <v>7.4216222206229734</v>
      </c>
    </row>
    <row r="22" spans="1:13" x14ac:dyDescent="0.25">
      <c r="A22" t="s">
        <v>1</v>
      </c>
      <c r="B22" t="s">
        <v>4</v>
      </c>
      <c r="C22" t="s">
        <v>9</v>
      </c>
      <c r="D22">
        <v>2.97486E-2</v>
      </c>
      <c r="E22">
        <v>300</v>
      </c>
      <c r="F22">
        <v>5</v>
      </c>
      <c r="G22">
        <v>30</v>
      </c>
      <c r="H22">
        <v>15</v>
      </c>
      <c r="I22">
        <v>1.0709447812991701</v>
      </c>
      <c r="J22">
        <v>10</v>
      </c>
      <c r="K22">
        <v>65</v>
      </c>
      <c r="L22">
        <v>0.71850546890937006</v>
      </c>
      <c r="M22">
        <v>10.073698887896056</v>
      </c>
    </row>
    <row r="23" spans="1:13" x14ac:dyDescent="0.25">
      <c r="A23" t="s">
        <v>1</v>
      </c>
      <c r="B23" t="s">
        <v>4</v>
      </c>
      <c r="C23" t="s">
        <v>9</v>
      </c>
      <c r="D23">
        <v>2.97486E-2</v>
      </c>
      <c r="E23">
        <v>300</v>
      </c>
      <c r="F23">
        <v>5</v>
      </c>
      <c r="G23">
        <v>30</v>
      </c>
      <c r="H23">
        <v>10</v>
      </c>
      <c r="I23">
        <v>0.82330516699935441</v>
      </c>
      <c r="J23">
        <v>20</v>
      </c>
      <c r="K23">
        <v>60</v>
      </c>
      <c r="L23">
        <v>0.77621735348540455</v>
      </c>
      <c r="M23">
        <v>16.981683642642551</v>
      </c>
    </row>
    <row r="24" spans="1:13" x14ac:dyDescent="0.25">
      <c r="A24" t="s">
        <v>1</v>
      </c>
      <c r="B24" t="s">
        <v>4</v>
      </c>
      <c r="C24" t="s">
        <v>9</v>
      </c>
      <c r="D24">
        <v>2.97486E-2</v>
      </c>
      <c r="E24">
        <v>300</v>
      </c>
      <c r="F24">
        <v>10</v>
      </c>
      <c r="G24">
        <v>30</v>
      </c>
      <c r="H24">
        <v>20</v>
      </c>
      <c r="I24">
        <v>1.6810509963260964</v>
      </c>
      <c r="J24">
        <v>12</v>
      </c>
      <c r="K24">
        <v>70</v>
      </c>
      <c r="L24">
        <v>0.90129778862144949</v>
      </c>
      <c r="M24">
        <v>11.170021790149615</v>
      </c>
    </row>
    <row r="25" spans="1:13" x14ac:dyDescent="0.25">
      <c r="A25" t="s">
        <v>1</v>
      </c>
      <c r="B25" t="s">
        <v>4</v>
      </c>
      <c r="C25" t="s">
        <v>9</v>
      </c>
      <c r="D25">
        <v>2.97486E-2</v>
      </c>
      <c r="E25">
        <v>300</v>
      </c>
      <c r="F25">
        <v>10</v>
      </c>
      <c r="G25">
        <v>30</v>
      </c>
      <c r="H25">
        <v>19</v>
      </c>
      <c r="I25">
        <v>1.2504288621831012</v>
      </c>
      <c r="J25">
        <v>18</v>
      </c>
      <c r="K25">
        <v>69</v>
      </c>
      <c r="L25">
        <v>0.74110226326472506</v>
      </c>
      <c r="M25">
        <v>12.808946621563445</v>
      </c>
    </row>
    <row r="26" spans="1:13" x14ac:dyDescent="0.25">
      <c r="A26" t="s">
        <v>1</v>
      </c>
      <c r="B26" t="s">
        <v>4</v>
      </c>
      <c r="C26" t="s">
        <v>9</v>
      </c>
      <c r="D26">
        <v>2.97486E-2</v>
      </c>
      <c r="E26">
        <v>300</v>
      </c>
      <c r="F26">
        <v>20</v>
      </c>
      <c r="G26">
        <v>30</v>
      </c>
      <c r="H26">
        <v>30</v>
      </c>
      <c r="I26">
        <v>2.1100899331955598</v>
      </c>
      <c r="J26">
        <v>75</v>
      </c>
      <c r="K26">
        <v>80</v>
      </c>
      <c r="L26">
        <v>0.64608751569854972</v>
      </c>
      <c r="M26">
        <v>46.86400853444033</v>
      </c>
    </row>
    <row r="27" spans="1:13" x14ac:dyDescent="0.25">
      <c r="A27" t="s">
        <v>1</v>
      </c>
      <c r="B27" t="s">
        <v>4</v>
      </c>
      <c r="C27" t="s">
        <v>9</v>
      </c>
      <c r="D27">
        <v>2.97486E-2</v>
      </c>
      <c r="E27">
        <v>300</v>
      </c>
      <c r="F27">
        <v>20</v>
      </c>
      <c r="G27">
        <v>30</v>
      </c>
      <c r="H27">
        <v>31</v>
      </c>
      <c r="I27">
        <v>2.0409056680260735</v>
      </c>
      <c r="J27">
        <v>15</v>
      </c>
      <c r="K27">
        <v>81</v>
      </c>
      <c r="L27">
        <v>0.8947412642317466</v>
      </c>
      <c r="M27">
        <v>9.7521095073896173</v>
      </c>
    </row>
    <row r="28" spans="1:13" x14ac:dyDescent="0.25">
      <c r="A28" t="s">
        <v>1</v>
      </c>
      <c r="B28" t="s">
        <v>4</v>
      </c>
      <c r="C28" t="s">
        <v>9</v>
      </c>
      <c r="D28">
        <v>2.97486E-2</v>
      </c>
      <c r="E28">
        <v>300</v>
      </c>
      <c r="F28">
        <v>30</v>
      </c>
      <c r="G28">
        <v>30</v>
      </c>
      <c r="H28">
        <v>39</v>
      </c>
      <c r="I28">
        <v>2.0308969885714414</v>
      </c>
      <c r="J28">
        <v>29</v>
      </c>
      <c r="K28">
        <v>89</v>
      </c>
      <c r="L28">
        <v>0.61601477513061476</v>
      </c>
      <c r="M28">
        <v>54.399375998590337</v>
      </c>
    </row>
    <row r="29" spans="1:13" x14ac:dyDescent="0.25">
      <c r="A29" t="s">
        <v>1</v>
      </c>
      <c r="B29" t="s">
        <v>4</v>
      </c>
      <c r="C29" t="s">
        <v>9</v>
      </c>
      <c r="D29">
        <v>2.97486E-2</v>
      </c>
      <c r="E29">
        <v>300</v>
      </c>
      <c r="F29">
        <v>30</v>
      </c>
      <c r="G29">
        <v>30</v>
      </c>
      <c r="H29">
        <v>33</v>
      </c>
      <c r="I29">
        <v>1.7235293452267673</v>
      </c>
      <c r="J29">
        <v>24</v>
      </c>
      <c r="K29">
        <v>83</v>
      </c>
      <c r="L29">
        <v>0.87098192907924488</v>
      </c>
      <c r="M29">
        <v>42.553825001911513</v>
      </c>
    </row>
    <row r="30" spans="1:13" x14ac:dyDescent="0.25">
      <c r="A30" t="s">
        <v>1</v>
      </c>
      <c r="B30" t="s">
        <v>4</v>
      </c>
      <c r="C30" t="s">
        <v>9</v>
      </c>
      <c r="D30">
        <v>2.97486E-2</v>
      </c>
      <c r="E30">
        <v>300</v>
      </c>
      <c r="F30">
        <v>40</v>
      </c>
      <c r="G30">
        <v>30</v>
      </c>
      <c r="H30">
        <v>44</v>
      </c>
      <c r="I30">
        <v>2.2038199688068709</v>
      </c>
      <c r="J30">
        <v>46</v>
      </c>
      <c r="K30">
        <v>94</v>
      </c>
      <c r="L30">
        <v>0.72315458402451482</v>
      </c>
      <c r="M30">
        <v>34.63485490544776</v>
      </c>
    </row>
    <row r="31" spans="1:13" x14ac:dyDescent="0.25">
      <c r="A31" t="s">
        <v>1</v>
      </c>
      <c r="B31" t="s">
        <v>4</v>
      </c>
      <c r="C31" t="s">
        <v>9</v>
      </c>
      <c r="D31">
        <v>2.97486E-2</v>
      </c>
      <c r="E31">
        <v>300</v>
      </c>
      <c r="F31">
        <v>40</v>
      </c>
      <c r="G31">
        <v>30</v>
      </c>
      <c r="H31">
        <v>43</v>
      </c>
      <c r="I31">
        <v>2.1378015472707803</v>
      </c>
      <c r="J31">
        <v>1</v>
      </c>
      <c r="K31">
        <v>93</v>
      </c>
      <c r="L31">
        <v>0.7880475029113263</v>
      </c>
      <c r="M31">
        <v>5.6767192653010001</v>
      </c>
    </row>
    <row r="32" spans="1:13" x14ac:dyDescent="0.25">
      <c r="A32" t="s">
        <v>1</v>
      </c>
      <c r="B32" t="s">
        <v>4</v>
      </c>
      <c r="C32" t="s">
        <v>10</v>
      </c>
      <c r="D32">
        <v>2.5954000000000001E-2</v>
      </c>
      <c r="E32">
        <v>300</v>
      </c>
      <c r="F32">
        <v>5</v>
      </c>
      <c r="G32">
        <v>30</v>
      </c>
      <c r="H32">
        <v>18</v>
      </c>
      <c r="I32">
        <v>0.65163408034099146</v>
      </c>
      <c r="J32">
        <v>1</v>
      </c>
      <c r="K32">
        <v>68</v>
      </c>
      <c r="L32">
        <v>0.4093242771262765</v>
      </c>
      <c r="M32">
        <v>8.9647746100766099</v>
      </c>
    </row>
    <row r="33" spans="1:13" x14ac:dyDescent="0.25">
      <c r="A33" t="s">
        <v>1</v>
      </c>
      <c r="B33" t="s">
        <v>4</v>
      </c>
      <c r="C33" t="s">
        <v>10</v>
      </c>
      <c r="D33">
        <v>2.5954000000000001E-2</v>
      </c>
      <c r="E33">
        <v>300</v>
      </c>
      <c r="F33">
        <v>5</v>
      </c>
      <c r="G33">
        <v>30</v>
      </c>
      <c r="H33">
        <v>22</v>
      </c>
      <c r="I33">
        <v>0.77757013178325862</v>
      </c>
      <c r="J33">
        <v>1</v>
      </c>
      <c r="K33">
        <v>72</v>
      </c>
      <c r="L33">
        <v>0.80909591160245686</v>
      </c>
      <c r="M33">
        <v>5.407024546455987</v>
      </c>
    </row>
    <row r="34" spans="1:13" x14ac:dyDescent="0.25">
      <c r="A34" t="s">
        <v>1</v>
      </c>
      <c r="B34" t="s">
        <v>4</v>
      </c>
      <c r="C34" t="s">
        <v>10</v>
      </c>
      <c r="D34">
        <v>2.5954000000000001E-2</v>
      </c>
      <c r="E34">
        <v>300</v>
      </c>
      <c r="F34">
        <v>10</v>
      </c>
      <c r="G34">
        <v>30</v>
      </c>
      <c r="H34">
        <v>6</v>
      </c>
      <c r="I34">
        <v>0.45225856312589818</v>
      </c>
      <c r="J34">
        <v>3</v>
      </c>
      <c r="K34">
        <v>56</v>
      </c>
      <c r="L34">
        <v>0.51743468467660292</v>
      </c>
      <c r="M34">
        <v>5.1781128953035198</v>
      </c>
    </row>
    <row r="35" spans="1:13" x14ac:dyDescent="0.25">
      <c r="A35" t="s">
        <v>1</v>
      </c>
      <c r="B35" t="s">
        <v>4</v>
      </c>
      <c r="C35" t="s">
        <v>10</v>
      </c>
      <c r="D35">
        <v>2.5954000000000001E-2</v>
      </c>
      <c r="E35">
        <v>300</v>
      </c>
      <c r="F35">
        <v>10</v>
      </c>
      <c r="G35">
        <v>30</v>
      </c>
      <c r="H35">
        <v>8</v>
      </c>
      <c r="I35">
        <v>0.6213303753481737</v>
      </c>
      <c r="J35">
        <v>22</v>
      </c>
      <c r="K35">
        <v>58</v>
      </c>
      <c r="L35">
        <v>0.42051465820914324</v>
      </c>
      <c r="M35">
        <v>30.989143273800114</v>
      </c>
    </row>
    <row r="36" spans="1:13" x14ac:dyDescent="0.25">
      <c r="A36" t="s">
        <v>1</v>
      </c>
      <c r="B36" t="s">
        <v>4</v>
      </c>
      <c r="C36" t="s">
        <v>10</v>
      </c>
      <c r="D36">
        <v>2.5954000000000001E-2</v>
      </c>
      <c r="E36">
        <v>300</v>
      </c>
      <c r="F36">
        <v>20</v>
      </c>
      <c r="G36">
        <v>30</v>
      </c>
      <c r="H36">
        <v>8</v>
      </c>
      <c r="I36">
        <v>1.2522008721447953</v>
      </c>
      <c r="J36">
        <v>8</v>
      </c>
      <c r="K36">
        <v>58</v>
      </c>
      <c r="L36">
        <v>0.84898823165476589</v>
      </c>
      <c r="M36">
        <v>7.9006160490102229</v>
      </c>
    </row>
    <row r="37" spans="1:13" x14ac:dyDescent="0.25">
      <c r="A37" t="s">
        <v>1</v>
      </c>
      <c r="B37" t="s">
        <v>4</v>
      </c>
      <c r="C37" t="s">
        <v>10</v>
      </c>
      <c r="D37">
        <v>2.5954000000000001E-2</v>
      </c>
      <c r="E37">
        <v>300</v>
      </c>
      <c r="F37">
        <v>20</v>
      </c>
      <c r="G37">
        <v>30</v>
      </c>
      <c r="H37">
        <v>10</v>
      </c>
      <c r="I37">
        <v>1.3042453939127743</v>
      </c>
      <c r="J37">
        <v>1</v>
      </c>
      <c r="K37">
        <v>60</v>
      </c>
      <c r="L37">
        <v>0.90774929294904105</v>
      </c>
      <c r="M37">
        <v>4.0565687992329353</v>
      </c>
    </row>
    <row r="38" spans="1:13" x14ac:dyDescent="0.25">
      <c r="A38" t="s">
        <v>1</v>
      </c>
      <c r="B38" t="s">
        <v>4</v>
      </c>
      <c r="C38" t="s">
        <v>10</v>
      </c>
      <c r="D38">
        <v>2.5954000000000001E-2</v>
      </c>
      <c r="E38">
        <v>300</v>
      </c>
      <c r="F38">
        <v>30</v>
      </c>
      <c r="G38">
        <v>30</v>
      </c>
      <c r="H38">
        <v>11</v>
      </c>
      <c r="I38">
        <v>1.1930418896080321</v>
      </c>
      <c r="J38">
        <v>1</v>
      </c>
      <c r="K38">
        <v>61</v>
      </c>
      <c r="L38">
        <v>0.922801812246556</v>
      </c>
      <c r="M38">
        <v>2.8886464878832205</v>
      </c>
    </row>
    <row r="39" spans="1:13" x14ac:dyDescent="0.25">
      <c r="A39" t="s">
        <v>1</v>
      </c>
      <c r="B39" t="s">
        <v>4</v>
      </c>
      <c r="C39" t="s">
        <v>10</v>
      </c>
      <c r="D39">
        <v>2.5954000000000001E-2</v>
      </c>
      <c r="E39">
        <v>300</v>
      </c>
      <c r="F39">
        <v>30</v>
      </c>
      <c r="G39">
        <v>30</v>
      </c>
      <c r="H39">
        <v>11</v>
      </c>
      <c r="I39">
        <v>1.4910648072104362</v>
      </c>
      <c r="J39">
        <v>1</v>
      </c>
      <c r="K39">
        <v>61</v>
      </c>
      <c r="L39">
        <v>0.95384013598658102</v>
      </c>
      <c r="M39">
        <v>3.4279116786070829</v>
      </c>
    </row>
    <row r="40" spans="1:13" x14ac:dyDescent="0.25">
      <c r="A40" t="s">
        <v>1</v>
      </c>
      <c r="B40" t="s">
        <v>4</v>
      </c>
      <c r="C40" t="s">
        <v>10</v>
      </c>
      <c r="D40">
        <v>2.5954000000000001E-2</v>
      </c>
      <c r="E40">
        <v>300</v>
      </c>
      <c r="F40">
        <v>40</v>
      </c>
      <c r="G40">
        <v>30</v>
      </c>
      <c r="H40">
        <v>11</v>
      </c>
      <c r="I40">
        <v>1.4665119451655377</v>
      </c>
      <c r="J40">
        <v>1</v>
      </c>
      <c r="K40">
        <v>61</v>
      </c>
      <c r="L40">
        <v>0.91071521263820565</v>
      </c>
      <c r="M40">
        <v>4.3832024163354451</v>
      </c>
    </row>
    <row r="41" spans="1:13" x14ac:dyDescent="0.25">
      <c r="A41" t="s">
        <v>1</v>
      </c>
      <c r="B41" t="s">
        <v>4</v>
      </c>
      <c r="C41" t="s">
        <v>10</v>
      </c>
      <c r="D41">
        <v>2.5954000000000001E-2</v>
      </c>
      <c r="E41">
        <v>300</v>
      </c>
      <c r="F41">
        <v>40</v>
      </c>
      <c r="G41">
        <v>30</v>
      </c>
      <c r="H41">
        <v>14</v>
      </c>
      <c r="I41">
        <v>1.7250376160646796</v>
      </c>
      <c r="J41">
        <v>1</v>
      </c>
      <c r="K41">
        <v>64</v>
      </c>
      <c r="L41">
        <v>0.94522283787712591</v>
      </c>
      <c r="M41">
        <v>3.3909192255752894</v>
      </c>
    </row>
    <row r="42" spans="1:13" x14ac:dyDescent="0.25">
      <c r="A42" t="s">
        <v>2</v>
      </c>
      <c r="B42" t="s">
        <v>4</v>
      </c>
      <c r="C42" t="s">
        <v>11</v>
      </c>
      <c r="D42">
        <v>8.6679000000000006E-2</v>
      </c>
      <c r="E42">
        <v>300</v>
      </c>
      <c r="F42">
        <v>5</v>
      </c>
      <c r="G42">
        <v>30</v>
      </c>
      <c r="H42">
        <v>5</v>
      </c>
      <c r="I42">
        <v>0.79227720199251062</v>
      </c>
    </row>
    <row r="43" spans="1:13" x14ac:dyDescent="0.25">
      <c r="A43" t="s">
        <v>2</v>
      </c>
      <c r="B43" t="s">
        <v>4</v>
      </c>
      <c r="C43" t="s">
        <v>11</v>
      </c>
      <c r="D43">
        <v>8.6679000000000006E-2</v>
      </c>
      <c r="E43">
        <v>300</v>
      </c>
      <c r="F43">
        <v>5</v>
      </c>
      <c r="G43">
        <v>30</v>
      </c>
      <c r="H43">
        <v>5</v>
      </c>
      <c r="I43">
        <v>0.62432870395518314</v>
      </c>
    </row>
    <row r="44" spans="1:13" x14ac:dyDescent="0.25">
      <c r="A44" t="s">
        <v>2</v>
      </c>
      <c r="B44" t="s">
        <v>4</v>
      </c>
      <c r="C44" t="s">
        <v>11</v>
      </c>
      <c r="D44">
        <v>8.6679000000000006E-2</v>
      </c>
      <c r="E44">
        <v>300</v>
      </c>
      <c r="F44">
        <v>10</v>
      </c>
      <c r="G44">
        <v>30</v>
      </c>
      <c r="H44">
        <v>6</v>
      </c>
      <c r="I44">
        <v>1.2007537145766733</v>
      </c>
    </row>
    <row r="45" spans="1:13" x14ac:dyDescent="0.25">
      <c r="A45" t="s">
        <v>2</v>
      </c>
      <c r="B45" t="s">
        <v>4</v>
      </c>
      <c r="C45" t="s">
        <v>11</v>
      </c>
      <c r="D45">
        <v>8.6679000000000006E-2</v>
      </c>
      <c r="E45">
        <v>300</v>
      </c>
      <c r="F45">
        <v>10</v>
      </c>
      <c r="G45">
        <v>30</v>
      </c>
      <c r="H45">
        <v>7</v>
      </c>
      <c r="I45">
        <v>1.0959501124148066</v>
      </c>
    </row>
    <row r="46" spans="1:13" x14ac:dyDescent="0.25">
      <c r="A46" t="s">
        <v>2</v>
      </c>
      <c r="B46" t="s">
        <v>4</v>
      </c>
      <c r="C46" t="s">
        <v>11</v>
      </c>
      <c r="D46">
        <v>8.6679000000000006E-2</v>
      </c>
      <c r="E46">
        <v>300</v>
      </c>
      <c r="F46">
        <v>20</v>
      </c>
      <c r="G46">
        <v>30</v>
      </c>
      <c r="H46">
        <v>8</v>
      </c>
      <c r="I46">
        <v>1.6629853714213887</v>
      </c>
      <c r="J46">
        <v>2</v>
      </c>
      <c r="K46">
        <v>58</v>
      </c>
      <c r="L46">
        <v>0.9617327945123334</v>
      </c>
      <c r="M46">
        <v>5.1109117017984591</v>
      </c>
    </row>
    <row r="47" spans="1:13" x14ac:dyDescent="0.25">
      <c r="A47" t="s">
        <v>2</v>
      </c>
      <c r="B47" t="s">
        <v>4</v>
      </c>
      <c r="C47" t="s">
        <v>11</v>
      </c>
      <c r="D47">
        <v>8.6679000000000006E-2</v>
      </c>
      <c r="E47">
        <v>300</v>
      </c>
      <c r="F47">
        <v>20</v>
      </c>
      <c r="G47">
        <v>30</v>
      </c>
      <c r="H47">
        <v>8</v>
      </c>
      <c r="I47">
        <v>1.4516484010211226</v>
      </c>
      <c r="J47">
        <v>1</v>
      </c>
      <c r="K47">
        <v>58</v>
      </c>
      <c r="L47">
        <v>0.96086512780579492</v>
      </c>
      <c r="M47">
        <v>4.5363189800687831</v>
      </c>
    </row>
    <row r="48" spans="1:13" x14ac:dyDescent="0.25">
      <c r="A48" t="s">
        <v>2</v>
      </c>
      <c r="B48" t="s">
        <v>4</v>
      </c>
      <c r="C48" t="s">
        <v>11</v>
      </c>
      <c r="D48">
        <v>8.6679000000000006E-2</v>
      </c>
      <c r="E48">
        <v>300</v>
      </c>
      <c r="F48">
        <v>30</v>
      </c>
      <c r="G48">
        <v>30</v>
      </c>
      <c r="H48">
        <v>8</v>
      </c>
      <c r="I48">
        <v>1.714056884476749</v>
      </c>
      <c r="J48">
        <v>3</v>
      </c>
      <c r="K48">
        <v>58</v>
      </c>
      <c r="L48">
        <v>0.9432652484831201</v>
      </c>
      <c r="M48">
        <v>4.9390173835737121</v>
      </c>
    </row>
    <row r="49" spans="1:13" x14ac:dyDescent="0.25">
      <c r="A49" t="s">
        <v>2</v>
      </c>
      <c r="B49" t="s">
        <v>4</v>
      </c>
      <c r="C49" t="s">
        <v>11</v>
      </c>
      <c r="D49">
        <v>8.6679000000000006E-2</v>
      </c>
      <c r="E49">
        <v>300</v>
      </c>
      <c r="F49">
        <v>30</v>
      </c>
      <c r="G49">
        <v>30</v>
      </c>
      <c r="H49">
        <v>11</v>
      </c>
      <c r="I49">
        <v>1.4119701804615359</v>
      </c>
      <c r="J49">
        <v>4</v>
      </c>
      <c r="K49">
        <v>61</v>
      </c>
      <c r="L49">
        <v>0.97201734460140943</v>
      </c>
      <c r="M49">
        <v>5.4990305965827044</v>
      </c>
    </row>
    <row r="50" spans="1:13" x14ac:dyDescent="0.25">
      <c r="A50" t="s">
        <v>2</v>
      </c>
      <c r="B50" t="s">
        <v>4</v>
      </c>
      <c r="C50" t="s">
        <v>11</v>
      </c>
      <c r="D50">
        <v>8.6679000000000006E-2</v>
      </c>
      <c r="E50">
        <v>300</v>
      </c>
      <c r="F50">
        <v>40</v>
      </c>
      <c r="G50">
        <v>30</v>
      </c>
      <c r="H50">
        <v>10</v>
      </c>
      <c r="I50">
        <v>1.5401459902831738</v>
      </c>
      <c r="J50">
        <v>1</v>
      </c>
      <c r="K50">
        <v>60</v>
      </c>
      <c r="L50">
        <v>0.93961658255018587</v>
      </c>
      <c r="M50">
        <v>4.9517112937793515</v>
      </c>
    </row>
    <row r="51" spans="1:13" x14ac:dyDescent="0.25">
      <c r="A51" t="s">
        <v>2</v>
      </c>
      <c r="B51" t="s">
        <v>4</v>
      </c>
      <c r="C51" t="s">
        <v>11</v>
      </c>
      <c r="D51">
        <v>8.6679000000000006E-2</v>
      </c>
      <c r="E51">
        <v>300</v>
      </c>
      <c r="F51">
        <v>40</v>
      </c>
      <c r="G51">
        <v>30</v>
      </c>
      <c r="H51">
        <v>7</v>
      </c>
      <c r="I51">
        <v>1.7849003540892783</v>
      </c>
      <c r="J51">
        <v>14</v>
      </c>
      <c r="K51">
        <v>57</v>
      </c>
      <c r="L51">
        <v>0.93628061616936209</v>
      </c>
      <c r="M51">
        <v>8.4932608382715475</v>
      </c>
    </row>
    <row r="52" spans="1:13" x14ac:dyDescent="0.25">
      <c r="A52" t="s">
        <v>2</v>
      </c>
      <c r="B52" t="s">
        <v>4</v>
      </c>
      <c r="C52" t="s">
        <v>12</v>
      </c>
      <c r="D52">
        <v>8.1669350000000002E-2</v>
      </c>
      <c r="E52">
        <v>300</v>
      </c>
      <c r="F52">
        <v>5</v>
      </c>
      <c r="G52">
        <v>30</v>
      </c>
      <c r="H52">
        <v>7</v>
      </c>
      <c r="I52">
        <v>0.86867991977269676</v>
      </c>
      <c r="J52">
        <v>7</v>
      </c>
      <c r="K52">
        <v>57</v>
      </c>
      <c r="L52">
        <v>0.96120236075859011</v>
      </c>
      <c r="M52">
        <v>5.3084189576657597</v>
      </c>
    </row>
    <row r="53" spans="1:13" x14ac:dyDescent="0.25">
      <c r="A53" t="s">
        <v>2</v>
      </c>
      <c r="B53" t="s">
        <v>4</v>
      </c>
      <c r="C53" t="s">
        <v>12</v>
      </c>
      <c r="D53">
        <v>8.1669350000000002E-2</v>
      </c>
      <c r="E53">
        <v>300</v>
      </c>
      <c r="F53">
        <v>5</v>
      </c>
      <c r="G53">
        <v>30</v>
      </c>
      <c r="H53">
        <v>7</v>
      </c>
      <c r="I53">
        <v>0.7718795040416796</v>
      </c>
      <c r="J53">
        <v>4</v>
      </c>
      <c r="K53">
        <v>57</v>
      </c>
      <c r="L53">
        <v>0.9088096855546437</v>
      </c>
      <c r="M53">
        <v>5.6855423593434322</v>
      </c>
    </row>
    <row r="54" spans="1:13" x14ac:dyDescent="0.25">
      <c r="A54" t="s">
        <v>2</v>
      </c>
      <c r="B54" t="s">
        <v>4</v>
      </c>
      <c r="C54" t="s">
        <v>12</v>
      </c>
      <c r="D54">
        <v>8.1669350000000002E-2</v>
      </c>
      <c r="E54">
        <v>300</v>
      </c>
      <c r="F54">
        <v>10</v>
      </c>
      <c r="G54">
        <v>30</v>
      </c>
      <c r="H54">
        <v>7</v>
      </c>
      <c r="I54">
        <v>1.4066447652947056</v>
      </c>
      <c r="J54">
        <v>1</v>
      </c>
      <c r="K54">
        <v>57</v>
      </c>
      <c r="L54">
        <v>0.95585872484222745</v>
      </c>
      <c r="M54">
        <v>3.7672329783693792</v>
      </c>
    </row>
    <row r="55" spans="1:13" x14ac:dyDescent="0.25">
      <c r="A55" t="s">
        <v>2</v>
      </c>
      <c r="B55" t="s">
        <v>4</v>
      </c>
      <c r="C55" t="s">
        <v>12</v>
      </c>
      <c r="D55">
        <v>8.1669350000000002E-2</v>
      </c>
      <c r="E55">
        <v>300</v>
      </c>
      <c r="F55">
        <v>20</v>
      </c>
      <c r="G55">
        <v>30</v>
      </c>
      <c r="H55">
        <v>9</v>
      </c>
      <c r="I55">
        <v>2.1081266249166593</v>
      </c>
      <c r="J55">
        <v>36</v>
      </c>
      <c r="K55">
        <v>59</v>
      </c>
      <c r="L55">
        <v>0.97848449313208663</v>
      </c>
      <c r="M55">
        <v>9.4928096008346223</v>
      </c>
    </row>
    <row r="56" spans="1:13" x14ac:dyDescent="0.25">
      <c r="A56" t="s">
        <v>2</v>
      </c>
      <c r="B56" t="s">
        <v>4</v>
      </c>
      <c r="C56" t="s">
        <v>12</v>
      </c>
      <c r="D56">
        <v>8.1669350000000002E-2</v>
      </c>
      <c r="E56">
        <v>300</v>
      </c>
      <c r="F56">
        <v>20</v>
      </c>
      <c r="G56">
        <v>30</v>
      </c>
      <c r="H56">
        <v>10</v>
      </c>
      <c r="I56">
        <v>2.6552592733250253</v>
      </c>
      <c r="J56">
        <v>5</v>
      </c>
      <c r="K56">
        <v>60</v>
      </c>
      <c r="L56">
        <v>0.95010488174389163</v>
      </c>
      <c r="M56">
        <v>5.1082006170496008</v>
      </c>
    </row>
    <row r="57" spans="1:13" x14ac:dyDescent="0.25">
      <c r="A57" t="s">
        <v>2</v>
      </c>
      <c r="B57" t="s">
        <v>4</v>
      </c>
      <c r="C57" t="s">
        <v>12</v>
      </c>
      <c r="D57">
        <v>8.1669350000000002E-2</v>
      </c>
      <c r="E57">
        <v>300</v>
      </c>
      <c r="F57">
        <v>10</v>
      </c>
      <c r="G57">
        <v>30</v>
      </c>
      <c r="H57">
        <v>8</v>
      </c>
      <c r="I57">
        <v>1.4946499858929674</v>
      </c>
      <c r="J57">
        <v>3</v>
      </c>
      <c r="K57">
        <v>58</v>
      </c>
      <c r="L57">
        <v>0.94070693315442777</v>
      </c>
      <c r="M57">
        <v>4.6426518274756603</v>
      </c>
    </row>
    <row r="58" spans="1:13" x14ac:dyDescent="0.25">
      <c r="A58" t="s">
        <v>2</v>
      </c>
      <c r="B58" t="s">
        <v>4</v>
      </c>
      <c r="C58" t="s">
        <v>12</v>
      </c>
      <c r="D58">
        <v>8.1669350000000002E-2</v>
      </c>
      <c r="E58">
        <v>300</v>
      </c>
      <c r="F58">
        <v>30</v>
      </c>
      <c r="G58">
        <v>30</v>
      </c>
      <c r="H58">
        <v>13</v>
      </c>
      <c r="I58">
        <v>3.581142420478074</v>
      </c>
      <c r="J58">
        <v>12</v>
      </c>
      <c r="K58">
        <v>63</v>
      </c>
      <c r="L58">
        <v>0.98625273141437853</v>
      </c>
      <c r="M58">
        <v>6.1441057343666508</v>
      </c>
    </row>
    <row r="59" spans="1:13" x14ac:dyDescent="0.25">
      <c r="A59" t="s">
        <v>2</v>
      </c>
      <c r="B59" t="s">
        <v>4</v>
      </c>
      <c r="C59" t="s">
        <v>12</v>
      </c>
      <c r="D59">
        <v>8.1669350000000002E-2</v>
      </c>
      <c r="E59">
        <v>300</v>
      </c>
      <c r="F59">
        <v>30</v>
      </c>
      <c r="G59">
        <v>30</v>
      </c>
      <c r="H59">
        <v>12</v>
      </c>
      <c r="I59">
        <v>3.2905573013818592</v>
      </c>
      <c r="J59">
        <v>27</v>
      </c>
      <c r="K59">
        <v>62</v>
      </c>
      <c r="L59">
        <v>0.98533543880112051</v>
      </c>
      <c r="M59">
        <v>9.8430536128338382</v>
      </c>
    </row>
    <row r="60" spans="1:13" x14ac:dyDescent="0.25">
      <c r="A60" t="s">
        <v>2</v>
      </c>
      <c r="B60" t="s">
        <v>4</v>
      </c>
      <c r="C60" t="s">
        <v>12</v>
      </c>
      <c r="D60">
        <v>8.1669350000000002E-2</v>
      </c>
      <c r="E60">
        <v>300</v>
      </c>
      <c r="F60">
        <v>40</v>
      </c>
      <c r="G60">
        <v>30</v>
      </c>
      <c r="H60">
        <v>15</v>
      </c>
      <c r="I60">
        <v>3.744666399076197</v>
      </c>
      <c r="J60">
        <v>31</v>
      </c>
      <c r="K60">
        <v>65</v>
      </c>
      <c r="L60">
        <v>0.98672625587059282</v>
      </c>
      <c r="M60">
        <v>9.1419359984321922</v>
      </c>
    </row>
    <row r="61" spans="1:13" x14ac:dyDescent="0.25">
      <c r="A61" t="s">
        <v>2</v>
      </c>
      <c r="B61" t="s">
        <v>4</v>
      </c>
      <c r="C61" t="s">
        <v>12</v>
      </c>
      <c r="D61">
        <v>8.1669350000000002E-2</v>
      </c>
      <c r="E61">
        <v>300</v>
      </c>
      <c r="F61">
        <v>40</v>
      </c>
      <c r="G61">
        <v>30</v>
      </c>
      <c r="H61">
        <v>16</v>
      </c>
      <c r="I61">
        <v>3.8579229174714951</v>
      </c>
      <c r="J61">
        <v>1</v>
      </c>
      <c r="K61">
        <v>66</v>
      </c>
      <c r="L61">
        <v>0.97235834641776775</v>
      </c>
      <c r="M61">
        <v>4.2699036262525549</v>
      </c>
    </row>
    <row r="62" spans="1:13" x14ac:dyDescent="0.25">
      <c r="A62" t="s">
        <v>2</v>
      </c>
      <c r="B62" t="s">
        <v>4</v>
      </c>
      <c r="C62" t="s">
        <v>13</v>
      </c>
      <c r="D62">
        <v>0.1057612</v>
      </c>
      <c r="E62">
        <v>300</v>
      </c>
      <c r="F62">
        <v>5</v>
      </c>
      <c r="G62">
        <v>30</v>
      </c>
      <c r="H62">
        <v>7</v>
      </c>
      <c r="I62">
        <v>1.2039381009735428</v>
      </c>
      <c r="J62">
        <v>2</v>
      </c>
      <c r="K62">
        <v>57</v>
      </c>
      <c r="L62">
        <v>0.95800295400165203</v>
      </c>
      <c r="M62">
        <v>4.6942964581174573</v>
      </c>
    </row>
    <row r="63" spans="1:13" x14ac:dyDescent="0.25">
      <c r="A63" t="s">
        <v>2</v>
      </c>
      <c r="B63" t="s">
        <v>4</v>
      </c>
      <c r="C63" t="s">
        <v>13</v>
      </c>
      <c r="D63">
        <v>0.1057612</v>
      </c>
      <c r="E63">
        <v>300</v>
      </c>
      <c r="F63">
        <v>5</v>
      </c>
      <c r="G63">
        <v>30</v>
      </c>
      <c r="H63">
        <v>7</v>
      </c>
      <c r="I63">
        <v>0.79345877854695646</v>
      </c>
      <c r="J63">
        <v>2</v>
      </c>
      <c r="K63">
        <v>57</v>
      </c>
      <c r="L63">
        <v>0.92287216867479449</v>
      </c>
      <c r="M63">
        <v>4.2847845724732414</v>
      </c>
    </row>
    <row r="64" spans="1:13" x14ac:dyDescent="0.25">
      <c r="A64" t="s">
        <v>2</v>
      </c>
      <c r="B64" t="s">
        <v>4</v>
      </c>
      <c r="C64" t="s">
        <v>13</v>
      </c>
      <c r="D64">
        <v>0.1057612</v>
      </c>
      <c r="E64">
        <v>300</v>
      </c>
      <c r="F64">
        <v>10</v>
      </c>
      <c r="G64">
        <v>30</v>
      </c>
      <c r="H64">
        <v>9</v>
      </c>
      <c r="I64">
        <v>1.7456999443887393</v>
      </c>
      <c r="J64">
        <v>10</v>
      </c>
      <c r="K64">
        <v>59</v>
      </c>
      <c r="L64">
        <v>0.98035330259183195</v>
      </c>
      <c r="M64">
        <v>6.2284586089248819</v>
      </c>
    </row>
    <row r="65" spans="1:13" x14ac:dyDescent="0.25">
      <c r="A65" t="s">
        <v>2</v>
      </c>
      <c r="B65" t="s">
        <v>4</v>
      </c>
      <c r="C65" t="s">
        <v>13</v>
      </c>
      <c r="D65">
        <v>0.1057612</v>
      </c>
      <c r="E65">
        <v>300</v>
      </c>
      <c r="F65">
        <v>10</v>
      </c>
      <c r="G65">
        <v>30</v>
      </c>
      <c r="H65">
        <v>11</v>
      </c>
      <c r="I65">
        <v>1.8383038298578995</v>
      </c>
      <c r="J65">
        <v>11</v>
      </c>
      <c r="K65">
        <v>61</v>
      </c>
      <c r="L65">
        <v>0.97829076909272805</v>
      </c>
      <c r="M65">
        <v>6.5214713804797828</v>
      </c>
    </row>
    <row r="66" spans="1:13" x14ac:dyDescent="0.25">
      <c r="A66" t="s">
        <v>2</v>
      </c>
      <c r="B66" t="s">
        <v>4</v>
      </c>
      <c r="C66" t="s">
        <v>13</v>
      </c>
      <c r="D66">
        <v>0.1057612</v>
      </c>
      <c r="E66">
        <v>300</v>
      </c>
      <c r="F66">
        <v>20</v>
      </c>
      <c r="G66">
        <v>30</v>
      </c>
      <c r="H66">
        <v>13</v>
      </c>
      <c r="I66">
        <v>3.9177498625520175</v>
      </c>
      <c r="J66">
        <v>7</v>
      </c>
      <c r="K66">
        <v>63</v>
      </c>
      <c r="L66">
        <v>0.972712522306585</v>
      </c>
      <c r="M66">
        <v>5.7524614060380115</v>
      </c>
    </row>
    <row r="67" spans="1:13" x14ac:dyDescent="0.25">
      <c r="A67" t="s">
        <v>2</v>
      </c>
      <c r="B67" t="s">
        <v>4</v>
      </c>
      <c r="C67" t="s">
        <v>13</v>
      </c>
      <c r="D67">
        <v>0.1057612</v>
      </c>
      <c r="E67">
        <v>300</v>
      </c>
      <c r="F67">
        <v>20</v>
      </c>
      <c r="G67">
        <v>30</v>
      </c>
      <c r="H67">
        <v>12</v>
      </c>
      <c r="I67">
        <v>4.0461714064073515</v>
      </c>
      <c r="J67">
        <v>20</v>
      </c>
      <c r="K67">
        <v>62</v>
      </c>
      <c r="L67">
        <v>0.99161507458814591</v>
      </c>
      <c r="M67">
        <v>7.7530345143188208</v>
      </c>
    </row>
    <row r="68" spans="1:13" x14ac:dyDescent="0.25">
      <c r="A68" t="s">
        <v>2</v>
      </c>
      <c r="B68" t="s">
        <v>4</v>
      </c>
      <c r="C68" t="s">
        <v>13</v>
      </c>
      <c r="D68">
        <v>0.1057612</v>
      </c>
      <c r="E68">
        <v>300</v>
      </c>
      <c r="F68">
        <v>30</v>
      </c>
      <c r="G68">
        <v>30</v>
      </c>
      <c r="H68">
        <v>14</v>
      </c>
      <c r="I68">
        <v>5.5861432356603302</v>
      </c>
      <c r="J68">
        <v>29</v>
      </c>
      <c r="K68">
        <v>64</v>
      </c>
      <c r="L68">
        <v>0.99026425036749099</v>
      </c>
      <c r="M68">
        <v>9.6106949694557056</v>
      </c>
    </row>
    <row r="69" spans="1:13" x14ac:dyDescent="0.25">
      <c r="A69" t="s">
        <v>2</v>
      </c>
      <c r="B69" t="s">
        <v>4</v>
      </c>
      <c r="C69" t="s">
        <v>13</v>
      </c>
      <c r="D69">
        <v>0.1057612</v>
      </c>
      <c r="E69">
        <v>300</v>
      </c>
      <c r="F69">
        <v>30</v>
      </c>
      <c r="G69">
        <v>30</v>
      </c>
      <c r="H69">
        <v>14</v>
      </c>
      <c r="I69">
        <v>5.2816962768460991</v>
      </c>
      <c r="J69">
        <v>19</v>
      </c>
      <c r="K69">
        <v>64</v>
      </c>
      <c r="L69">
        <v>0.98526454373592787</v>
      </c>
      <c r="M69">
        <v>8.0347855520653155</v>
      </c>
    </row>
    <row r="70" spans="1:13" x14ac:dyDescent="0.25">
      <c r="A70" t="s">
        <v>2</v>
      </c>
      <c r="B70" t="s">
        <v>4</v>
      </c>
      <c r="C70" t="s">
        <v>13</v>
      </c>
      <c r="D70">
        <v>0.1057612</v>
      </c>
      <c r="E70">
        <v>300</v>
      </c>
      <c r="F70">
        <v>40</v>
      </c>
      <c r="G70">
        <v>30</v>
      </c>
      <c r="H70">
        <v>14</v>
      </c>
      <c r="I70">
        <v>5.2065595116694583</v>
      </c>
      <c r="J70">
        <v>10</v>
      </c>
      <c r="K70">
        <v>64</v>
      </c>
      <c r="L70">
        <v>0.98045436661404339</v>
      </c>
      <c r="M70">
        <v>6.3109550312192102</v>
      </c>
    </row>
    <row r="71" spans="1:13" x14ac:dyDescent="0.25">
      <c r="A71" t="s">
        <v>2</v>
      </c>
      <c r="B71" t="s">
        <v>4</v>
      </c>
      <c r="C71" t="s">
        <v>13</v>
      </c>
      <c r="D71">
        <v>0.1057612</v>
      </c>
      <c r="E71">
        <v>300</v>
      </c>
      <c r="F71">
        <v>40</v>
      </c>
      <c r="G71">
        <v>30</v>
      </c>
      <c r="H71">
        <v>14</v>
      </c>
      <c r="I71">
        <v>5.1425560140882896</v>
      </c>
      <c r="J71">
        <v>10</v>
      </c>
      <c r="K71">
        <v>64</v>
      </c>
      <c r="L71">
        <v>0.98000487973761297</v>
      </c>
      <c r="M71">
        <v>6.2508017894195627</v>
      </c>
    </row>
    <row r="72" spans="1:13" x14ac:dyDescent="0.25">
      <c r="A72" t="s">
        <v>1</v>
      </c>
      <c r="B72" t="s">
        <v>5</v>
      </c>
      <c r="C72" t="s">
        <v>14</v>
      </c>
      <c r="D72">
        <v>1.67E-2</v>
      </c>
      <c r="E72">
        <v>300</v>
      </c>
      <c r="F72">
        <v>5</v>
      </c>
      <c r="G72">
        <v>30</v>
      </c>
      <c r="H72">
        <v>6</v>
      </c>
      <c r="I72">
        <v>0.61052846435036923</v>
      </c>
    </row>
    <row r="73" spans="1:13" x14ac:dyDescent="0.25">
      <c r="A73" t="s">
        <v>1</v>
      </c>
      <c r="B73" t="s">
        <v>5</v>
      </c>
      <c r="C73" t="s">
        <v>14</v>
      </c>
      <c r="D73">
        <v>1.67E-2</v>
      </c>
      <c r="E73">
        <v>300</v>
      </c>
      <c r="F73">
        <v>5</v>
      </c>
      <c r="G73">
        <v>30</v>
      </c>
      <c r="H73">
        <v>9</v>
      </c>
      <c r="I73">
        <v>0.52155260250246516</v>
      </c>
    </row>
    <row r="74" spans="1:13" x14ac:dyDescent="0.25">
      <c r="A74" t="s">
        <v>1</v>
      </c>
      <c r="B74" t="s">
        <v>5</v>
      </c>
      <c r="C74" t="s">
        <v>14</v>
      </c>
      <c r="D74">
        <v>1.67E-2</v>
      </c>
      <c r="E74">
        <v>300</v>
      </c>
      <c r="F74">
        <v>10</v>
      </c>
      <c r="G74">
        <v>30</v>
      </c>
      <c r="H74">
        <v>6</v>
      </c>
      <c r="I74">
        <v>1.2859153968183523</v>
      </c>
    </row>
    <row r="75" spans="1:13" x14ac:dyDescent="0.25">
      <c r="A75" t="s">
        <v>1</v>
      </c>
      <c r="B75" t="s">
        <v>5</v>
      </c>
      <c r="C75" t="s">
        <v>14</v>
      </c>
      <c r="D75">
        <v>1.67E-2</v>
      </c>
      <c r="E75">
        <v>300</v>
      </c>
      <c r="F75">
        <v>10</v>
      </c>
      <c r="G75">
        <v>30</v>
      </c>
      <c r="H75">
        <v>6</v>
      </c>
      <c r="I75">
        <v>1.0177717422879755</v>
      </c>
    </row>
    <row r="76" spans="1:13" x14ac:dyDescent="0.25">
      <c r="A76" t="s">
        <v>1</v>
      </c>
      <c r="B76" t="s">
        <v>5</v>
      </c>
      <c r="C76" t="s">
        <v>14</v>
      </c>
      <c r="D76">
        <v>1.67E-2</v>
      </c>
      <c r="E76">
        <v>300</v>
      </c>
      <c r="F76">
        <v>20</v>
      </c>
      <c r="G76">
        <v>30</v>
      </c>
      <c r="H76">
        <v>8</v>
      </c>
      <c r="I76">
        <v>1.8919890820547449</v>
      </c>
      <c r="J76">
        <v>4</v>
      </c>
      <c r="K76">
        <v>58</v>
      </c>
      <c r="L76">
        <v>0.95207935506921415</v>
      </c>
      <c r="M76">
        <v>4.8053976303883132</v>
      </c>
    </row>
    <row r="77" spans="1:13" x14ac:dyDescent="0.25">
      <c r="A77" t="s">
        <v>1</v>
      </c>
      <c r="B77" t="s">
        <v>5</v>
      </c>
      <c r="C77" t="s">
        <v>14</v>
      </c>
      <c r="D77">
        <v>1.67E-2</v>
      </c>
      <c r="E77">
        <v>300</v>
      </c>
      <c r="F77">
        <v>20</v>
      </c>
      <c r="G77">
        <v>30</v>
      </c>
      <c r="H77">
        <v>9</v>
      </c>
      <c r="I77">
        <v>1.9843219285553639</v>
      </c>
      <c r="J77">
        <v>7</v>
      </c>
      <c r="K77">
        <v>59</v>
      </c>
      <c r="L77">
        <v>0.94727927932787315</v>
      </c>
      <c r="M77">
        <v>5.5356874728017251</v>
      </c>
    </row>
    <row r="78" spans="1:13" x14ac:dyDescent="0.25">
      <c r="A78" t="s">
        <v>1</v>
      </c>
      <c r="B78" t="s">
        <v>5</v>
      </c>
      <c r="C78" t="s">
        <v>14</v>
      </c>
      <c r="D78">
        <v>1.67E-2</v>
      </c>
      <c r="E78">
        <v>300</v>
      </c>
      <c r="F78">
        <v>30</v>
      </c>
      <c r="G78">
        <v>30</v>
      </c>
      <c r="H78">
        <v>12</v>
      </c>
      <c r="I78">
        <v>2.2494335502151346</v>
      </c>
      <c r="J78">
        <v>10</v>
      </c>
      <c r="K78">
        <v>62</v>
      </c>
      <c r="L78">
        <v>0.94966731110250213</v>
      </c>
      <c r="M78">
        <v>5.5601890667796923</v>
      </c>
    </row>
    <row r="79" spans="1:13" x14ac:dyDescent="0.25">
      <c r="A79" t="s">
        <v>1</v>
      </c>
      <c r="B79" t="s">
        <v>5</v>
      </c>
      <c r="C79" t="s">
        <v>14</v>
      </c>
      <c r="D79">
        <v>1.67E-2</v>
      </c>
      <c r="E79">
        <v>300</v>
      </c>
      <c r="F79">
        <v>30</v>
      </c>
      <c r="G79">
        <v>30</v>
      </c>
      <c r="H79">
        <v>11</v>
      </c>
      <c r="I79">
        <v>2.3732267333857435</v>
      </c>
      <c r="J79">
        <v>9</v>
      </c>
      <c r="K79">
        <v>61</v>
      </c>
      <c r="L79">
        <v>0.96613787619758951</v>
      </c>
      <c r="M79">
        <v>5.3663908734486849</v>
      </c>
    </row>
    <row r="80" spans="1:13" x14ac:dyDescent="0.25">
      <c r="A80" t="s">
        <v>1</v>
      </c>
      <c r="B80" t="s">
        <v>5</v>
      </c>
      <c r="C80" t="s">
        <v>14</v>
      </c>
      <c r="D80">
        <v>1.67E-2</v>
      </c>
      <c r="E80">
        <v>300</v>
      </c>
      <c r="F80">
        <v>40</v>
      </c>
      <c r="G80">
        <v>30</v>
      </c>
      <c r="H80">
        <v>15</v>
      </c>
      <c r="I80">
        <v>2.2717632564232892</v>
      </c>
      <c r="J80">
        <v>5</v>
      </c>
      <c r="K80">
        <v>65</v>
      </c>
      <c r="L80">
        <v>0.9671015414436388</v>
      </c>
      <c r="M80">
        <v>4.7652966455598804</v>
      </c>
    </row>
    <row r="81" spans="1:13" x14ac:dyDescent="0.25">
      <c r="A81" t="s">
        <v>1</v>
      </c>
      <c r="B81" t="s">
        <v>5</v>
      </c>
      <c r="C81" t="s">
        <v>14</v>
      </c>
      <c r="D81">
        <v>1.67E-2</v>
      </c>
      <c r="E81">
        <v>300</v>
      </c>
      <c r="F81">
        <v>40</v>
      </c>
      <c r="G81">
        <v>30</v>
      </c>
      <c r="H81">
        <v>14</v>
      </c>
      <c r="I81">
        <v>2.5279744295999773</v>
      </c>
      <c r="J81">
        <v>1</v>
      </c>
      <c r="K81">
        <v>64</v>
      </c>
      <c r="L81">
        <v>0.9699077461143244</v>
      </c>
      <c r="M81">
        <v>3.6564345054495031</v>
      </c>
    </row>
    <row r="82" spans="1:13" x14ac:dyDescent="0.25">
      <c r="A82" t="s">
        <v>2</v>
      </c>
      <c r="B82" t="s">
        <v>5</v>
      </c>
      <c r="C82" t="s">
        <v>15</v>
      </c>
      <c r="D82">
        <v>2.4649999999999998E-2</v>
      </c>
      <c r="E82">
        <v>300</v>
      </c>
      <c r="F82">
        <v>5</v>
      </c>
      <c r="G82">
        <v>30</v>
      </c>
      <c r="H82">
        <v>15</v>
      </c>
      <c r="I82">
        <v>0.4463408740075876</v>
      </c>
      <c r="J82">
        <v>1</v>
      </c>
      <c r="K82">
        <v>65</v>
      </c>
      <c r="L82">
        <v>0.51015299303145767</v>
      </c>
      <c r="M82">
        <v>10.282999245828879</v>
      </c>
    </row>
    <row r="83" spans="1:13" x14ac:dyDescent="0.25">
      <c r="A83" t="s">
        <v>2</v>
      </c>
      <c r="B83" t="s">
        <v>5</v>
      </c>
      <c r="C83" t="s">
        <v>15</v>
      </c>
      <c r="D83">
        <v>2.4649999999999998E-2</v>
      </c>
      <c r="E83">
        <v>300</v>
      </c>
      <c r="F83">
        <v>5</v>
      </c>
      <c r="G83">
        <v>30</v>
      </c>
      <c r="H83">
        <v>25</v>
      </c>
      <c r="I83">
        <v>0.98701685803850148</v>
      </c>
      <c r="J83">
        <v>23</v>
      </c>
      <c r="K83">
        <v>75</v>
      </c>
      <c r="L83">
        <v>0.77676647608507832</v>
      </c>
      <c r="M83">
        <v>15.716878396158382</v>
      </c>
    </row>
    <row r="84" spans="1:13" x14ac:dyDescent="0.25">
      <c r="A84" t="s">
        <v>2</v>
      </c>
      <c r="B84" t="s">
        <v>5</v>
      </c>
      <c r="C84" t="s">
        <v>15</v>
      </c>
      <c r="D84">
        <v>2.4649999999999998E-2</v>
      </c>
      <c r="E84">
        <v>300</v>
      </c>
      <c r="F84">
        <v>10</v>
      </c>
      <c r="G84">
        <v>30</v>
      </c>
      <c r="H84">
        <v>28</v>
      </c>
      <c r="I84">
        <v>1.0751924225943172</v>
      </c>
      <c r="J84">
        <v>15</v>
      </c>
      <c r="K84">
        <v>78</v>
      </c>
      <c r="L84">
        <v>0.8668652132611866</v>
      </c>
      <c r="M84">
        <v>9.9180201575852571</v>
      </c>
    </row>
    <row r="85" spans="1:13" x14ac:dyDescent="0.25">
      <c r="A85" t="s">
        <v>2</v>
      </c>
      <c r="B85" t="s">
        <v>5</v>
      </c>
      <c r="C85" t="s">
        <v>15</v>
      </c>
      <c r="D85">
        <v>2.4649999999999998E-2</v>
      </c>
      <c r="E85">
        <v>300</v>
      </c>
      <c r="F85">
        <v>10</v>
      </c>
      <c r="G85">
        <v>30</v>
      </c>
      <c r="H85">
        <v>26</v>
      </c>
      <c r="I85">
        <v>1.1898474953341869</v>
      </c>
      <c r="J85">
        <v>15</v>
      </c>
      <c r="K85">
        <v>76</v>
      </c>
      <c r="L85">
        <v>0.90169076430191619</v>
      </c>
      <c r="M85">
        <v>9.3471794828331785</v>
      </c>
    </row>
    <row r="86" spans="1:13" x14ac:dyDescent="0.25">
      <c r="A86" t="s">
        <v>2</v>
      </c>
      <c r="B86" t="s">
        <v>5</v>
      </c>
      <c r="C86" t="s">
        <v>15</v>
      </c>
      <c r="D86">
        <v>2.4649999999999998E-2</v>
      </c>
      <c r="E86">
        <v>300</v>
      </c>
      <c r="F86">
        <v>20</v>
      </c>
      <c r="G86">
        <v>30</v>
      </c>
      <c r="H86">
        <v>23</v>
      </c>
      <c r="I86">
        <v>1.0815206806596895</v>
      </c>
      <c r="J86">
        <v>45</v>
      </c>
      <c r="K86">
        <v>73</v>
      </c>
      <c r="L86">
        <v>0.88441883217789885</v>
      </c>
      <c r="M86">
        <v>40.992690995073765</v>
      </c>
    </row>
    <row r="87" spans="1:13" x14ac:dyDescent="0.25">
      <c r="A87" t="s">
        <v>2</v>
      </c>
      <c r="B87" t="s">
        <v>5</v>
      </c>
      <c r="C87" t="s">
        <v>15</v>
      </c>
      <c r="D87">
        <v>2.4649999999999998E-2</v>
      </c>
      <c r="E87">
        <v>300</v>
      </c>
      <c r="F87">
        <v>20</v>
      </c>
      <c r="G87">
        <v>30</v>
      </c>
      <c r="H87">
        <v>13</v>
      </c>
      <c r="I87">
        <v>1.03128463635462</v>
      </c>
      <c r="J87">
        <v>22</v>
      </c>
      <c r="K87">
        <v>63</v>
      </c>
      <c r="L87">
        <v>0.78878726162990354</v>
      </c>
      <c r="M87">
        <v>20.587961393933934</v>
      </c>
    </row>
    <row r="88" spans="1:13" x14ac:dyDescent="0.25">
      <c r="A88" t="s">
        <v>2</v>
      </c>
      <c r="B88" t="s">
        <v>5</v>
      </c>
      <c r="C88" t="s">
        <v>15</v>
      </c>
      <c r="D88">
        <v>2.4649999999999998E-2</v>
      </c>
      <c r="E88">
        <v>300</v>
      </c>
      <c r="F88">
        <v>30</v>
      </c>
      <c r="G88">
        <v>30</v>
      </c>
      <c r="H88">
        <v>14</v>
      </c>
      <c r="I88">
        <v>1.4974030166946386</v>
      </c>
      <c r="J88">
        <v>111</v>
      </c>
      <c r="K88">
        <v>64</v>
      </c>
      <c r="L88">
        <v>0.74179622846802307</v>
      </c>
      <c r="M88">
        <v>39.856660767187655</v>
      </c>
    </row>
    <row r="89" spans="1:13" x14ac:dyDescent="0.25">
      <c r="A89" t="s">
        <v>2</v>
      </c>
      <c r="B89" t="s">
        <v>5</v>
      </c>
      <c r="C89" t="s">
        <v>15</v>
      </c>
      <c r="D89">
        <v>2.4649999999999998E-2</v>
      </c>
      <c r="E89">
        <v>300</v>
      </c>
      <c r="F89">
        <v>30</v>
      </c>
      <c r="G89">
        <v>30</v>
      </c>
      <c r="H89">
        <v>15</v>
      </c>
      <c r="I89">
        <v>1.1621931919233379</v>
      </c>
      <c r="J89">
        <v>55</v>
      </c>
      <c r="K89">
        <v>65</v>
      </c>
      <c r="L89">
        <v>0.71976746714699624</v>
      </c>
      <c r="M89">
        <v>34.550528371130405</v>
      </c>
    </row>
    <row r="90" spans="1:13" x14ac:dyDescent="0.25">
      <c r="A90" t="s">
        <v>2</v>
      </c>
      <c r="B90" t="s">
        <v>5</v>
      </c>
      <c r="C90" t="s">
        <v>15</v>
      </c>
      <c r="D90">
        <v>2.4649999999999998E-2</v>
      </c>
      <c r="E90">
        <v>300</v>
      </c>
      <c r="F90">
        <v>40</v>
      </c>
      <c r="G90">
        <v>30</v>
      </c>
      <c r="H90">
        <v>16</v>
      </c>
      <c r="I90">
        <v>1.2609697012117933</v>
      </c>
      <c r="J90">
        <v>32</v>
      </c>
      <c r="K90">
        <v>66</v>
      </c>
      <c r="L90">
        <v>0.80491733263208154</v>
      </c>
      <c r="M90">
        <v>21.257163040370553</v>
      </c>
    </row>
    <row r="91" spans="1:13" x14ac:dyDescent="0.25">
      <c r="A91" t="s">
        <v>2</v>
      </c>
      <c r="B91" t="s">
        <v>5</v>
      </c>
      <c r="C91" t="s">
        <v>15</v>
      </c>
      <c r="D91">
        <v>2.4649999999999998E-2</v>
      </c>
      <c r="E91">
        <v>300</v>
      </c>
      <c r="F91">
        <v>40</v>
      </c>
      <c r="G91">
        <v>30</v>
      </c>
      <c r="H91">
        <v>14</v>
      </c>
      <c r="I91">
        <v>1.1791856790575916</v>
      </c>
      <c r="J91">
        <v>97</v>
      </c>
      <c r="K91">
        <v>64</v>
      </c>
      <c r="L91">
        <v>0.86393715145610228</v>
      </c>
      <c r="M91">
        <v>45.199833269185412</v>
      </c>
    </row>
    <row r="92" spans="1:13" x14ac:dyDescent="0.25">
      <c r="A92" t="s">
        <v>1</v>
      </c>
      <c r="B92" t="s">
        <v>5</v>
      </c>
      <c r="C92" t="s">
        <v>16</v>
      </c>
      <c r="D92">
        <v>1.0500000000000001E-2</v>
      </c>
      <c r="E92">
        <v>300</v>
      </c>
      <c r="F92">
        <v>5</v>
      </c>
      <c r="G92">
        <v>30</v>
      </c>
      <c r="H92">
        <v>10</v>
      </c>
      <c r="I92">
        <v>0.33456958344802651</v>
      </c>
      <c r="J92">
        <v>1</v>
      </c>
      <c r="K92">
        <v>60</v>
      </c>
      <c r="L92">
        <v>0.58784860720215804</v>
      </c>
      <c r="M92">
        <v>9.8253841517904519</v>
      </c>
    </row>
    <row r="93" spans="1:13" x14ac:dyDescent="0.25">
      <c r="A93" t="s">
        <v>1</v>
      </c>
      <c r="B93" t="s">
        <v>5</v>
      </c>
      <c r="C93" t="s">
        <v>16</v>
      </c>
      <c r="D93">
        <v>1.0500000000000001E-2</v>
      </c>
      <c r="E93">
        <v>300</v>
      </c>
      <c r="F93">
        <v>5</v>
      </c>
      <c r="G93">
        <v>30</v>
      </c>
      <c r="H93">
        <v>12</v>
      </c>
      <c r="I93">
        <v>0.8759805888692046</v>
      </c>
      <c r="J93">
        <v>18</v>
      </c>
      <c r="K93">
        <v>62</v>
      </c>
      <c r="L93">
        <v>0.90401845574188266</v>
      </c>
      <c r="M93">
        <v>10.953115169422396</v>
      </c>
    </row>
    <row r="94" spans="1:13" x14ac:dyDescent="0.25">
      <c r="A94" t="s">
        <v>1</v>
      </c>
      <c r="B94" t="s">
        <v>5</v>
      </c>
      <c r="C94" t="s">
        <v>16</v>
      </c>
      <c r="D94">
        <v>1.0500000000000001E-2</v>
      </c>
      <c r="E94">
        <v>300</v>
      </c>
      <c r="F94">
        <v>10</v>
      </c>
      <c r="G94">
        <v>30</v>
      </c>
      <c r="H94">
        <v>9</v>
      </c>
      <c r="I94">
        <v>1.2382658316322035</v>
      </c>
      <c r="J94">
        <v>6</v>
      </c>
      <c r="K94">
        <v>59</v>
      </c>
      <c r="L94">
        <v>0.92862564779791923</v>
      </c>
      <c r="M94">
        <v>7.6232878052317048</v>
      </c>
    </row>
    <row r="95" spans="1:13" x14ac:dyDescent="0.25">
      <c r="A95" t="s">
        <v>1</v>
      </c>
      <c r="B95" t="s">
        <v>5</v>
      </c>
      <c r="C95" t="s">
        <v>16</v>
      </c>
      <c r="D95">
        <v>1.0500000000000001E-2</v>
      </c>
      <c r="E95">
        <v>300</v>
      </c>
      <c r="F95">
        <v>10</v>
      </c>
      <c r="G95">
        <v>30</v>
      </c>
      <c r="H95">
        <v>12</v>
      </c>
      <c r="I95">
        <v>1.6021293056954682</v>
      </c>
      <c r="J95">
        <v>18</v>
      </c>
      <c r="K95">
        <v>62</v>
      </c>
      <c r="L95">
        <v>0.78054996550433353</v>
      </c>
      <c r="M95">
        <v>16.447405813971706</v>
      </c>
    </row>
    <row r="96" spans="1:13" x14ac:dyDescent="0.25">
      <c r="A96" t="s">
        <v>1</v>
      </c>
      <c r="B96" t="s">
        <v>5</v>
      </c>
      <c r="C96" t="s">
        <v>16</v>
      </c>
      <c r="D96">
        <v>1.0500000000000001E-2</v>
      </c>
      <c r="E96">
        <v>300</v>
      </c>
      <c r="F96">
        <v>20</v>
      </c>
      <c r="G96">
        <v>30</v>
      </c>
      <c r="H96">
        <v>11</v>
      </c>
      <c r="I96">
        <v>2.2518304395910227</v>
      </c>
      <c r="J96">
        <v>65</v>
      </c>
      <c r="K96">
        <v>61</v>
      </c>
      <c r="L96">
        <v>0.9449537385448159</v>
      </c>
      <c r="M96">
        <v>21.844453696204297</v>
      </c>
    </row>
    <row r="97" spans="1:13" x14ac:dyDescent="0.25">
      <c r="A97" t="s">
        <v>1</v>
      </c>
      <c r="B97" t="s">
        <v>5</v>
      </c>
      <c r="C97" t="s">
        <v>16</v>
      </c>
      <c r="D97">
        <v>1.0500000000000001E-2</v>
      </c>
      <c r="E97">
        <v>300</v>
      </c>
      <c r="F97">
        <v>20</v>
      </c>
      <c r="G97">
        <v>30</v>
      </c>
      <c r="H97">
        <v>10</v>
      </c>
      <c r="I97">
        <v>2.0661271207297429</v>
      </c>
      <c r="J97">
        <v>1</v>
      </c>
      <c r="K97">
        <v>60</v>
      </c>
      <c r="L97">
        <v>0.92946017974817319</v>
      </c>
      <c r="M97">
        <v>4.1530831620245001</v>
      </c>
    </row>
    <row r="98" spans="1:13" x14ac:dyDescent="0.25">
      <c r="A98" t="s">
        <v>1</v>
      </c>
      <c r="B98" t="s">
        <v>5</v>
      </c>
      <c r="C98" t="s">
        <v>16</v>
      </c>
      <c r="D98">
        <v>1.0500000000000001E-2</v>
      </c>
      <c r="E98">
        <v>300</v>
      </c>
      <c r="F98">
        <v>30</v>
      </c>
      <c r="G98">
        <v>30</v>
      </c>
      <c r="H98">
        <v>12</v>
      </c>
      <c r="I98">
        <v>1.8264730137395473</v>
      </c>
      <c r="J98">
        <v>37</v>
      </c>
      <c r="K98">
        <v>62</v>
      </c>
      <c r="L98">
        <v>0.96319060648372345</v>
      </c>
      <c r="M98">
        <v>9.9057154012481075</v>
      </c>
    </row>
    <row r="99" spans="1:13" x14ac:dyDescent="0.25">
      <c r="A99" t="s">
        <v>1</v>
      </c>
      <c r="B99" t="s">
        <v>5</v>
      </c>
      <c r="C99" t="s">
        <v>16</v>
      </c>
      <c r="D99">
        <v>1.0500000000000001E-2</v>
      </c>
      <c r="E99">
        <v>300</v>
      </c>
      <c r="F99">
        <v>30</v>
      </c>
      <c r="G99">
        <v>30</v>
      </c>
      <c r="H99">
        <v>11</v>
      </c>
      <c r="I99">
        <v>2.3134893954969988</v>
      </c>
      <c r="J99">
        <v>42</v>
      </c>
      <c r="K99">
        <v>61</v>
      </c>
      <c r="L99">
        <v>0.92420373684494384</v>
      </c>
      <c r="M99">
        <v>16.869979683796053</v>
      </c>
    </row>
    <row r="100" spans="1:13" x14ac:dyDescent="0.25">
      <c r="A100" t="s">
        <v>1</v>
      </c>
      <c r="B100" t="s">
        <v>5</v>
      </c>
      <c r="C100" t="s">
        <v>16</v>
      </c>
      <c r="D100">
        <v>1.0500000000000001E-2</v>
      </c>
      <c r="E100">
        <v>300</v>
      </c>
      <c r="F100">
        <v>40</v>
      </c>
      <c r="G100">
        <v>30</v>
      </c>
      <c r="H100">
        <v>12</v>
      </c>
      <c r="I100">
        <v>2.5759737069753816</v>
      </c>
      <c r="J100">
        <v>63</v>
      </c>
      <c r="K100">
        <v>62</v>
      </c>
      <c r="L100">
        <v>0.96329496860591446</v>
      </c>
      <c r="M100">
        <v>21.095718650378654</v>
      </c>
    </row>
    <row r="101" spans="1:13" x14ac:dyDescent="0.25">
      <c r="A101" t="s">
        <v>1</v>
      </c>
      <c r="B101" t="s">
        <v>5</v>
      </c>
      <c r="C101" t="s">
        <v>16</v>
      </c>
      <c r="D101">
        <v>1.0500000000000001E-2</v>
      </c>
      <c r="E101">
        <v>300</v>
      </c>
      <c r="F101">
        <v>40</v>
      </c>
      <c r="G101">
        <v>30</v>
      </c>
      <c r="H101">
        <v>13</v>
      </c>
      <c r="I101">
        <v>2.6519696858812196</v>
      </c>
      <c r="J101">
        <v>3</v>
      </c>
      <c r="K101">
        <v>63</v>
      </c>
      <c r="L101">
        <v>0.9474270172771625</v>
      </c>
      <c r="M101">
        <v>5.3818018335550981</v>
      </c>
    </row>
    <row r="102" spans="1:13" x14ac:dyDescent="0.25">
      <c r="A102" t="s">
        <v>1</v>
      </c>
      <c r="B102" t="s">
        <v>5</v>
      </c>
      <c r="C102" t="s">
        <v>17</v>
      </c>
      <c r="D102">
        <v>1.435E-2</v>
      </c>
      <c r="E102">
        <v>300</v>
      </c>
      <c r="F102">
        <v>5</v>
      </c>
      <c r="G102">
        <v>30</v>
      </c>
      <c r="H102">
        <v>4</v>
      </c>
      <c r="I102">
        <v>1.0503909517315906</v>
      </c>
    </row>
    <row r="103" spans="1:13" x14ac:dyDescent="0.25">
      <c r="A103" t="s">
        <v>1</v>
      </c>
      <c r="B103" t="s">
        <v>5</v>
      </c>
      <c r="C103" t="s">
        <v>17</v>
      </c>
      <c r="D103">
        <v>1.435E-2</v>
      </c>
      <c r="E103">
        <v>300</v>
      </c>
      <c r="F103">
        <v>5</v>
      </c>
      <c r="G103">
        <v>30</v>
      </c>
      <c r="H103">
        <v>9</v>
      </c>
      <c r="I103">
        <v>0.63986830979119613</v>
      </c>
    </row>
    <row r="104" spans="1:13" x14ac:dyDescent="0.25">
      <c r="A104" t="s">
        <v>1</v>
      </c>
      <c r="B104" t="s">
        <v>5</v>
      </c>
      <c r="C104" t="s">
        <v>17</v>
      </c>
      <c r="D104">
        <v>1.435E-2</v>
      </c>
      <c r="E104">
        <v>300</v>
      </c>
      <c r="F104">
        <v>10</v>
      </c>
      <c r="G104">
        <v>30</v>
      </c>
      <c r="H104">
        <v>6</v>
      </c>
      <c r="I104">
        <v>1.6090032330709287</v>
      </c>
      <c r="J104">
        <v>1</v>
      </c>
      <c r="K104">
        <v>56</v>
      </c>
      <c r="L104">
        <v>0.976129722564126</v>
      </c>
      <c r="M104">
        <v>3.7505908219908739</v>
      </c>
    </row>
    <row r="105" spans="1:13" x14ac:dyDescent="0.25">
      <c r="A105" t="s">
        <v>1</v>
      </c>
      <c r="B105" t="s">
        <v>5</v>
      </c>
      <c r="C105" t="s">
        <v>17</v>
      </c>
      <c r="D105">
        <v>1.435E-2</v>
      </c>
      <c r="E105">
        <v>300</v>
      </c>
      <c r="F105">
        <v>10</v>
      </c>
      <c r="G105">
        <v>30</v>
      </c>
      <c r="H105">
        <v>6</v>
      </c>
      <c r="I105">
        <v>1.5106003529790206</v>
      </c>
      <c r="J105">
        <v>1</v>
      </c>
      <c r="K105">
        <v>56</v>
      </c>
      <c r="L105">
        <v>0.75437171089722577</v>
      </c>
      <c r="M105">
        <v>3.8004794213854587</v>
      </c>
    </row>
    <row r="106" spans="1:13" x14ac:dyDescent="0.25">
      <c r="A106" t="s">
        <v>1</v>
      </c>
      <c r="B106" t="s">
        <v>5</v>
      </c>
      <c r="C106" t="s">
        <v>17</v>
      </c>
      <c r="D106">
        <v>1.435E-2</v>
      </c>
      <c r="E106">
        <v>300</v>
      </c>
      <c r="F106">
        <v>20</v>
      </c>
      <c r="G106">
        <v>30</v>
      </c>
      <c r="H106">
        <v>7</v>
      </c>
      <c r="I106">
        <v>2.2126573922556738</v>
      </c>
      <c r="J106">
        <v>1</v>
      </c>
      <c r="K106">
        <v>57</v>
      </c>
      <c r="L106">
        <v>0.62392390778822548</v>
      </c>
      <c r="M106">
        <v>5.4558382501714</v>
      </c>
    </row>
    <row r="107" spans="1:13" x14ac:dyDescent="0.25">
      <c r="A107" t="s">
        <v>1</v>
      </c>
      <c r="B107" t="s">
        <v>5</v>
      </c>
      <c r="C107" t="s">
        <v>17</v>
      </c>
      <c r="D107">
        <v>1.435E-2</v>
      </c>
      <c r="E107">
        <v>300</v>
      </c>
      <c r="F107">
        <v>20</v>
      </c>
      <c r="G107">
        <v>30</v>
      </c>
      <c r="H107">
        <v>6</v>
      </c>
      <c r="I107">
        <v>3.1764688678999602</v>
      </c>
    </row>
    <row r="108" spans="1:13" x14ac:dyDescent="0.25">
      <c r="A108" t="s">
        <v>1</v>
      </c>
      <c r="B108" t="s">
        <v>5</v>
      </c>
      <c r="C108" t="s">
        <v>17</v>
      </c>
      <c r="D108">
        <v>1.435E-2</v>
      </c>
      <c r="E108">
        <v>300</v>
      </c>
      <c r="F108">
        <v>30</v>
      </c>
      <c r="G108">
        <v>30</v>
      </c>
      <c r="H108">
        <v>6</v>
      </c>
      <c r="I108">
        <v>2.0775833201971574</v>
      </c>
      <c r="J108">
        <v>1</v>
      </c>
      <c r="K108">
        <v>56</v>
      </c>
      <c r="L108">
        <v>0.79805260501634145</v>
      </c>
      <c r="M108">
        <v>5.8253807518821432</v>
      </c>
    </row>
    <row r="109" spans="1:13" x14ac:dyDescent="0.25">
      <c r="A109" t="s">
        <v>1</v>
      </c>
      <c r="B109" t="s">
        <v>5</v>
      </c>
      <c r="C109" t="s">
        <v>17</v>
      </c>
      <c r="D109">
        <v>1.435E-2</v>
      </c>
      <c r="E109">
        <v>300</v>
      </c>
      <c r="F109">
        <v>30</v>
      </c>
      <c r="G109">
        <v>30</v>
      </c>
      <c r="H109">
        <v>21</v>
      </c>
      <c r="I109">
        <v>1.337426297102575</v>
      </c>
    </row>
    <row r="110" spans="1:13" x14ac:dyDescent="0.25">
      <c r="A110" t="s">
        <v>1</v>
      </c>
      <c r="B110" t="s">
        <v>5</v>
      </c>
      <c r="C110" t="s">
        <v>17</v>
      </c>
      <c r="D110">
        <v>1.435E-2</v>
      </c>
      <c r="E110">
        <v>300</v>
      </c>
      <c r="F110">
        <v>40</v>
      </c>
      <c r="G110">
        <v>30</v>
      </c>
      <c r="H110">
        <v>16</v>
      </c>
      <c r="I110">
        <v>2.3543346626069606</v>
      </c>
      <c r="J110">
        <v>2</v>
      </c>
      <c r="K110">
        <v>66</v>
      </c>
      <c r="L110">
        <v>0.52058338405608895</v>
      </c>
      <c r="M110">
        <v>5.5707835034148658</v>
      </c>
    </row>
    <row r="111" spans="1:13" x14ac:dyDescent="0.25">
      <c r="A111" t="s">
        <v>1</v>
      </c>
      <c r="B111" t="s">
        <v>5</v>
      </c>
      <c r="C111" t="s">
        <v>17</v>
      </c>
      <c r="D111">
        <v>1.435E-2</v>
      </c>
      <c r="E111">
        <v>300</v>
      </c>
      <c r="F111">
        <v>40</v>
      </c>
      <c r="G111">
        <v>30</v>
      </c>
      <c r="H111">
        <v>13</v>
      </c>
      <c r="I111">
        <v>2.7498302727580546</v>
      </c>
      <c r="J111">
        <v>2</v>
      </c>
      <c r="K111">
        <v>63</v>
      </c>
      <c r="L111">
        <v>0.82125373957474457</v>
      </c>
      <c r="M111">
        <v>6.7025623435192108</v>
      </c>
    </row>
    <row r="112" spans="1:13" x14ac:dyDescent="0.25">
      <c r="A112" t="s">
        <v>2</v>
      </c>
      <c r="B112" t="s">
        <v>5</v>
      </c>
      <c r="C112" t="s">
        <v>18</v>
      </c>
      <c r="D112">
        <v>8.8999999999999999E-3</v>
      </c>
      <c r="E112">
        <v>300</v>
      </c>
      <c r="F112">
        <v>5</v>
      </c>
      <c r="G112">
        <v>30</v>
      </c>
      <c r="H112">
        <v>8</v>
      </c>
      <c r="I112">
        <v>0.42852935166808698</v>
      </c>
    </row>
    <row r="113" spans="1:13" x14ac:dyDescent="0.25">
      <c r="A113" t="s">
        <v>2</v>
      </c>
      <c r="B113" t="s">
        <v>5</v>
      </c>
      <c r="C113" t="s">
        <v>18</v>
      </c>
      <c r="D113">
        <v>8.8999999999999999E-3</v>
      </c>
      <c r="E113">
        <v>300</v>
      </c>
      <c r="F113">
        <v>5</v>
      </c>
      <c r="G113">
        <v>30</v>
      </c>
      <c r="H113">
        <v>5</v>
      </c>
      <c r="I113">
        <v>0.34616637718301357</v>
      </c>
    </row>
    <row r="114" spans="1:13" x14ac:dyDescent="0.25">
      <c r="A114" t="s">
        <v>2</v>
      </c>
      <c r="B114" t="s">
        <v>5</v>
      </c>
      <c r="C114" t="s">
        <v>18</v>
      </c>
      <c r="D114">
        <v>8.8999999999999999E-3</v>
      </c>
      <c r="E114">
        <v>300</v>
      </c>
      <c r="F114">
        <v>10</v>
      </c>
      <c r="G114">
        <v>30</v>
      </c>
      <c r="H114">
        <v>9</v>
      </c>
      <c r="I114">
        <v>0.79509017186314512</v>
      </c>
      <c r="J114">
        <v>7</v>
      </c>
      <c r="K114">
        <v>59</v>
      </c>
      <c r="L114">
        <v>0.9432158223971514</v>
      </c>
      <c r="M114">
        <v>6.3570946761138485</v>
      </c>
    </row>
    <row r="115" spans="1:13" x14ac:dyDescent="0.25">
      <c r="A115" t="s">
        <v>2</v>
      </c>
      <c r="B115" t="s">
        <v>5</v>
      </c>
      <c r="C115" t="s">
        <v>18</v>
      </c>
      <c r="D115">
        <v>8.8999999999999999E-3</v>
      </c>
      <c r="E115">
        <v>300</v>
      </c>
      <c r="F115">
        <v>10</v>
      </c>
      <c r="G115">
        <v>30</v>
      </c>
      <c r="H115">
        <v>8</v>
      </c>
      <c r="I115">
        <v>0.91708902229433509</v>
      </c>
      <c r="J115">
        <v>7</v>
      </c>
      <c r="K115">
        <v>58</v>
      </c>
      <c r="L115">
        <v>0.90706143971860709</v>
      </c>
      <c r="M115">
        <v>5.814631284598641</v>
      </c>
    </row>
    <row r="116" spans="1:13" x14ac:dyDescent="0.25">
      <c r="A116" t="s">
        <v>2</v>
      </c>
      <c r="B116" t="s">
        <v>5</v>
      </c>
      <c r="C116" t="s">
        <v>18</v>
      </c>
      <c r="D116">
        <v>8.8999999999999999E-3</v>
      </c>
      <c r="E116">
        <v>300</v>
      </c>
      <c r="F116">
        <v>20</v>
      </c>
      <c r="G116">
        <v>30</v>
      </c>
      <c r="H116">
        <v>11</v>
      </c>
      <c r="I116">
        <v>1.4826810176575163</v>
      </c>
      <c r="J116">
        <v>29</v>
      </c>
      <c r="K116">
        <v>61</v>
      </c>
      <c r="L116">
        <v>0.96642584616805793</v>
      </c>
      <c r="M116">
        <v>9.0518549464928135</v>
      </c>
    </row>
    <row r="117" spans="1:13" x14ac:dyDescent="0.25">
      <c r="A117" t="s">
        <v>2</v>
      </c>
      <c r="B117" t="s">
        <v>5</v>
      </c>
      <c r="C117" t="s">
        <v>18</v>
      </c>
      <c r="D117">
        <v>8.8999999999999999E-3</v>
      </c>
      <c r="E117">
        <v>300</v>
      </c>
      <c r="F117">
        <v>20</v>
      </c>
      <c r="G117">
        <v>30</v>
      </c>
      <c r="H117">
        <v>12</v>
      </c>
      <c r="I117">
        <v>1.3946394956987944</v>
      </c>
      <c r="J117">
        <v>14</v>
      </c>
      <c r="K117">
        <v>62</v>
      </c>
      <c r="L117">
        <v>0.95719392589622987</v>
      </c>
      <c r="M117">
        <v>7.1163658262396483</v>
      </c>
    </row>
    <row r="118" spans="1:13" x14ac:dyDescent="0.25">
      <c r="A118" t="s">
        <v>2</v>
      </c>
      <c r="B118" t="s">
        <v>5</v>
      </c>
      <c r="C118" t="s">
        <v>18</v>
      </c>
      <c r="D118">
        <v>8.8999999999999999E-3</v>
      </c>
      <c r="E118">
        <v>300</v>
      </c>
      <c r="F118">
        <v>30</v>
      </c>
      <c r="G118">
        <v>30</v>
      </c>
      <c r="H118">
        <v>13</v>
      </c>
      <c r="I118">
        <v>2.1587205146121047</v>
      </c>
      <c r="J118">
        <v>2</v>
      </c>
      <c r="K118">
        <v>63</v>
      </c>
      <c r="L118">
        <v>0.9447842364167407</v>
      </c>
      <c r="M118">
        <v>5.7729382925391191</v>
      </c>
    </row>
    <row r="119" spans="1:13" x14ac:dyDescent="0.25">
      <c r="A119" t="s">
        <v>2</v>
      </c>
      <c r="B119" t="s">
        <v>5</v>
      </c>
      <c r="C119" t="s">
        <v>18</v>
      </c>
      <c r="D119">
        <v>8.8999999999999999E-3</v>
      </c>
      <c r="E119">
        <v>300</v>
      </c>
      <c r="F119">
        <v>30</v>
      </c>
      <c r="G119">
        <v>30</v>
      </c>
      <c r="H119">
        <v>14</v>
      </c>
      <c r="I119">
        <v>1.9582349061097502</v>
      </c>
      <c r="J119">
        <v>42</v>
      </c>
      <c r="K119">
        <v>64</v>
      </c>
      <c r="L119">
        <v>0.97645468703973159</v>
      </c>
      <c r="M119">
        <v>11.468253999858177</v>
      </c>
    </row>
    <row r="120" spans="1:13" x14ac:dyDescent="0.25">
      <c r="A120" t="s">
        <v>2</v>
      </c>
      <c r="B120" t="s">
        <v>5</v>
      </c>
      <c r="C120" t="s">
        <v>18</v>
      </c>
      <c r="D120">
        <v>8.8999999999999999E-3</v>
      </c>
      <c r="E120">
        <v>300</v>
      </c>
      <c r="F120">
        <v>40</v>
      </c>
      <c r="G120">
        <v>30</v>
      </c>
      <c r="H120">
        <v>19</v>
      </c>
      <c r="I120">
        <v>2.8158676302933627</v>
      </c>
      <c r="J120">
        <v>28</v>
      </c>
      <c r="K120">
        <v>69</v>
      </c>
      <c r="L120">
        <v>0.98309093463184105</v>
      </c>
      <c r="M120">
        <v>10.790345411632872</v>
      </c>
    </row>
    <row r="121" spans="1:13" x14ac:dyDescent="0.25">
      <c r="A121" t="s">
        <v>2</v>
      </c>
      <c r="B121" t="s">
        <v>5</v>
      </c>
      <c r="C121" t="s">
        <v>18</v>
      </c>
      <c r="D121">
        <v>8.8999999999999999E-3</v>
      </c>
      <c r="E121">
        <v>300</v>
      </c>
      <c r="F121">
        <v>40</v>
      </c>
      <c r="G121">
        <v>30</v>
      </c>
      <c r="H121">
        <v>16</v>
      </c>
      <c r="I121">
        <v>2.7877008150916907</v>
      </c>
      <c r="J121">
        <v>22</v>
      </c>
      <c r="K121">
        <v>66</v>
      </c>
      <c r="L121">
        <v>0.98088597911717457</v>
      </c>
      <c r="M121">
        <v>9.1790140023052178</v>
      </c>
    </row>
    <row r="122" spans="1:13" x14ac:dyDescent="0.25">
      <c r="A122" t="s">
        <v>1</v>
      </c>
      <c r="B122" t="s">
        <v>5</v>
      </c>
      <c r="C122" t="s">
        <v>19</v>
      </c>
      <c r="D122">
        <v>1.9400000000000001E-2</v>
      </c>
      <c r="E122">
        <v>300</v>
      </c>
      <c r="F122">
        <v>5</v>
      </c>
      <c r="G122">
        <v>30</v>
      </c>
      <c r="H122">
        <v>6</v>
      </c>
      <c r="I122">
        <v>0.4756523697027929</v>
      </c>
    </row>
    <row r="123" spans="1:13" x14ac:dyDescent="0.25">
      <c r="A123" t="s">
        <v>1</v>
      </c>
      <c r="B123" t="s">
        <v>5</v>
      </c>
      <c r="C123" t="s">
        <v>19</v>
      </c>
      <c r="D123">
        <v>1.9400000000000001E-2</v>
      </c>
      <c r="E123">
        <v>300</v>
      </c>
      <c r="F123">
        <v>5</v>
      </c>
      <c r="G123">
        <v>30</v>
      </c>
      <c r="H123">
        <v>4</v>
      </c>
      <c r="I123">
        <v>0.50059769769977813</v>
      </c>
    </row>
    <row r="124" spans="1:13" x14ac:dyDescent="0.25">
      <c r="A124" t="s">
        <v>1</v>
      </c>
      <c r="B124" t="s">
        <v>5</v>
      </c>
      <c r="C124" t="s">
        <v>19</v>
      </c>
      <c r="D124">
        <v>1.9400000000000001E-2</v>
      </c>
      <c r="E124">
        <v>300</v>
      </c>
      <c r="F124">
        <v>10</v>
      </c>
      <c r="G124">
        <v>30</v>
      </c>
      <c r="H124">
        <v>7</v>
      </c>
      <c r="I124">
        <v>0.92479543901391359</v>
      </c>
    </row>
    <row r="125" spans="1:13" x14ac:dyDescent="0.25">
      <c r="A125" t="s">
        <v>1</v>
      </c>
      <c r="B125" t="s">
        <v>5</v>
      </c>
      <c r="C125" t="s">
        <v>19</v>
      </c>
      <c r="D125">
        <v>1.9400000000000001E-2</v>
      </c>
      <c r="E125">
        <v>300</v>
      </c>
      <c r="F125">
        <v>10</v>
      </c>
      <c r="G125">
        <v>30</v>
      </c>
      <c r="H125">
        <v>5</v>
      </c>
      <c r="I125">
        <v>1.0299425208044561</v>
      </c>
      <c r="J125">
        <v>1</v>
      </c>
      <c r="K125">
        <v>55</v>
      </c>
      <c r="L125">
        <v>0.95734585913601766</v>
      </c>
      <c r="M125">
        <v>3.628848768395069</v>
      </c>
    </row>
    <row r="126" spans="1:13" x14ac:dyDescent="0.25">
      <c r="A126" t="s">
        <v>1</v>
      </c>
      <c r="B126" t="s">
        <v>5</v>
      </c>
      <c r="C126" t="s">
        <v>19</v>
      </c>
      <c r="D126">
        <v>1.9400000000000001E-2</v>
      </c>
      <c r="E126">
        <v>300</v>
      </c>
      <c r="F126">
        <v>20</v>
      </c>
      <c r="G126">
        <v>30</v>
      </c>
      <c r="H126">
        <v>8</v>
      </c>
      <c r="I126">
        <v>1.4037020646201559</v>
      </c>
      <c r="J126">
        <v>3</v>
      </c>
      <c r="K126">
        <v>58</v>
      </c>
      <c r="L126">
        <v>0.96091677253588181</v>
      </c>
      <c r="M126">
        <v>4.6307306959202332</v>
      </c>
    </row>
    <row r="127" spans="1:13" x14ac:dyDescent="0.25">
      <c r="A127" t="s">
        <v>1</v>
      </c>
      <c r="B127" t="s">
        <v>5</v>
      </c>
      <c r="C127" t="s">
        <v>19</v>
      </c>
      <c r="D127">
        <v>1.9400000000000001E-2</v>
      </c>
      <c r="E127">
        <v>300</v>
      </c>
      <c r="F127">
        <v>20</v>
      </c>
      <c r="G127">
        <v>30</v>
      </c>
      <c r="H127">
        <v>9</v>
      </c>
      <c r="I127">
        <v>1.1798028915862322</v>
      </c>
      <c r="J127">
        <v>1</v>
      </c>
      <c r="K127">
        <v>59</v>
      </c>
      <c r="L127">
        <v>0.92119393323595311</v>
      </c>
      <c r="M127">
        <v>4.302324275201741</v>
      </c>
    </row>
    <row r="128" spans="1:13" x14ac:dyDescent="0.25">
      <c r="A128" t="s">
        <v>1</v>
      </c>
      <c r="B128" t="s">
        <v>5</v>
      </c>
      <c r="C128" t="s">
        <v>19</v>
      </c>
      <c r="D128">
        <v>1.9400000000000001E-2</v>
      </c>
      <c r="E128">
        <v>300</v>
      </c>
      <c r="F128">
        <v>30</v>
      </c>
      <c r="G128">
        <v>30</v>
      </c>
      <c r="H128">
        <v>10</v>
      </c>
      <c r="I128">
        <v>1.3176119524664691</v>
      </c>
      <c r="J128">
        <v>7</v>
      </c>
      <c r="K128">
        <v>60</v>
      </c>
      <c r="L128">
        <v>0.96720387309244205</v>
      </c>
      <c r="M128">
        <v>5.207777973317306</v>
      </c>
    </row>
    <row r="129" spans="1:13" x14ac:dyDescent="0.25">
      <c r="A129" t="s">
        <v>1</v>
      </c>
      <c r="B129" t="s">
        <v>5</v>
      </c>
      <c r="C129" t="s">
        <v>19</v>
      </c>
      <c r="D129">
        <v>1.9400000000000001E-2</v>
      </c>
      <c r="E129">
        <v>300</v>
      </c>
      <c r="F129">
        <v>30</v>
      </c>
      <c r="G129">
        <v>30</v>
      </c>
      <c r="H129">
        <v>11</v>
      </c>
      <c r="I129">
        <v>1.5034512825906814</v>
      </c>
      <c r="J129">
        <v>3</v>
      </c>
      <c r="K129">
        <v>61</v>
      </c>
      <c r="L129">
        <v>0.94635095336262276</v>
      </c>
      <c r="M129">
        <v>3.8498291752877378</v>
      </c>
    </row>
    <row r="130" spans="1:13" x14ac:dyDescent="0.25">
      <c r="A130" t="s">
        <v>1</v>
      </c>
      <c r="B130" t="s">
        <v>5</v>
      </c>
      <c r="C130" t="s">
        <v>19</v>
      </c>
      <c r="D130">
        <v>1.9400000000000001E-2</v>
      </c>
      <c r="E130">
        <v>300</v>
      </c>
      <c r="F130">
        <v>40</v>
      </c>
      <c r="G130">
        <v>30</v>
      </c>
      <c r="H130">
        <v>13</v>
      </c>
      <c r="I130">
        <v>1.4945501322449415</v>
      </c>
      <c r="J130">
        <v>2</v>
      </c>
      <c r="K130">
        <v>63</v>
      </c>
      <c r="L130">
        <v>0.97135450150521285</v>
      </c>
      <c r="M130">
        <v>4.0149283750521096</v>
      </c>
    </row>
    <row r="131" spans="1:13" x14ac:dyDescent="0.25">
      <c r="A131" t="s">
        <v>1</v>
      </c>
      <c r="B131" t="s">
        <v>5</v>
      </c>
      <c r="C131" t="s">
        <v>19</v>
      </c>
      <c r="D131">
        <v>1.9400000000000001E-2</v>
      </c>
      <c r="E131">
        <v>300</v>
      </c>
      <c r="F131">
        <v>40</v>
      </c>
      <c r="G131">
        <v>30</v>
      </c>
      <c r="H131">
        <v>12</v>
      </c>
      <c r="I131">
        <v>1.6343326960709066</v>
      </c>
      <c r="J131">
        <v>13</v>
      </c>
      <c r="K131">
        <v>62</v>
      </c>
      <c r="L131">
        <v>0.97152327090507296</v>
      </c>
      <c r="M131">
        <v>6.4517202972264069</v>
      </c>
    </row>
    <row r="132" spans="1:13" x14ac:dyDescent="0.25">
      <c r="A132" t="s">
        <v>2</v>
      </c>
      <c r="B132" t="s">
        <v>5</v>
      </c>
      <c r="C132" t="s">
        <v>20</v>
      </c>
      <c r="D132">
        <v>1.6E-2</v>
      </c>
      <c r="E132">
        <v>300</v>
      </c>
      <c r="F132">
        <v>5</v>
      </c>
      <c r="G132">
        <v>30</v>
      </c>
      <c r="H132">
        <v>8</v>
      </c>
      <c r="I132">
        <v>1.3029773820042319</v>
      </c>
      <c r="J132">
        <v>1</v>
      </c>
      <c r="K132">
        <v>58</v>
      </c>
      <c r="L132">
        <v>0.93782588954797941</v>
      </c>
      <c r="M132">
        <v>5.88903929960677</v>
      </c>
    </row>
    <row r="133" spans="1:13" x14ac:dyDescent="0.25">
      <c r="A133" t="s">
        <v>2</v>
      </c>
      <c r="B133" t="s">
        <v>5</v>
      </c>
      <c r="C133" t="s">
        <v>20</v>
      </c>
      <c r="D133">
        <v>1.6E-2</v>
      </c>
      <c r="E133">
        <v>300</v>
      </c>
      <c r="F133">
        <v>5</v>
      </c>
      <c r="G133">
        <v>30</v>
      </c>
      <c r="H133">
        <v>6</v>
      </c>
      <c r="I133">
        <v>1.0056919171548728</v>
      </c>
      <c r="J133">
        <v>1</v>
      </c>
      <c r="K133">
        <v>56</v>
      </c>
      <c r="L133">
        <v>0.90894408118033254</v>
      </c>
      <c r="M133">
        <v>5.6899039069027566</v>
      </c>
    </row>
    <row r="134" spans="1:13" x14ac:dyDescent="0.25">
      <c r="A134" t="s">
        <v>2</v>
      </c>
      <c r="B134" t="s">
        <v>5</v>
      </c>
      <c r="C134" t="s">
        <v>20</v>
      </c>
      <c r="D134">
        <v>1.6E-2</v>
      </c>
      <c r="E134">
        <v>300</v>
      </c>
      <c r="F134">
        <v>10</v>
      </c>
      <c r="G134">
        <v>30</v>
      </c>
      <c r="H134">
        <v>8</v>
      </c>
      <c r="I134">
        <v>1.5542974881776999</v>
      </c>
      <c r="J134">
        <v>2</v>
      </c>
      <c r="K134">
        <v>58</v>
      </c>
      <c r="L134">
        <v>0.95815276382593972</v>
      </c>
      <c r="M134">
        <v>5.2122324545780296</v>
      </c>
    </row>
    <row r="135" spans="1:13" x14ac:dyDescent="0.25">
      <c r="A135" t="s">
        <v>2</v>
      </c>
      <c r="B135" t="s">
        <v>5</v>
      </c>
      <c r="C135" t="s">
        <v>20</v>
      </c>
      <c r="D135">
        <v>1.6E-2</v>
      </c>
      <c r="E135">
        <v>300</v>
      </c>
      <c r="F135">
        <v>10</v>
      </c>
      <c r="G135">
        <v>30</v>
      </c>
      <c r="H135">
        <v>8</v>
      </c>
      <c r="I135">
        <v>1.1886689345501946</v>
      </c>
    </row>
    <row r="136" spans="1:13" x14ac:dyDescent="0.25">
      <c r="A136" t="s">
        <v>2</v>
      </c>
      <c r="B136" t="s">
        <v>5</v>
      </c>
      <c r="C136" t="s">
        <v>20</v>
      </c>
      <c r="D136">
        <v>1.6E-2</v>
      </c>
      <c r="E136">
        <v>300</v>
      </c>
      <c r="F136">
        <v>20</v>
      </c>
      <c r="G136">
        <v>30</v>
      </c>
      <c r="H136">
        <v>7</v>
      </c>
      <c r="I136">
        <v>1.7171542321392668</v>
      </c>
      <c r="J136">
        <v>3</v>
      </c>
      <c r="K136">
        <v>57</v>
      </c>
      <c r="L136">
        <v>0.9088991389967257</v>
      </c>
      <c r="M136">
        <v>6.6297922404889125</v>
      </c>
    </row>
    <row r="137" spans="1:13" x14ac:dyDescent="0.25">
      <c r="A137" t="s">
        <v>2</v>
      </c>
      <c r="B137" t="s">
        <v>5</v>
      </c>
      <c r="C137" t="s">
        <v>20</v>
      </c>
      <c r="D137">
        <v>1.6E-2</v>
      </c>
      <c r="E137">
        <v>300</v>
      </c>
      <c r="F137">
        <v>20</v>
      </c>
      <c r="G137">
        <v>30</v>
      </c>
      <c r="H137">
        <v>8</v>
      </c>
      <c r="I137">
        <v>1.6992293605412989</v>
      </c>
      <c r="J137">
        <v>1</v>
      </c>
      <c r="K137">
        <v>58</v>
      </c>
      <c r="L137">
        <v>0.93813760885732278</v>
      </c>
      <c r="M137">
        <v>5.343120816214201</v>
      </c>
    </row>
    <row r="138" spans="1:13" x14ac:dyDescent="0.25">
      <c r="A138" t="s">
        <v>2</v>
      </c>
      <c r="B138" t="s">
        <v>5</v>
      </c>
      <c r="C138" t="s">
        <v>20</v>
      </c>
      <c r="D138">
        <v>1.6E-2</v>
      </c>
      <c r="E138">
        <v>300</v>
      </c>
      <c r="F138">
        <v>30</v>
      </c>
      <c r="G138">
        <v>30</v>
      </c>
      <c r="H138">
        <v>8</v>
      </c>
      <c r="I138">
        <v>1.59739602138639</v>
      </c>
      <c r="J138">
        <v>1</v>
      </c>
      <c r="K138">
        <v>58</v>
      </c>
      <c r="L138">
        <v>0.90221079454617081</v>
      </c>
      <c r="M138">
        <v>6.01398674195526</v>
      </c>
    </row>
    <row r="139" spans="1:13" x14ac:dyDescent="0.25">
      <c r="A139" t="s">
        <v>2</v>
      </c>
      <c r="B139" t="s">
        <v>5</v>
      </c>
      <c r="C139" t="s">
        <v>20</v>
      </c>
      <c r="D139">
        <v>1.6E-2</v>
      </c>
      <c r="E139">
        <v>300</v>
      </c>
      <c r="F139">
        <v>30</v>
      </c>
      <c r="G139">
        <v>30</v>
      </c>
      <c r="H139">
        <v>8</v>
      </c>
      <c r="I139">
        <v>1.8073598781642377</v>
      </c>
      <c r="J139">
        <v>5</v>
      </c>
      <c r="K139">
        <v>58</v>
      </c>
      <c r="L139">
        <v>0.93049225144476322</v>
      </c>
      <c r="M139">
        <v>6.7792563927526404</v>
      </c>
    </row>
    <row r="140" spans="1:13" x14ac:dyDescent="0.25">
      <c r="A140" t="s">
        <v>2</v>
      </c>
      <c r="B140" t="s">
        <v>5</v>
      </c>
      <c r="C140" t="s">
        <v>20</v>
      </c>
      <c r="D140">
        <v>1.6E-2</v>
      </c>
      <c r="E140">
        <v>300</v>
      </c>
      <c r="F140">
        <v>40</v>
      </c>
      <c r="G140">
        <v>30</v>
      </c>
      <c r="H140">
        <v>8</v>
      </c>
      <c r="I140">
        <v>1.7829477712013659</v>
      </c>
      <c r="J140">
        <v>4</v>
      </c>
      <c r="K140">
        <v>58</v>
      </c>
      <c r="L140">
        <v>0.83753156485536651</v>
      </c>
      <c r="M140">
        <v>8.5641417191943159</v>
      </c>
    </row>
    <row r="141" spans="1:13" x14ac:dyDescent="0.25">
      <c r="A141" t="s">
        <v>2</v>
      </c>
      <c r="B141" t="s">
        <v>5</v>
      </c>
      <c r="C141" t="s">
        <v>20</v>
      </c>
      <c r="D141">
        <v>1.6E-2</v>
      </c>
      <c r="E141">
        <v>300</v>
      </c>
      <c r="F141">
        <v>40</v>
      </c>
      <c r="G141">
        <v>30</v>
      </c>
      <c r="H141">
        <v>11</v>
      </c>
      <c r="I141">
        <v>1.7428093205577397</v>
      </c>
      <c r="J141">
        <v>3</v>
      </c>
      <c r="K141">
        <v>61</v>
      </c>
      <c r="L141">
        <v>0.92043592053776535</v>
      </c>
      <c r="M141">
        <v>6.8930829044252055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FA8C3-AD0C-4542-B133-B2339853D441}">
  <dimension ref="A1:M85"/>
  <sheetViews>
    <sheetView workbookViewId="0">
      <selection activeCell="G28" sqref="G28"/>
    </sheetView>
  </sheetViews>
  <sheetFormatPr defaultRowHeight="15" x14ac:dyDescent="0.25"/>
  <cols>
    <col min="1" max="1" width="5.42578125" bestFit="1" customWidth="1"/>
    <col min="2" max="2" width="7.5703125" bestFit="1" customWidth="1"/>
    <col min="3" max="3" width="10.28515625" bestFit="1" customWidth="1"/>
    <col min="4" max="4" width="16.28515625" bestFit="1" customWidth="1"/>
    <col min="5" max="5" width="12.5703125" bestFit="1" customWidth="1"/>
    <col min="6" max="6" width="9.85546875" bestFit="1" customWidth="1"/>
    <col min="7" max="7" width="9" bestFit="1" customWidth="1"/>
    <col min="8" max="8" width="10.28515625" bestFit="1" customWidth="1"/>
    <col min="9" max="10" width="12" bestFit="1" customWidth="1"/>
    <col min="11" max="11" width="6.5703125" bestFit="1" customWidth="1"/>
    <col min="12" max="13" width="12" bestFit="1" customWidth="1"/>
  </cols>
  <sheetData>
    <row r="1" spans="1:13" x14ac:dyDescent="0.25">
      <c r="A1" t="s">
        <v>0</v>
      </c>
      <c r="B1" t="s">
        <v>3</v>
      </c>
      <c r="C1" t="s">
        <v>6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</row>
    <row r="2" spans="1:13" x14ac:dyDescent="0.25">
      <c r="A2" t="s">
        <v>1</v>
      </c>
      <c r="B2" t="s">
        <v>4</v>
      </c>
      <c r="C2" t="s">
        <v>7</v>
      </c>
      <c r="D2">
        <v>4.0724450000000002E-2</v>
      </c>
      <c r="E2">
        <v>300</v>
      </c>
      <c r="F2">
        <v>40</v>
      </c>
      <c r="G2">
        <v>30</v>
      </c>
      <c r="H2">
        <v>10</v>
      </c>
      <c r="I2">
        <v>1.1070069086651766</v>
      </c>
      <c r="J2">
        <v>20</v>
      </c>
      <c r="K2">
        <v>60</v>
      </c>
      <c r="L2">
        <v>0.95974480800162398</v>
      </c>
      <c r="M2">
        <v>7.7916560622314641</v>
      </c>
    </row>
    <row r="3" spans="1:13" x14ac:dyDescent="0.25">
      <c r="A3" t="s">
        <v>1</v>
      </c>
      <c r="B3" t="s">
        <v>4</v>
      </c>
      <c r="C3" t="s">
        <v>7</v>
      </c>
      <c r="D3">
        <v>4.0724450000000002E-2</v>
      </c>
      <c r="E3">
        <v>300</v>
      </c>
      <c r="F3">
        <v>40</v>
      </c>
      <c r="G3">
        <v>30</v>
      </c>
      <c r="H3">
        <v>9</v>
      </c>
      <c r="I3">
        <v>1.2583392572715679</v>
      </c>
      <c r="J3">
        <v>16</v>
      </c>
      <c r="K3">
        <v>59</v>
      </c>
      <c r="L3">
        <v>0.93740348815649621</v>
      </c>
      <c r="M3">
        <v>7.2573439152376142</v>
      </c>
    </row>
    <row r="4" spans="1:13" x14ac:dyDescent="0.25">
      <c r="A4" t="s">
        <v>1</v>
      </c>
      <c r="B4" t="s">
        <v>4</v>
      </c>
      <c r="C4" t="s">
        <v>7</v>
      </c>
      <c r="D4">
        <v>4.0724450000000002E-2</v>
      </c>
      <c r="E4">
        <v>300</v>
      </c>
      <c r="F4">
        <v>40</v>
      </c>
      <c r="G4">
        <v>30</v>
      </c>
      <c r="H4">
        <v>11</v>
      </c>
      <c r="I4">
        <v>1.1826507111614111</v>
      </c>
      <c r="J4">
        <v>15</v>
      </c>
      <c r="K4">
        <v>61</v>
      </c>
      <c r="L4">
        <v>0.97726480390334181</v>
      </c>
      <c r="M4">
        <v>6.4668781473212213</v>
      </c>
    </row>
    <row r="5" spans="1:13" x14ac:dyDescent="0.25">
      <c r="A5" t="s">
        <v>1</v>
      </c>
      <c r="B5" t="s">
        <v>4</v>
      </c>
      <c r="C5" t="s">
        <v>7</v>
      </c>
      <c r="D5">
        <v>4.0724450000000002E-2</v>
      </c>
      <c r="E5">
        <v>300</v>
      </c>
      <c r="F5">
        <v>40</v>
      </c>
      <c r="G5">
        <v>30</v>
      </c>
      <c r="H5">
        <v>14</v>
      </c>
      <c r="I5">
        <v>1.0816617751983293</v>
      </c>
      <c r="J5">
        <v>4</v>
      </c>
      <c r="K5">
        <v>64</v>
      </c>
      <c r="L5">
        <v>0.96586311107863276</v>
      </c>
      <c r="M5">
        <v>3.6246472707127708</v>
      </c>
    </row>
    <row r="6" spans="1:13" x14ac:dyDescent="0.25">
      <c r="A6" t="s">
        <v>1</v>
      </c>
      <c r="B6" t="s">
        <v>4</v>
      </c>
      <c r="C6" t="s">
        <v>7</v>
      </c>
      <c r="D6">
        <v>4.0724450000000002E-2</v>
      </c>
      <c r="E6">
        <v>300</v>
      </c>
      <c r="F6">
        <v>40</v>
      </c>
      <c r="G6">
        <v>30</v>
      </c>
      <c r="H6">
        <v>11</v>
      </c>
      <c r="I6">
        <v>1.1368699781020237</v>
      </c>
      <c r="J6">
        <v>17</v>
      </c>
      <c r="K6">
        <v>61</v>
      </c>
      <c r="L6">
        <v>0.90478713400296551</v>
      </c>
      <c r="M6">
        <v>8.0192562485625203</v>
      </c>
    </row>
    <row r="7" spans="1:13" x14ac:dyDescent="0.25">
      <c r="A7" t="s">
        <v>1</v>
      </c>
      <c r="B7" t="s">
        <v>4</v>
      </c>
      <c r="C7" t="s">
        <v>7</v>
      </c>
      <c r="D7">
        <v>4.0724450000000002E-2</v>
      </c>
      <c r="E7">
        <v>300</v>
      </c>
      <c r="F7">
        <v>40</v>
      </c>
      <c r="G7">
        <v>30</v>
      </c>
      <c r="H7">
        <v>11</v>
      </c>
      <c r="I7">
        <v>1.1050529041068007</v>
      </c>
      <c r="J7">
        <v>10</v>
      </c>
      <c r="K7">
        <v>61</v>
      </c>
      <c r="L7">
        <v>0.95456650536724408</v>
      </c>
      <c r="M7">
        <v>6.9922572375177339</v>
      </c>
    </row>
    <row r="8" spans="1:13" x14ac:dyDescent="0.25">
      <c r="A8" t="s">
        <v>1</v>
      </c>
      <c r="B8" t="s">
        <v>4</v>
      </c>
      <c r="C8" t="s">
        <v>8</v>
      </c>
      <c r="D8">
        <v>2.0083500000000001E-2</v>
      </c>
      <c r="E8">
        <v>300</v>
      </c>
      <c r="F8">
        <v>40</v>
      </c>
      <c r="G8">
        <v>30</v>
      </c>
      <c r="H8">
        <v>10</v>
      </c>
      <c r="I8">
        <v>1.1070069086651766</v>
      </c>
      <c r="J8">
        <v>20</v>
      </c>
      <c r="K8">
        <v>60</v>
      </c>
      <c r="L8">
        <v>0.95974480800162398</v>
      </c>
      <c r="M8">
        <v>7.7916560622239057</v>
      </c>
    </row>
    <row r="9" spans="1:13" x14ac:dyDescent="0.25">
      <c r="A9" t="s">
        <v>1</v>
      </c>
      <c r="B9" t="s">
        <v>4</v>
      </c>
      <c r="C9" t="s">
        <v>8</v>
      </c>
      <c r="D9">
        <v>2.0083500000000001E-2</v>
      </c>
      <c r="E9">
        <v>300</v>
      </c>
      <c r="F9">
        <v>40</v>
      </c>
      <c r="G9">
        <v>30</v>
      </c>
      <c r="H9">
        <v>9</v>
      </c>
      <c r="I9">
        <v>1.2583392572715679</v>
      </c>
      <c r="J9">
        <v>16</v>
      </c>
      <c r="K9">
        <v>59</v>
      </c>
      <c r="L9">
        <v>0.93740348815649632</v>
      </c>
      <c r="M9">
        <v>7.2573439156920161</v>
      </c>
    </row>
    <row r="10" spans="1:13" x14ac:dyDescent="0.25">
      <c r="A10" t="s">
        <v>1</v>
      </c>
      <c r="B10" t="s">
        <v>4</v>
      </c>
      <c r="C10" t="s">
        <v>8</v>
      </c>
      <c r="D10">
        <v>2.0083500000000001E-2</v>
      </c>
      <c r="E10">
        <v>300</v>
      </c>
      <c r="F10">
        <v>40</v>
      </c>
      <c r="G10">
        <v>30</v>
      </c>
      <c r="H10">
        <v>11</v>
      </c>
      <c r="I10">
        <v>1.1826507111614111</v>
      </c>
      <c r="J10">
        <v>15</v>
      </c>
      <c r="K10">
        <v>61</v>
      </c>
      <c r="L10">
        <v>0.97726480390334214</v>
      </c>
      <c r="M10">
        <v>6.4668781471493046</v>
      </c>
    </row>
    <row r="11" spans="1:13" x14ac:dyDescent="0.25">
      <c r="A11" t="s">
        <v>1</v>
      </c>
      <c r="B11" t="s">
        <v>4</v>
      </c>
      <c r="C11" t="s">
        <v>8</v>
      </c>
      <c r="D11">
        <v>2.0083500000000001E-2</v>
      </c>
      <c r="E11">
        <v>300</v>
      </c>
      <c r="F11">
        <v>40</v>
      </c>
      <c r="G11">
        <v>30</v>
      </c>
      <c r="H11">
        <v>14</v>
      </c>
      <c r="I11">
        <v>1.0816617751983293</v>
      </c>
      <c r="J11">
        <v>4</v>
      </c>
      <c r="K11">
        <v>64</v>
      </c>
      <c r="L11">
        <v>0.96586311107863287</v>
      </c>
      <c r="M11">
        <v>3.6246472696397101</v>
      </c>
    </row>
    <row r="12" spans="1:13" x14ac:dyDescent="0.25">
      <c r="A12" t="s">
        <v>1</v>
      </c>
      <c r="B12" t="s">
        <v>4</v>
      </c>
      <c r="C12" t="s">
        <v>8</v>
      </c>
      <c r="D12">
        <v>2.0083500000000001E-2</v>
      </c>
      <c r="E12">
        <v>300</v>
      </c>
      <c r="F12">
        <v>40</v>
      </c>
      <c r="G12">
        <v>30</v>
      </c>
      <c r="H12">
        <v>11</v>
      </c>
      <c r="I12">
        <v>1.1368699781020237</v>
      </c>
      <c r="J12">
        <v>17</v>
      </c>
      <c r="K12">
        <v>61</v>
      </c>
      <c r="L12">
        <v>0.90478713400296251</v>
      </c>
      <c r="M12">
        <v>8.0192562469878919</v>
      </c>
    </row>
    <row r="13" spans="1:13" x14ac:dyDescent="0.25">
      <c r="A13" t="s">
        <v>1</v>
      </c>
      <c r="B13" t="s">
        <v>4</v>
      </c>
      <c r="C13" t="s">
        <v>8</v>
      </c>
      <c r="D13">
        <v>2.0083500000000001E-2</v>
      </c>
      <c r="E13">
        <v>300</v>
      </c>
      <c r="F13">
        <v>40</v>
      </c>
      <c r="G13">
        <v>30</v>
      </c>
      <c r="H13">
        <v>11</v>
      </c>
      <c r="I13">
        <v>1.1050529041068007</v>
      </c>
      <c r="J13">
        <v>10</v>
      </c>
      <c r="K13">
        <v>61</v>
      </c>
      <c r="L13">
        <v>0.95456650536724308</v>
      </c>
      <c r="M13">
        <v>6.9922572361736508</v>
      </c>
    </row>
    <row r="14" spans="1:13" x14ac:dyDescent="0.25">
      <c r="A14" t="s">
        <v>1</v>
      </c>
      <c r="B14" t="s">
        <v>4</v>
      </c>
      <c r="C14" t="s">
        <v>9</v>
      </c>
      <c r="D14">
        <v>2.97486E-2</v>
      </c>
      <c r="E14">
        <v>300</v>
      </c>
      <c r="F14">
        <v>40</v>
      </c>
      <c r="G14">
        <v>30</v>
      </c>
      <c r="H14">
        <v>47</v>
      </c>
      <c r="I14">
        <v>2.6693594102124418</v>
      </c>
      <c r="J14">
        <v>69</v>
      </c>
      <c r="K14">
        <v>97</v>
      </c>
      <c r="L14">
        <v>0.88573725953269467</v>
      </c>
      <c r="M14">
        <v>25.477090273655421</v>
      </c>
    </row>
    <row r="15" spans="1:13" x14ac:dyDescent="0.25">
      <c r="A15" t="s">
        <v>1</v>
      </c>
      <c r="B15" t="s">
        <v>4</v>
      </c>
      <c r="C15" t="s">
        <v>9</v>
      </c>
      <c r="D15">
        <v>2.97486E-2</v>
      </c>
      <c r="E15">
        <v>300</v>
      </c>
      <c r="F15">
        <v>40</v>
      </c>
      <c r="G15">
        <v>30</v>
      </c>
      <c r="H15">
        <v>45</v>
      </c>
      <c r="I15">
        <v>1.5899418236324867</v>
      </c>
      <c r="J15">
        <v>75</v>
      </c>
      <c r="K15">
        <v>95</v>
      </c>
      <c r="L15">
        <v>0.66165832261669921</v>
      </c>
      <c r="M15">
        <v>43.059480023826801</v>
      </c>
    </row>
    <row r="16" spans="1:13" x14ac:dyDescent="0.25">
      <c r="A16" t="s">
        <v>1</v>
      </c>
      <c r="B16" t="s">
        <v>4</v>
      </c>
      <c r="C16" t="s">
        <v>9</v>
      </c>
      <c r="D16">
        <v>2.97486E-2</v>
      </c>
      <c r="E16">
        <v>300</v>
      </c>
      <c r="F16">
        <v>40</v>
      </c>
      <c r="G16">
        <v>30</v>
      </c>
      <c r="H16">
        <v>34</v>
      </c>
      <c r="I16">
        <v>2.0768289537632327</v>
      </c>
      <c r="J16">
        <v>63</v>
      </c>
      <c r="K16">
        <v>84</v>
      </c>
      <c r="L16">
        <v>0.8268868386776046</v>
      </c>
      <c r="M16">
        <v>29.826886183958361</v>
      </c>
    </row>
    <row r="17" spans="1:13" x14ac:dyDescent="0.25">
      <c r="A17" t="s">
        <v>1</v>
      </c>
      <c r="B17" t="s">
        <v>4</v>
      </c>
      <c r="C17" t="s">
        <v>9</v>
      </c>
      <c r="D17">
        <v>2.97486E-2</v>
      </c>
      <c r="E17">
        <v>300</v>
      </c>
      <c r="F17">
        <v>40</v>
      </c>
      <c r="G17">
        <v>30</v>
      </c>
      <c r="H17">
        <v>44</v>
      </c>
      <c r="I17">
        <v>1.8575088180238826</v>
      </c>
      <c r="J17">
        <v>39</v>
      </c>
      <c r="K17">
        <v>94</v>
      </c>
      <c r="L17">
        <v>0.89609279776117889</v>
      </c>
      <c r="M17">
        <v>34.33732592341029</v>
      </c>
    </row>
    <row r="18" spans="1:13" x14ac:dyDescent="0.25">
      <c r="A18" t="s">
        <v>1</v>
      </c>
      <c r="B18" t="s">
        <v>4</v>
      </c>
      <c r="C18" t="s">
        <v>9</v>
      </c>
      <c r="D18">
        <v>2.97486E-2</v>
      </c>
      <c r="E18">
        <v>300</v>
      </c>
      <c r="F18">
        <v>40</v>
      </c>
      <c r="G18">
        <v>30</v>
      </c>
      <c r="H18">
        <v>37</v>
      </c>
      <c r="I18">
        <v>1.6089758018307367</v>
      </c>
      <c r="J18">
        <v>60</v>
      </c>
      <c r="K18">
        <v>87</v>
      </c>
      <c r="L18">
        <v>0.78319323972926602</v>
      </c>
      <c r="M18">
        <v>38.701787808268406</v>
      </c>
    </row>
    <row r="19" spans="1:13" x14ac:dyDescent="0.25">
      <c r="A19" t="s">
        <v>1</v>
      </c>
      <c r="B19" t="s">
        <v>4</v>
      </c>
      <c r="C19" t="s">
        <v>9</v>
      </c>
      <c r="D19">
        <v>2.97486E-2</v>
      </c>
      <c r="E19">
        <v>300</v>
      </c>
      <c r="F19">
        <v>40</v>
      </c>
      <c r="G19">
        <v>30</v>
      </c>
      <c r="H19">
        <v>43</v>
      </c>
      <c r="I19">
        <v>1.6708703971714447</v>
      </c>
      <c r="J19">
        <v>11</v>
      </c>
      <c r="K19">
        <v>93</v>
      </c>
      <c r="L19">
        <v>0.15384779641752988</v>
      </c>
      <c r="M19">
        <v>-96.587850797701606</v>
      </c>
    </row>
    <row r="20" spans="1:13" x14ac:dyDescent="0.25">
      <c r="A20" t="s">
        <v>1</v>
      </c>
      <c r="B20" t="s">
        <v>4</v>
      </c>
      <c r="C20" t="s">
        <v>10</v>
      </c>
      <c r="D20">
        <v>2.5954000000000001E-2</v>
      </c>
      <c r="E20">
        <v>300</v>
      </c>
      <c r="F20">
        <v>40</v>
      </c>
      <c r="G20">
        <v>30</v>
      </c>
      <c r="H20">
        <v>12</v>
      </c>
      <c r="I20">
        <v>1.2731824992594059</v>
      </c>
      <c r="J20">
        <v>1</v>
      </c>
      <c r="K20">
        <v>62</v>
      </c>
      <c r="L20">
        <v>0.96239063046639695</v>
      </c>
      <c r="M20">
        <v>2.69067322284842</v>
      </c>
    </row>
    <row r="21" spans="1:13" x14ac:dyDescent="0.25">
      <c r="A21" t="s">
        <v>1</v>
      </c>
      <c r="B21" t="s">
        <v>4</v>
      </c>
      <c r="C21" t="s">
        <v>10</v>
      </c>
      <c r="D21">
        <v>2.5954000000000001E-2</v>
      </c>
      <c r="E21">
        <v>300</v>
      </c>
      <c r="F21">
        <v>40</v>
      </c>
      <c r="G21">
        <v>30</v>
      </c>
      <c r="H21">
        <v>10</v>
      </c>
      <c r="I21">
        <v>1.4510975864897644</v>
      </c>
      <c r="J21">
        <v>5</v>
      </c>
      <c r="K21">
        <v>60</v>
      </c>
      <c r="L21">
        <v>0.90922357745347093</v>
      </c>
      <c r="M21">
        <v>5.4602769005444669</v>
      </c>
    </row>
    <row r="22" spans="1:13" x14ac:dyDescent="0.25">
      <c r="A22" t="s">
        <v>1</v>
      </c>
      <c r="B22" t="s">
        <v>4</v>
      </c>
      <c r="C22" t="s">
        <v>10</v>
      </c>
      <c r="D22">
        <v>2.5954000000000001E-2</v>
      </c>
      <c r="E22">
        <v>300</v>
      </c>
      <c r="F22">
        <v>40</v>
      </c>
      <c r="G22">
        <v>30</v>
      </c>
      <c r="H22">
        <v>11</v>
      </c>
      <c r="I22">
        <v>1.2661901268528732</v>
      </c>
      <c r="J22">
        <v>1</v>
      </c>
      <c r="K22">
        <v>61</v>
      </c>
      <c r="L22">
        <v>0.85999015890673003</v>
      </c>
      <c r="M22">
        <v>4.0600916645566398</v>
      </c>
    </row>
    <row r="23" spans="1:13" x14ac:dyDescent="0.25">
      <c r="A23" t="s">
        <v>1</v>
      </c>
      <c r="B23" t="s">
        <v>4</v>
      </c>
      <c r="C23" t="s">
        <v>10</v>
      </c>
      <c r="D23">
        <v>2.5954000000000001E-2</v>
      </c>
      <c r="E23">
        <v>300</v>
      </c>
      <c r="F23">
        <v>40</v>
      </c>
      <c r="G23">
        <v>30</v>
      </c>
      <c r="H23">
        <v>11</v>
      </c>
      <c r="I23">
        <v>1.0595839188793186</v>
      </c>
      <c r="J23">
        <v>1</v>
      </c>
      <c r="K23">
        <v>61</v>
      </c>
      <c r="L23">
        <v>0.91449991438807798</v>
      </c>
      <c r="M23">
        <v>3.1204513480518834</v>
      </c>
    </row>
    <row r="24" spans="1:13" x14ac:dyDescent="0.25">
      <c r="A24" t="s">
        <v>1</v>
      </c>
      <c r="B24" t="s">
        <v>4</v>
      </c>
      <c r="C24" t="s">
        <v>10</v>
      </c>
      <c r="D24">
        <v>2.5954000000000001E-2</v>
      </c>
      <c r="E24">
        <v>300</v>
      </c>
      <c r="F24">
        <v>40</v>
      </c>
      <c r="G24">
        <v>30</v>
      </c>
      <c r="H24">
        <v>10</v>
      </c>
      <c r="I24">
        <v>0.9387400244048496</v>
      </c>
      <c r="J24">
        <v>1</v>
      </c>
      <c r="K24">
        <v>60</v>
      </c>
      <c r="L24">
        <v>0.84191696611843181</v>
      </c>
      <c r="M24">
        <v>5.2313816119056593</v>
      </c>
    </row>
    <row r="25" spans="1:13" x14ac:dyDescent="0.25">
      <c r="A25" t="s">
        <v>1</v>
      </c>
      <c r="B25" t="s">
        <v>4</v>
      </c>
      <c r="C25" t="s">
        <v>10</v>
      </c>
      <c r="D25">
        <v>2.5954000000000001E-2</v>
      </c>
      <c r="E25">
        <v>300</v>
      </c>
      <c r="F25">
        <v>40</v>
      </c>
      <c r="G25">
        <v>30</v>
      </c>
      <c r="H25">
        <v>13</v>
      </c>
      <c r="I25">
        <v>0.90373497686208992</v>
      </c>
      <c r="J25">
        <v>1</v>
      </c>
      <c r="K25">
        <v>63</v>
      </c>
      <c r="L25">
        <v>0.78745176533628336</v>
      </c>
      <c r="M25">
        <v>3.2976562371844329</v>
      </c>
    </row>
    <row r="26" spans="1:13" x14ac:dyDescent="0.25">
      <c r="A26" t="s">
        <v>2</v>
      </c>
      <c r="B26" t="s">
        <v>4</v>
      </c>
      <c r="C26" t="s">
        <v>11</v>
      </c>
      <c r="D26">
        <v>8.6679000000000006E-2</v>
      </c>
      <c r="E26">
        <v>300</v>
      </c>
      <c r="F26">
        <v>40</v>
      </c>
      <c r="G26">
        <v>30</v>
      </c>
      <c r="H26">
        <v>9</v>
      </c>
      <c r="I26">
        <v>1.588283810441905</v>
      </c>
      <c r="J26">
        <v>8</v>
      </c>
      <c r="K26">
        <v>59</v>
      </c>
      <c r="L26">
        <v>0.94801045197812284</v>
      </c>
      <c r="M26">
        <v>6.2135301232415072</v>
      </c>
    </row>
    <row r="27" spans="1:13" x14ac:dyDescent="0.25">
      <c r="A27" t="s">
        <v>2</v>
      </c>
      <c r="B27" t="s">
        <v>4</v>
      </c>
      <c r="C27" t="s">
        <v>11</v>
      </c>
      <c r="D27">
        <v>8.6679000000000006E-2</v>
      </c>
      <c r="E27">
        <v>300</v>
      </c>
      <c r="F27">
        <v>40</v>
      </c>
      <c r="G27">
        <v>30</v>
      </c>
      <c r="H27">
        <v>8</v>
      </c>
      <c r="I27">
        <v>1.6336497325998427</v>
      </c>
      <c r="J27">
        <v>11</v>
      </c>
      <c r="K27">
        <v>58</v>
      </c>
      <c r="L27">
        <v>0.95461763906457109</v>
      </c>
      <c r="M27">
        <v>8.2376493889525015</v>
      </c>
    </row>
    <row r="28" spans="1:13" x14ac:dyDescent="0.25">
      <c r="A28" t="s">
        <v>2</v>
      </c>
      <c r="B28" t="s">
        <v>4</v>
      </c>
      <c r="C28" t="s">
        <v>11</v>
      </c>
      <c r="D28">
        <v>8.6679000000000006E-2</v>
      </c>
      <c r="E28">
        <v>300</v>
      </c>
      <c r="F28">
        <v>40</v>
      </c>
      <c r="G28">
        <v>30</v>
      </c>
      <c r="H28">
        <v>8</v>
      </c>
      <c r="I28">
        <v>1.6430080705726409</v>
      </c>
      <c r="J28">
        <v>7</v>
      </c>
      <c r="K28">
        <v>58</v>
      </c>
      <c r="L28">
        <v>0.92488816760115911</v>
      </c>
      <c r="M28">
        <v>6.7121580095772782</v>
      </c>
    </row>
    <row r="29" spans="1:13" x14ac:dyDescent="0.25">
      <c r="A29" t="s">
        <v>2</v>
      </c>
      <c r="B29" t="s">
        <v>4</v>
      </c>
      <c r="C29" t="s">
        <v>11</v>
      </c>
      <c r="D29">
        <v>8.6679000000000006E-2</v>
      </c>
      <c r="E29">
        <v>300</v>
      </c>
      <c r="F29">
        <v>40</v>
      </c>
      <c r="G29">
        <v>30</v>
      </c>
      <c r="H29">
        <v>10</v>
      </c>
      <c r="I29">
        <v>1.5457494711316593</v>
      </c>
      <c r="J29">
        <v>5</v>
      </c>
      <c r="K29">
        <v>60</v>
      </c>
      <c r="L29">
        <v>0.94591471058951704</v>
      </c>
      <c r="M29">
        <v>5.2971009088593499</v>
      </c>
    </row>
    <row r="30" spans="1:13" x14ac:dyDescent="0.25">
      <c r="A30" t="s">
        <v>2</v>
      </c>
      <c r="B30" t="s">
        <v>4</v>
      </c>
      <c r="C30" t="s">
        <v>11</v>
      </c>
      <c r="D30">
        <v>8.6679000000000006E-2</v>
      </c>
      <c r="E30">
        <v>300</v>
      </c>
      <c r="F30">
        <v>40</v>
      </c>
      <c r="G30">
        <v>30</v>
      </c>
      <c r="H30">
        <v>10</v>
      </c>
      <c r="I30">
        <v>1.8259211305487699</v>
      </c>
      <c r="J30">
        <v>9</v>
      </c>
      <c r="K30">
        <v>60</v>
      </c>
      <c r="L30">
        <v>0.97095410185061826</v>
      </c>
      <c r="M30">
        <v>6.5362211681472431</v>
      </c>
    </row>
    <row r="31" spans="1:13" x14ac:dyDescent="0.25">
      <c r="A31" t="s">
        <v>2</v>
      </c>
      <c r="B31" t="s">
        <v>4</v>
      </c>
      <c r="C31" t="s">
        <v>11</v>
      </c>
      <c r="D31">
        <v>8.6679000000000006E-2</v>
      </c>
      <c r="E31">
        <v>300</v>
      </c>
      <c r="F31">
        <v>40</v>
      </c>
      <c r="G31">
        <v>30</v>
      </c>
      <c r="H31">
        <v>8</v>
      </c>
      <c r="I31">
        <v>1.5692625685207726</v>
      </c>
      <c r="J31">
        <v>10</v>
      </c>
      <c r="K31">
        <v>58</v>
      </c>
      <c r="L31">
        <v>0.94016369383762455</v>
      </c>
      <c r="M31">
        <v>7.0637349015142803</v>
      </c>
    </row>
    <row r="32" spans="1:13" x14ac:dyDescent="0.25">
      <c r="A32" t="s">
        <v>2</v>
      </c>
      <c r="B32" t="s">
        <v>4</v>
      </c>
      <c r="C32" t="s">
        <v>12</v>
      </c>
      <c r="D32">
        <v>8.1669350000000002E-2</v>
      </c>
      <c r="E32">
        <v>300</v>
      </c>
      <c r="F32">
        <v>40</v>
      </c>
      <c r="G32">
        <v>30</v>
      </c>
      <c r="H32">
        <v>16</v>
      </c>
      <c r="I32">
        <v>3.9060087046505894</v>
      </c>
      <c r="J32">
        <v>1</v>
      </c>
      <c r="K32">
        <v>66</v>
      </c>
      <c r="L32">
        <v>0.96543532153972622</v>
      </c>
      <c r="M32">
        <v>4.2594357032344856</v>
      </c>
    </row>
    <row r="33" spans="1:13" x14ac:dyDescent="0.25">
      <c r="A33" t="s">
        <v>2</v>
      </c>
      <c r="B33" t="s">
        <v>4</v>
      </c>
      <c r="C33" t="s">
        <v>12</v>
      </c>
      <c r="D33">
        <v>8.1669350000000002E-2</v>
      </c>
      <c r="E33">
        <v>300</v>
      </c>
      <c r="F33">
        <v>40</v>
      </c>
      <c r="G33">
        <v>30</v>
      </c>
      <c r="H33">
        <v>15</v>
      </c>
      <c r="I33">
        <v>3.3329026420129964</v>
      </c>
      <c r="J33">
        <v>5</v>
      </c>
      <c r="K33">
        <v>65</v>
      </c>
      <c r="L33">
        <v>0.96888521514036863</v>
      </c>
      <c r="M33">
        <v>6.1505408693471137</v>
      </c>
    </row>
    <row r="34" spans="1:13" x14ac:dyDescent="0.25">
      <c r="A34" t="s">
        <v>2</v>
      </c>
      <c r="B34" t="s">
        <v>4</v>
      </c>
      <c r="C34" t="s">
        <v>12</v>
      </c>
      <c r="D34">
        <v>8.1669350000000002E-2</v>
      </c>
      <c r="E34">
        <v>300</v>
      </c>
      <c r="F34">
        <v>40</v>
      </c>
      <c r="G34">
        <v>30</v>
      </c>
      <c r="H34">
        <v>15</v>
      </c>
      <c r="I34">
        <v>3.3660336572510983</v>
      </c>
      <c r="J34">
        <v>7</v>
      </c>
      <c r="K34">
        <v>65</v>
      </c>
      <c r="L34">
        <v>0.96510902208953531</v>
      </c>
      <c r="M34">
        <v>5.7932263954778742</v>
      </c>
    </row>
    <row r="35" spans="1:13" x14ac:dyDescent="0.25">
      <c r="A35" t="s">
        <v>2</v>
      </c>
      <c r="B35" t="s">
        <v>4</v>
      </c>
      <c r="C35" t="s">
        <v>12</v>
      </c>
      <c r="D35">
        <v>8.1669350000000002E-2</v>
      </c>
      <c r="E35">
        <v>300</v>
      </c>
      <c r="F35">
        <v>40</v>
      </c>
      <c r="G35">
        <v>30</v>
      </c>
      <c r="H35">
        <v>15</v>
      </c>
      <c r="I35">
        <v>3.2513194916229788</v>
      </c>
      <c r="J35">
        <v>12</v>
      </c>
      <c r="K35">
        <v>65</v>
      </c>
      <c r="L35">
        <v>0.98373476232435153</v>
      </c>
      <c r="M35">
        <v>7.7010724163296196</v>
      </c>
    </row>
    <row r="36" spans="1:13" x14ac:dyDescent="0.25">
      <c r="A36" t="s">
        <v>2</v>
      </c>
      <c r="B36" t="s">
        <v>4</v>
      </c>
      <c r="C36" t="s">
        <v>12</v>
      </c>
      <c r="D36">
        <v>8.1669350000000002E-2</v>
      </c>
      <c r="E36">
        <v>300</v>
      </c>
      <c r="F36">
        <v>40</v>
      </c>
      <c r="G36">
        <v>30</v>
      </c>
      <c r="H36">
        <v>15</v>
      </c>
      <c r="I36">
        <v>3.1596167585665649</v>
      </c>
      <c r="J36">
        <v>31</v>
      </c>
      <c r="K36">
        <v>65</v>
      </c>
      <c r="L36">
        <v>0.99179600877995078</v>
      </c>
      <c r="M36">
        <v>8.5689110653670042</v>
      </c>
    </row>
    <row r="37" spans="1:13" x14ac:dyDescent="0.25">
      <c r="A37" t="s">
        <v>2</v>
      </c>
      <c r="B37" t="s">
        <v>4</v>
      </c>
      <c r="C37" t="s">
        <v>12</v>
      </c>
      <c r="D37">
        <v>8.1669350000000002E-2</v>
      </c>
      <c r="E37">
        <v>300</v>
      </c>
      <c r="F37">
        <v>40</v>
      </c>
      <c r="G37">
        <v>30</v>
      </c>
      <c r="H37">
        <v>15</v>
      </c>
      <c r="I37">
        <v>3.3574575870794199</v>
      </c>
      <c r="J37">
        <v>5</v>
      </c>
      <c r="K37">
        <v>65</v>
      </c>
      <c r="L37">
        <v>0.96420927110487942</v>
      </c>
      <c r="M37">
        <v>5.613239989772616</v>
      </c>
    </row>
    <row r="38" spans="1:13" x14ac:dyDescent="0.25">
      <c r="A38" t="s">
        <v>2</v>
      </c>
      <c r="B38" t="s">
        <v>4</v>
      </c>
      <c r="C38" t="s">
        <v>13</v>
      </c>
      <c r="D38">
        <v>0.1057612</v>
      </c>
      <c r="E38">
        <v>300</v>
      </c>
      <c r="F38">
        <v>40</v>
      </c>
      <c r="G38">
        <v>30</v>
      </c>
      <c r="H38">
        <v>13</v>
      </c>
      <c r="I38">
        <v>4.93071267798521</v>
      </c>
      <c r="J38">
        <v>31</v>
      </c>
      <c r="K38">
        <v>63</v>
      </c>
      <c r="L38">
        <v>0.99299338415758753</v>
      </c>
      <c r="M38">
        <v>9.3462780920112163</v>
      </c>
    </row>
    <row r="39" spans="1:13" x14ac:dyDescent="0.25">
      <c r="A39" t="s">
        <v>2</v>
      </c>
      <c r="B39" t="s">
        <v>4</v>
      </c>
      <c r="C39" t="s">
        <v>13</v>
      </c>
      <c r="D39">
        <v>0.1057612</v>
      </c>
      <c r="E39">
        <v>300</v>
      </c>
      <c r="F39">
        <v>40</v>
      </c>
      <c r="G39">
        <v>30</v>
      </c>
      <c r="H39">
        <v>14</v>
      </c>
      <c r="I39">
        <v>4.8654420351290151</v>
      </c>
      <c r="J39">
        <v>12</v>
      </c>
      <c r="K39">
        <v>64</v>
      </c>
      <c r="L39">
        <v>0.98156394905522126</v>
      </c>
      <c r="M39">
        <v>6.7042757072989216</v>
      </c>
    </row>
    <row r="40" spans="1:13" x14ac:dyDescent="0.25">
      <c r="A40" t="s">
        <v>2</v>
      </c>
      <c r="B40" t="s">
        <v>4</v>
      </c>
      <c r="C40" t="s">
        <v>13</v>
      </c>
      <c r="D40">
        <v>0.1057612</v>
      </c>
      <c r="E40">
        <v>300</v>
      </c>
      <c r="F40">
        <v>40</v>
      </c>
      <c r="G40">
        <v>30</v>
      </c>
      <c r="H40">
        <v>13</v>
      </c>
      <c r="I40">
        <v>5.1731080452334002</v>
      </c>
      <c r="J40">
        <v>18</v>
      </c>
      <c r="K40">
        <v>63</v>
      </c>
      <c r="L40">
        <v>0.98285195200322584</v>
      </c>
      <c r="M40">
        <v>7.8465663609416358</v>
      </c>
    </row>
    <row r="41" spans="1:13" x14ac:dyDescent="0.25">
      <c r="A41" t="s">
        <v>2</v>
      </c>
      <c r="B41" t="s">
        <v>4</v>
      </c>
      <c r="C41" t="s">
        <v>13</v>
      </c>
      <c r="D41">
        <v>0.1057612</v>
      </c>
      <c r="E41">
        <v>300</v>
      </c>
      <c r="F41">
        <v>40</v>
      </c>
      <c r="G41">
        <v>30</v>
      </c>
      <c r="H41">
        <v>13</v>
      </c>
      <c r="I41">
        <v>5.0761337030385043</v>
      </c>
      <c r="J41">
        <v>39</v>
      </c>
      <c r="K41">
        <v>63</v>
      </c>
      <c r="L41">
        <v>0.99554986150683955</v>
      </c>
      <c r="M41">
        <v>10.366534461967653</v>
      </c>
    </row>
    <row r="42" spans="1:13" x14ac:dyDescent="0.25">
      <c r="A42" t="s">
        <v>2</v>
      </c>
      <c r="B42" t="s">
        <v>4</v>
      </c>
      <c r="C42" t="s">
        <v>13</v>
      </c>
      <c r="D42">
        <v>0.1057612</v>
      </c>
      <c r="E42">
        <v>300</v>
      </c>
      <c r="F42">
        <v>40</v>
      </c>
      <c r="G42">
        <v>30</v>
      </c>
      <c r="H42">
        <v>13</v>
      </c>
      <c r="I42">
        <v>4.4056955785416276</v>
      </c>
      <c r="J42">
        <v>9</v>
      </c>
      <c r="K42">
        <v>63</v>
      </c>
      <c r="L42">
        <v>0.969153512356419</v>
      </c>
      <c r="M42">
        <v>6.094987334243382</v>
      </c>
    </row>
    <row r="43" spans="1:13" x14ac:dyDescent="0.25">
      <c r="A43" t="s">
        <v>2</v>
      </c>
      <c r="B43" t="s">
        <v>4</v>
      </c>
      <c r="C43" t="s">
        <v>13</v>
      </c>
      <c r="D43">
        <v>0.1057612</v>
      </c>
      <c r="E43">
        <v>300</v>
      </c>
      <c r="F43">
        <v>40</v>
      </c>
      <c r="G43">
        <v>30</v>
      </c>
      <c r="H43">
        <v>14</v>
      </c>
      <c r="I43">
        <v>4.6700226118997437</v>
      </c>
      <c r="J43">
        <v>13</v>
      </c>
      <c r="K43">
        <v>64</v>
      </c>
      <c r="L43">
        <v>0.97996302632989774</v>
      </c>
      <c r="M43">
        <v>6.7230536050454575</v>
      </c>
    </row>
    <row r="44" spans="1:13" x14ac:dyDescent="0.25">
      <c r="A44" t="s">
        <v>1</v>
      </c>
      <c r="B44" t="s">
        <v>5</v>
      </c>
      <c r="C44" t="s">
        <v>14</v>
      </c>
      <c r="D44">
        <v>1.67E-2</v>
      </c>
      <c r="E44">
        <v>300</v>
      </c>
      <c r="F44">
        <v>40</v>
      </c>
      <c r="G44">
        <v>30</v>
      </c>
      <c r="H44">
        <v>15</v>
      </c>
      <c r="I44">
        <v>2.3201698070397416</v>
      </c>
      <c r="J44">
        <v>1</v>
      </c>
      <c r="K44">
        <v>65</v>
      </c>
      <c r="L44">
        <v>0.98028987590815686</v>
      </c>
      <c r="M44">
        <v>3.2591593981254219</v>
      </c>
    </row>
    <row r="45" spans="1:13" x14ac:dyDescent="0.25">
      <c r="A45" t="s">
        <v>1</v>
      </c>
      <c r="B45" t="s">
        <v>5</v>
      </c>
      <c r="C45" t="s">
        <v>14</v>
      </c>
      <c r="D45">
        <v>1.67E-2</v>
      </c>
      <c r="E45">
        <v>300</v>
      </c>
      <c r="F45">
        <v>40</v>
      </c>
      <c r="G45">
        <v>30</v>
      </c>
      <c r="H45">
        <v>14</v>
      </c>
      <c r="I45">
        <v>2.6326725930879573</v>
      </c>
      <c r="J45">
        <v>3</v>
      </c>
      <c r="K45">
        <v>64</v>
      </c>
      <c r="L45">
        <v>0.97568192550655797</v>
      </c>
      <c r="M45">
        <v>4.2947728181177167</v>
      </c>
    </row>
    <row r="46" spans="1:13" x14ac:dyDescent="0.25">
      <c r="A46" t="s">
        <v>1</v>
      </c>
      <c r="B46" t="s">
        <v>5</v>
      </c>
      <c r="C46" t="s">
        <v>14</v>
      </c>
      <c r="D46">
        <v>1.67E-2</v>
      </c>
      <c r="E46">
        <v>300</v>
      </c>
      <c r="F46">
        <v>40</v>
      </c>
      <c r="G46">
        <v>30</v>
      </c>
      <c r="H46">
        <v>14</v>
      </c>
      <c r="I46">
        <v>2.7408034053195984</v>
      </c>
      <c r="J46">
        <v>4</v>
      </c>
      <c r="K46">
        <v>64</v>
      </c>
      <c r="L46">
        <v>0.97593824526498218</v>
      </c>
      <c r="M46">
        <v>4.4529795668228616</v>
      </c>
    </row>
    <row r="47" spans="1:13" x14ac:dyDescent="0.25">
      <c r="A47" t="s">
        <v>1</v>
      </c>
      <c r="B47" t="s">
        <v>5</v>
      </c>
      <c r="C47" t="s">
        <v>14</v>
      </c>
      <c r="D47">
        <v>1.67E-2</v>
      </c>
      <c r="E47">
        <v>300</v>
      </c>
      <c r="F47">
        <v>40</v>
      </c>
      <c r="G47">
        <v>30</v>
      </c>
      <c r="H47">
        <v>12</v>
      </c>
      <c r="I47">
        <v>2.4151008916644168</v>
      </c>
      <c r="J47">
        <v>32</v>
      </c>
      <c r="K47">
        <v>62</v>
      </c>
      <c r="L47">
        <v>0.98254203434282772</v>
      </c>
      <c r="M47">
        <v>7.7638347984820593</v>
      </c>
    </row>
    <row r="48" spans="1:13" x14ac:dyDescent="0.25">
      <c r="A48" t="s">
        <v>1</v>
      </c>
      <c r="B48" t="s">
        <v>5</v>
      </c>
      <c r="C48" t="s">
        <v>14</v>
      </c>
      <c r="D48">
        <v>1.67E-2</v>
      </c>
      <c r="E48">
        <v>300</v>
      </c>
      <c r="F48">
        <v>40</v>
      </c>
      <c r="G48">
        <v>30</v>
      </c>
      <c r="H48">
        <v>15</v>
      </c>
      <c r="I48">
        <v>2.4807664476529756</v>
      </c>
      <c r="J48">
        <v>1</v>
      </c>
      <c r="K48">
        <v>65</v>
      </c>
      <c r="L48">
        <v>0.97958905218611736</v>
      </c>
      <c r="M48">
        <v>3.6573609196096277</v>
      </c>
    </row>
    <row r="49" spans="1:13" x14ac:dyDescent="0.25">
      <c r="A49" t="s">
        <v>1</v>
      </c>
      <c r="B49" t="s">
        <v>5</v>
      </c>
      <c r="C49" t="s">
        <v>14</v>
      </c>
      <c r="D49">
        <v>1.67E-2</v>
      </c>
      <c r="E49">
        <v>300</v>
      </c>
      <c r="F49">
        <v>40</v>
      </c>
      <c r="G49">
        <v>30</v>
      </c>
      <c r="H49">
        <v>14</v>
      </c>
      <c r="I49">
        <v>2.7290023139589032</v>
      </c>
      <c r="J49">
        <v>2</v>
      </c>
      <c r="K49">
        <v>64</v>
      </c>
      <c r="L49">
        <v>0.97643209543634268</v>
      </c>
      <c r="M49">
        <v>3.7930737394728355</v>
      </c>
    </row>
    <row r="50" spans="1:13" x14ac:dyDescent="0.25">
      <c r="A50" t="s">
        <v>2</v>
      </c>
      <c r="B50" t="s">
        <v>5</v>
      </c>
      <c r="C50" t="s">
        <v>15</v>
      </c>
      <c r="D50">
        <v>2.4649999999999998E-2</v>
      </c>
      <c r="E50">
        <v>300</v>
      </c>
      <c r="F50">
        <v>40</v>
      </c>
      <c r="G50">
        <v>30</v>
      </c>
      <c r="H50">
        <v>13</v>
      </c>
      <c r="I50">
        <v>1.3381789688901182</v>
      </c>
      <c r="J50">
        <v>95</v>
      </c>
      <c r="K50">
        <v>63</v>
      </c>
      <c r="L50">
        <v>0.90578139006831448</v>
      </c>
      <c r="M50">
        <v>42.726217007336686</v>
      </c>
    </row>
    <row r="51" spans="1:13" x14ac:dyDescent="0.25">
      <c r="A51" t="s">
        <v>2</v>
      </c>
      <c r="B51" t="s">
        <v>5</v>
      </c>
      <c r="C51" t="s">
        <v>15</v>
      </c>
      <c r="D51">
        <v>2.4649999999999998E-2</v>
      </c>
      <c r="E51">
        <v>300</v>
      </c>
      <c r="F51">
        <v>40</v>
      </c>
      <c r="G51">
        <v>30</v>
      </c>
      <c r="H51">
        <v>19</v>
      </c>
      <c r="I51">
        <v>1.2151811765585596</v>
      </c>
      <c r="J51">
        <v>58</v>
      </c>
      <c r="K51">
        <v>69</v>
      </c>
      <c r="L51">
        <v>0.89081731527306762</v>
      </c>
      <c r="M51">
        <v>42.206658252451859</v>
      </c>
    </row>
    <row r="52" spans="1:13" x14ac:dyDescent="0.25">
      <c r="A52" t="s">
        <v>2</v>
      </c>
      <c r="B52" t="s">
        <v>5</v>
      </c>
      <c r="C52" t="s">
        <v>15</v>
      </c>
      <c r="D52">
        <v>2.4649999999999998E-2</v>
      </c>
      <c r="E52">
        <v>300</v>
      </c>
      <c r="F52">
        <v>40</v>
      </c>
      <c r="G52">
        <v>30</v>
      </c>
      <c r="H52">
        <v>17</v>
      </c>
      <c r="I52">
        <v>1.0848281754299862</v>
      </c>
      <c r="J52">
        <v>82</v>
      </c>
      <c r="K52">
        <v>67</v>
      </c>
      <c r="L52">
        <v>0.85000057645908556</v>
      </c>
      <c r="M52">
        <v>46.88846199871363</v>
      </c>
    </row>
    <row r="53" spans="1:13" x14ac:dyDescent="0.25">
      <c r="A53" t="s">
        <v>2</v>
      </c>
      <c r="B53" t="s">
        <v>5</v>
      </c>
      <c r="C53" t="s">
        <v>15</v>
      </c>
      <c r="D53">
        <v>2.4649999999999998E-2</v>
      </c>
      <c r="E53">
        <v>300</v>
      </c>
      <c r="F53">
        <v>40</v>
      </c>
      <c r="G53">
        <v>30</v>
      </c>
      <c r="H53">
        <v>18</v>
      </c>
      <c r="I53">
        <v>1.4131603474614314</v>
      </c>
      <c r="J53">
        <v>119</v>
      </c>
      <c r="K53">
        <v>68</v>
      </c>
      <c r="L53">
        <v>0.85822690164387749</v>
      </c>
      <c r="M53">
        <v>44.2763542154539</v>
      </c>
    </row>
    <row r="54" spans="1:13" x14ac:dyDescent="0.25">
      <c r="A54" t="s">
        <v>2</v>
      </c>
      <c r="B54" t="s">
        <v>5</v>
      </c>
      <c r="C54" t="s">
        <v>15</v>
      </c>
      <c r="D54">
        <v>2.4649999999999998E-2</v>
      </c>
      <c r="E54">
        <v>300</v>
      </c>
      <c r="F54">
        <v>40</v>
      </c>
      <c r="G54">
        <v>30</v>
      </c>
      <c r="H54">
        <v>18</v>
      </c>
      <c r="I54">
        <v>1.6997319944890321</v>
      </c>
      <c r="J54">
        <v>56</v>
      </c>
      <c r="K54">
        <v>68</v>
      </c>
      <c r="L54">
        <v>0.81438131822195814</v>
      </c>
      <c r="M54">
        <v>54.07880109398878</v>
      </c>
    </row>
    <row r="55" spans="1:13" x14ac:dyDescent="0.25">
      <c r="A55" t="s">
        <v>2</v>
      </c>
      <c r="B55" t="s">
        <v>5</v>
      </c>
      <c r="C55" t="s">
        <v>15</v>
      </c>
      <c r="D55">
        <v>2.4649999999999998E-2</v>
      </c>
      <c r="E55">
        <v>300</v>
      </c>
      <c r="F55">
        <v>40</v>
      </c>
      <c r="G55">
        <v>30</v>
      </c>
      <c r="H55">
        <v>20</v>
      </c>
      <c r="I55">
        <v>1.4080720716576514</v>
      </c>
      <c r="J55">
        <v>66</v>
      </c>
      <c r="K55">
        <v>70</v>
      </c>
      <c r="L55">
        <v>0.79875883623919075</v>
      </c>
      <c r="M55">
        <v>41.28489145808976</v>
      </c>
    </row>
    <row r="56" spans="1:13" x14ac:dyDescent="0.25">
      <c r="A56" t="s">
        <v>1</v>
      </c>
      <c r="B56" t="s">
        <v>5</v>
      </c>
      <c r="C56" t="s">
        <v>16</v>
      </c>
      <c r="D56">
        <v>1.0500000000000001E-2</v>
      </c>
      <c r="E56">
        <v>300</v>
      </c>
      <c r="F56">
        <v>40</v>
      </c>
      <c r="G56">
        <v>30</v>
      </c>
      <c r="H56">
        <v>11</v>
      </c>
      <c r="I56">
        <v>2.7521488949226467</v>
      </c>
      <c r="J56">
        <v>8</v>
      </c>
      <c r="K56">
        <v>61</v>
      </c>
      <c r="L56">
        <v>0.941964132245251</v>
      </c>
      <c r="M56">
        <v>6.7054281495732129</v>
      </c>
    </row>
    <row r="57" spans="1:13" x14ac:dyDescent="0.25">
      <c r="A57" t="s">
        <v>1</v>
      </c>
      <c r="B57" t="s">
        <v>5</v>
      </c>
      <c r="C57" t="s">
        <v>16</v>
      </c>
      <c r="D57">
        <v>1.0500000000000001E-2</v>
      </c>
      <c r="E57">
        <v>300</v>
      </c>
      <c r="F57">
        <v>40</v>
      </c>
      <c r="G57">
        <v>30</v>
      </c>
      <c r="H57">
        <v>11</v>
      </c>
      <c r="I57">
        <v>2.1930779922518662</v>
      </c>
      <c r="J57">
        <v>14</v>
      </c>
      <c r="K57">
        <v>61</v>
      </c>
      <c r="L57">
        <v>0.96701927906247664</v>
      </c>
      <c r="M57">
        <v>7.6292160006897545</v>
      </c>
    </row>
    <row r="58" spans="1:13" x14ac:dyDescent="0.25">
      <c r="A58" t="s">
        <v>1</v>
      </c>
      <c r="B58" t="s">
        <v>5</v>
      </c>
      <c r="C58" t="s">
        <v>16</v>
      </c>
      <c r="D58">
        <v>1.0500000000000001E-2</v>
      </c>
      <c r="E58">
        <v>300</v>
      </c>
      <c r="F58">
        <v>40</v>
      </c>
      <c r="G58">
        <v>30</v>
      </c>
      <c r="H58">
        <v>11</v>
      </c>
      <c r="I58">
        <v>2.6364200705431888</v>
      </c>
      <c r="J58">
        <v>127</v>
      </c>
      <c r="K58">
        <v>61</v>
      </c>
      <c r="L58">
        <v>0.97525160465487493</v>
      </c>
      <c r="M58">
        <v>34.434431164949181</v>
      </c>
    </row>
    <row r="59" spans="1:13" x14ac:dyDescent="0.25">
      <c r="A59" t="s">
        <v>1</v>
      </c>
      <c r="B59" t="s">
        <v>5</v>
      </c>
      <c r="C59" t="s">
        <v>16</v>
      </c>
      <c r="D59">
        <v>1.0500000000000001E-2</v>
      </c>
      <c r="E59">
        <v>300</v>
      </c>
      <c r="F59">
        <v>40</v>
      </c>
      <c r="G59">
        <v>30</v>
      </c>
      <c r="H59">
        <v>12</v>
      </c>
      <c r="I59">
        <v>1.8998181611392722</v>
      </c>
      <c r="J59">
        <v>46</v>
      </c>
      <c r="K59">
        <v>62</v>
      </c>
      <c r="L59">
        <v>0.88940321420324975</v>
      </c>
      <c r="M59">
        <v>19.537549721431425</v>
      </c>
    </row>
    <row r="60" spans="1:13" x14ac:dyDescent="0.25">
      <c r="A60" t="s">
        <v>1</v>
      </c>
      <c r="B60" t="s">
        <v>5</v>
      </c>
      <c r="C60" t="s">
        <v>16</v>
      </c>
      <c r="D60">
        <v>1.0500000000000001E-2</v>
      </c>
      <c r="E60">
        <v>300</v>
      </c>
      <c r="F60">
        <v>40</v>
      </c>
      <c r="G60">
        <v>30</v>
      </c>
      <c r="H60">
        <v>11</v>
      </c>
      <c r="I60">
        <v>2.4041553798606135</v>
      </c>
      <c r="J60">
        <v>3</v>
      </c>
      <c r="K60">
        <v>61</v>
      </c>
      <c r="L60">
        <v>0.88685051374852675</v>
      </c>
      <c r="M60">
        <v>5.2659099559731342</v>
      </c>
    </row>
    <row r="61" spans="1:13" x14ac:dyDescent="0.25">
      <c r="A61" t="s">
        <v>1</v>
      </c>
      <c r="B61" t="s">
        <v>5</v>
      </c>
      <c r="C61" t="s">
        <v>16</v>
      </c>
      <c r="D61">
        <v>1.0500000000000001E-2</v>
      </c>
      <c r="E61">
        <v>300</v>
      </c>
      <c r="F61">
        <v>40</v>
      </c>
      <c r="G61">
        <v>30</v>
      </c>
      <c r="H61">
        <v>11</v>
      </c>
      <c r="I61">
        <v>2.2312640040709786</v>
      </c>
      <c r="J61">
        <v>21</v>
      </c>
      <c r="K61">
        <v>61</v>
      </c>
      <c r="L61">
        <v>0.95192918272338833</v>
      </c>
      <c r="M61">
        <v>9.3548767306586473</v>
      </c>
    </row>
    <row r="62" spans="1:13" x14ac:dyDescent="0.25">
      <c r="A62" t="s">
        <v>1</v>
      </c>
      <c r="B62" t="s">
        <v>5</v>
      </c>
      <c r="C62" t="s">
        <v>17</v>
      </c>
      <c r="D62">
        <v>1.435E-2</v>
      </c>
      <c r="E62">
        <v>300</v>
      </c>
      <c r="F62">
        <v>40</v>
      </c>
      <c r="G62">
        <v>30</v>
      </c>
      <c r="H62">
        <v>8</v>
      </c>
      <c r="I62">
        <v>1.6254865777906313</v>
      </c>
      <c r="J62">
        <v>18</v>
      </c>
      <c r="K62">
        <v>58</v>
      </c>
      <c r="L62">
        <v>0.93642559372480239</v>
      </c>
      <c r="M62">
        <v>11.499951563371461</v>
      </c>
    </row>
    <row r="63" spans="1:13" x14ac:dyDescent="0.25">
      <c r="A63" t="s">
        <v>1</v>
      </c>
      <c r="B63" t="s">
        <v>5</v>
      </c>
      <c r="C63" t="s">
        <v>17</v>
      </c>
      <c r="D63">
        <v>1.435E-2</v>
      </c>
      <c r="E63">
        <v>300</v>
      </c>
      <c r="F63">
        <v>40</v>
      </c>
      <c r="G63">
        <v>30</v>
      </c>
      <c r="H63">
        <v>9</v>
      </c>
      <c r="I63">
        <v>2.5417359031533651</v>
      </c>
      <c r="J63">
        <v>6</v>
      </c>
      <c r="K63">
        <v>59</v>
      </c>
      <c r="L63">
        <v>0.66500190149256055</v>
      </c>
      <c r="M63">
        <v>7.9795011633454722</v>
      </c>
    </row>
    <row r="64" spans="1:13" x14ac:dyDescent="0.25">
      <c r="A64" t="s">
        <v>1</v>
      </c>
      <c r="B64" t="s">
        <v>5</v>
      </c>
      <c r="C64" t="s">
        <v>17</v>
      </c>
      <c r="D64">
        <v>1.435E-2</v>
      </c>
      <c r="E64">
        <v>300</v>
      </c>
      <c r="F64">
        <v>40</v>
      </c>
      <c r="G64">
        <v>30</v>
      </c>
      <c r="H64">
        <v>6</v>
      </c>
      <c r="I64">
        <v>2.0124251583982087</v>
      </c>
      <c r="J64">
        <v>9</v>
      </c>
      <c r="K64">
        <v>56</v>
      </c>
      <c r="L64">
        <v>0.62971658682497433</v>
      </c>
      <c r="M64">
        <v>10.641705454555451</v>
      </c>
    </row>
    <row r="65" spans="1:13" x14ac:dyDescent="0.25">
      <c r="A65" t="s">
        <v>1</v>
      </c>
      <c r="B65" t="s">
        <v>5</v>
      </c>
      <c r="C65" t="s">
        <v>17</v>
      </c>
      <c r="D65">
        <v>1.435E-2</v>
      </c>
      <c r="E65">
        <v>300</v>
      </c>
      <c r="F65">
        <v>40</v>
      </c>
      <c r="G65">
        <v>30</v>
      </c>
      <c r="H65">
        <v>13</v>
      </c>
      <c r="I65">
        <v>2.1468331562421996</v>
      </c>
      <c r="J65">
        <v>2</v>
      </c>
      <c r="K65">
        <v>63</v>
      </c>
      <c r="L65">
        <v>0.6899729178020263</v>
      </c>
      <c r="M65">
        <v>4.8969791621201484</v>
      </c>
    </row>
    <row r="66" spans="1:13" x14ac:dyDescent="0.25">
      <c r="A66" t="s">
        <v>1</v>
      </c>
      <c r="B66" t="s">
        <v>5</v>
      </c>
      <c r="C66" t="s">
        <v>17</v>
      </c>
      <c r="D66">
        <v>1.435E-2</v>
      </c>
      <c r="E66">
        <v>300</v>
      </c>
      <c r="F66">
        <v>40</v>
      </c>
      <c r="G66">
        <v>30</v>
      </c>
      <c r="H66">
        <v>10</v>
      </c>
      <c r="I66">
        <v>1.2832055596153564</v>
      </c>
      <c r="J66">
        <v>7</v>
      </c>
      <c r="K66">
        <v>60</v>
      </c>
      <c r="L66">
        <v>0.90533429162861134</v>
      </c>
      <c r="M66">
        <v>8.9624819472447506</v>
      </c>
    </row>
    <row r="67" spans="1:13" x14ac:dyDescent="0.25">
      <c r="A67" t="s">
        <v>1</v>
      </c>
      <c r="B67" t="s">
        <v>5</v>
      </c>
      <c r="C67" t="s">
        <v>17</v>
      </c>
      <c r="D67">
        <v>1.435E-2</v>
      </c>
      <c r="E67">
        <v>300</v>
      </c>
      <c r="F67">
        <v>40</v>
      </c>
      <c r="G67">
        <v>30</v>
      </c>
      <c r="H67">
        <v>12</v>
      </c>
      <c r="I67">
        <v>1.2127625650444143</v>
      </c>
      <c r="J67">
        <v>16</v>
      </c>
      <c r="K67">
        <v>62</v>
      </c>
      <c r="L67">
        <v>0.92441286137548262</v>
      </c>
      <c r="M67">
        <v>10.380853517587326</v>
      </c>
    </row>
    <row r="68" spans="1:13" x14ac:dyDescent="0.25">
      <c r="A68" t="s">
        <v>2</v>
      </c>
      <c r="B68" t="s">
        <v>5</v>
      </c>
      <c r="C68" t="s">
        <v>18</v>
      </c>
      <c r="D68">
        <v>8.8999999999999999E-3</v>
      </c>
      <c r="E68">
        <v>300</v>
      </c>
      <c r="F68">
        <v>40</v>
      </c>
      <c r="G68">
        <v>30</v>
      </c>
      <c r="H68">
        <v>17</v>
      </c>
      <c r="I68">
        <v>2.3530705426349443</v>
      </c>
      <c r="J68">
        <v>18</v>
      </c>
      <c r="K68">
        <v>67</v>
      </c>
      <c r="L68">
        <v>0.97189253710877876</v>
      </c>
      <c r="M68">
        <v>7.7963981167759577</v>
      </c>
    </row>
    <row r="69" spans="1:13" x14ac:dyDescent="0.25">
      <c r="A69" t="s">
        <v>2</v>
      </c>
      <c r="B69" t="s">
        <v>5</v>
      </c>
      <c r="C69" t="s">
        <v>18</v>
      </c>
      <c r="D69">
        <v>8.8999999999999999E-3</v>
      </c>
      <c r="E69">
        <v>300</v>
      </c>
      <c r="F69">
        <v>40</v>
      </c>
      <c r="G69">
        <v>30</v>
      </c>
      <c r="H69">
        <v>15</v>
      </c>
      <c r="I69">
        <v>2.3810548967797001</v>
      </c>
      <c r="J69">
        <v>23</v>
      </c>
      <c r="K69">
        <v>65</v>
      </c>
      <c r="L69">
        <v>0.97267699357888282</v>
      </c>
      <c r="M69">
        <v>9.4650589159783518</v>
      </c>
    </row>
    <row r="70" spans="1:13" x14ac:dyDescent="0.25">
      <c r="A70" t="s">
        <v>2</v>
      </c>
      <c r="B70" t="s">
        <v>5</v>
      </c>
      <c r="C70" t="s">
        <v>18</v>
      </c>
      <c r="D70">
        <v>8.8999999999999999E-3</v>
      </c>
      <c r="E70">
        <v>300</v>
      </c>
      <c r="F70">
        <v>40</v>
      </c>
      <c r="G70">
        <v>30</v>
      </c>
      <c r="H70">
        <v>15</v>
      </c>
      <c r="I70">
        <v>2.1048367642592329</v>
      </c>
      <c r="J70">
        <v>35</v>
      </c>
      <c r="K70">
        <v>65</v>
      </c>
      <c r="L70">
        <v>0.97205661419428446</v>
      </c>
      <c r="M70">
        <v>9.0607973570020715</v>
      </c>
    </row>
    <row r="71" spans="1:13" x14ac:dyDescent="0.25">
      <c r="A71" t="s">
        <v>2</v>
      </c>
      <c r="B71" t="s">
        <v>5</v>
      </c>
      <c r="C71" t="s">
        <v>18</v>
      </c>
      <c r="D71">
        <v>8.8999999999999999E-3</v>
      </c>
      <c r="E71">
        <v>300</v>
      </c>
      <c r="F71">
        <v>40</v>
      </c>
      <c r="G71">
        <v>30</v>
      </c>
      <c r="H71">
        <v>15</v>
      </c>
      <c r="I71">
        <v>2.0634087515882484</v>
      </c>
      <c r="J71">
        <v>35</v>
      </c>
      <c r="K71">
        <v>65</v>
      </c>
      <c r="L71">
        <v>0.97681556656031887</v>
      </c>
      <c r="M71">
        <v>8.9688595799723512</v>
      </c>
    </row>
    <row r="72" spans="1:13" x14ac:dyDescent="0.25">
      <c r="A72" t="s">
        <v>2</v>
      </c>
      <c r="B72" t="s">
        <v>5</v>
      </c>
      <c r="C72" t="s">
        <v>18</v>
      </c>
      <c r="D72">
        <v>8.8999999999999999E-3</v>
      </c>
      <c r="E72">
        <v>300</v>
      </c>
      <c r="F72">
        <v>40</v>
      </c>
      <c r="G72">
        <v>30</v>
      </c>
      <c r="H72">
        <v>15</v>
      </c>
      <c r="I72">
        <v>1.9825836697665027</v>
      </c>
      <c r="J72">
        <v>25</v>
      </c>
      <c r="K72">
        <v>65</v>
      </c>
      <c r="L72">
        <v>0.96176085902008346</v>
      </c>
      <c r="M72">
        <v>9.6037859124547396</v>
      </c>
    </row>
    <row r="73" spans="1:13" x14ac:dyDescent="0.25">
      <c r="A73" t="s">
        <v>2</v>
      </c>
      <c r="B73" t="s">
        <v>5</v>
      </c>
      <c r="C73" t="s">
        <v>18</v>
      </c>
      <c r="D73">
        <v>8.8999999999999999E-3</v>
      </c>
      <c r="E73">
        <v>300</v>
      </c>
      <c r="F73">
        <v>40</v>
      </c>
      <c r="G73">
        <v>30</v>
      </c>
      <c r="H73">
        <v>18</v>
      </c>
      <c r="I73">
        <v>1.8526544479400711</v>
      </c>
      <c r="J73">
        <v>12</v>
      </c>
      <c r="K73">
        <v>68</v>
      </c>
      <c r="L73">
        <v>0.93119741752504614</v>
      </c>
      <c r="M73">
        <v>7.7456391987956268</v>
      </c>
    </row>
    <row r="74" spans="1:13" x14ac:dyDescent="0.25">
      <c r="A74" t="s">
        <v>1</v>
      </c>
      <c r="B74" t="s">
        <v>5</v>
      </c>
      <c r="C74" t="s">
        <v>19</v>
      </c>
      <c r="D74">
        <v>1.9400000000000001E-2</v>
      </c>
      <c r="E74">
        <v>300</v>
      </c>
      <c r="F74">
        <v>40</v>
      </c>
      <c r="G74">
        <v>30</v>
      </c>
      <c r="H74">
        <v>12</v>
      </c>
      <c r="I74">
        <v>1.5733405693220628</v>
      </c>
      <c r="J74">
        <v>6</v>
      </c>
      <c r="K74">
        <v>62</v>
      </c>
      <c r="L74">
        <v>0.96599668245532866</v>
      </c>
      <c r="M74">
        <v>4.8467288200025189</v>
      </c>
    </row>
    <row r="75" spans="1:13" x14ac:dyDescent="0.25">
      <c r="A75" t="s">
        <v>1</v>
      </c>
      <c r="B75" t="s">
        <v>5</v>
      </c>
      <c r="C75" t="s">
        <v>19</v>
      </c>
      <c r="D75">
        <v>1.9400000000000001E-2</v>
      </c>
      <c r="E75">
        <v>300</v>
      </c>
      <c r="F75">
        <v>40</v>
      </c>
      <c r="G75">
        <v>30</v>
      </c>
      <c r="H75">
        <v>10</v>
      </c>
      <c r="I75">
        <v>1.54671384199831</v>
      </c>
      <c r="J75">
        <v>11</v>
      </c>
      <c r="K75">
        <v>60</v>
      </c>
      <c r="L75">
        <v>0.9563176883431983</v>
      </c>
      <c r="M75">
        <v>6.2963253396893819</v>
      </c>
    </row>
    <row r="76" spans="1:13" x14ac:dyDescent="0.25">
      <c r="A76" t="s">
        <v>1</v>
      </c>
      <c r="B76" t="s">
        <v>5</v>
      </c>
      <c r="C76" t="s">
        <v>19</v>
      </c>
      <c r="D76">
        <v>1.9400000000000001E-2</v>
      </c>
      <c r="E76">
        <v>300</v>
      </c>
      <c r="F76">
        <v>40</v>
      </c>
      <c r="G76">
        <v>30</v>
      </c>
      <c r="H76">
        <v>8</v>
      </c>
      <c r="I76">
        <v>1.282040674838608</v>
      </c>
      <c r="J76">
        <v>11</v>
      </c>
      <c r="K76">
        <v>58</v>
      </c>
      <c r="L76">
        <v>0.88062881303786877</v>
      </c>
      <c r="M76">
        <v>7.996051730957447</v>
      </c>
    </row>
    <row r="77" spans="1:13" x14ac:dyDescent="0.25">
      <c r="A77" t="s">
        <v>1</v>
      </c>
      <c r="B77" t="s">
        <v>5</v>
      </c>
      <c r="C77" t="s">
        <v>19</v>
      </c>
      <c r="D77">
        <v>1.9400000000000001E-2</v>
      </c>
      <c r="E77">
        <v>300</v>
      </c>
      <c r="F77">
        <v>40</v>
      </c>
      <c r="G77">
        <v>30</v>
      </c>
      <c r="H77">
        <v>9</v>
      </c>
      <c r="I77">
        <v>1.612521828026138</v>
      </c>
      <c r="J77">
        <v>10</v>
      </c>
      <c r="K77">
        <v>59</v>
      </c>
      <c r="L77">
        <v>0.93426647971135179</v>
      </c>
      <c r="M77">
        <v>6.5174241027832291</v>
      </c>
    </row>
    <row r="78" spans="1:13" x14ac:dyDescent="0.25">
      <c r="A78" t="s">
        <v>1</v>
      </c>
      <c r="B78" t="s">
        <v>5</v>
      </c>
      <c r="C78" t="s">
        <v>19</v>
      </c>
      <c r="D78">
        <v>1.9400000000000001E-2</v>
      </c>
      <c r="E78">
        <v>300</v>
      </c>
      <c r="F78">
        <v>40</v>
      </c>
      <c r="G78">
        <v>30</v>
      </c>
      <c r="H78">
        <v>9</v>
      </c>
      <c r="I78">
        <v>1.2619352755102184</v>
      </c>
      <c r="J78">
        <v>7</v>
      </c>
      <c r="K78">
        <v>59</v>
      </c>
      <c r="L78">
        <v>0.91352161456639547</v>
      </c>
      <c r="M78">
        <v>6.6328267770428395</v>
      </c>
    </row>
    <row r="79" spans="1:13" x14ac:dyDescent="0.25">
      <c r="A79" t="s">
        <v>1</v>
      </c>
      <c r="B79" t="s">
        <v>5</v>
      </c>
      <c r="C79" t="s">
        <v>19</v>
      </c>
      <c r="D79">
        <v>1.9400000000000001E-2</v>
      </c>
      <c r="E79">
        <v>300</v>
      </c>
      <c r="F79">
        <v>40</v>
      </c>
      <c r="G79">
        <v>30</v>
      </c>
      <c r="H79">
        <v>8</v>
      </c>
      <c r="I79">
        <v>1.3257605054363106</v>
      </c>
      <c r="J79">
        <v>11</v>
      </c>
      <c r="K79">
        <v>58</v>
      </c>
      <c r="L79">
        <v>0.93887985605239355</v>
      </c>
      <c r="M79">
        <v>7.1366678070051472</v>
      </c>
    </row>
    <row r="80" spans="1:13" x14ac:dyDescent="0.25">
      <c r="A80" t="s">
        <v>2</v>
      </c>
      <c r="B80" t="s">
        <v>5</v>
      </c>
      <c r="C80" t="s">
        <v>20</v>
      </c>
      <c r="D80">
        <v>1.6E-2</v>
      </c>
      <c r="E80">
        <v>300</v>
      </c>
      <c r="F80">
        <v>40</v>
      </c>
      <c r="G80">
        <v>30</v>
      </c>
      <c r="H80">
        <v>10</v>
      </c>
      <c r="I80">
        <v>1.855773222854999</v>
      </c>
      <c r="J80">
        <v>1</v>
      </c>
      <c r="K80">
        <v>60</v>
      </c>
      <c r="L80">
        <v>0.91611792554923677</v>
      </c>
      <c r="M80">
        <v>5.8311910654086514</v>
      </c>
    </row>
    <row r="81" spans="1:13" x14ac:dyDescent="0.25">
      <c r="A81" t="s">
        <v>2</v>
      </c>
      <c r="B81" t="s">
        <v>5</v>
      </c>
      <c r="C81" t="s">
        <v>20</v>
      </c>
      <c r="D81">
        <v>1.6E-2</v>
      </c>
      <c r="E81">
        <v>300</v>
      </c>
      <c r="F81">
        <v>40</v>
      </c>
      <c r="G81">
        <v>30</v>
      </c>
      <c r="H81">
        <v>10</v>
      </c>
      <c r="I81">
        <v>1.7754328172874219</v>
      </c>
      <c r="J81">
        <v>4</v>
      </c>
      <c r="K81">
        <v>60</v>
      </c>
      <c r="L81">
        <v>0.93218889188317489</v>
      </c>
      <c r="M81">
        <v>6.0696258814089266</v>
      </c>
    </row>
    <row r="82" spans="1:13" x14ac:dyDescent="0.25">
      <c r="A82" t="s">
        <v>2</v>
      </c>
      <c r="B82" t="s">
        <v>5</v>
      </c>
      <c r="C82" t="s">
        <v>20</v>
      </c>
      <c r="D82">
        <v>1.6E-2</v>
      </c>
      <c r="E82">
        <v>300</v>
      </c>
      <c r="F82">
        <v>40</v>
      </c>
      <c r="G82">
        <v>30</v>
      </c>
      <c r="H82">
        <v>9</v>
      </c>
      <c r="I82">
        <v>1.8347625827588052</v>
      </c>
      <c r="J82">
        <v>4</v>
      </c>
      <c r="K82">
        <v>59</v>
      </c>
      <c r="L82">
        <v>0.90991505266344275</v>
      </c>
      <c r="M82">
        <v>6.503410317526332</v>
      </c>
    </row>
    <row r="83" spans="1:13" x14ac:dyDescent="0.25">
      <c r="A83" t="s">
        <v>2</v>
      </c>
      <c r="B83" t="s">
        <v>5</v>
      </c>
      <c r="C83" t="s">
        <v>20</v>
      </c>
      <c r="D83">
        <v>1.6E-2</v>
      </c>
      <c r="E83">
        <v>300</v>
      </c>
      <c r="F83">
        <v>40</v>
      </c>
      <c r="G83">
        <v>30</v>
      </c>
      <c r="H83">
        <v>11</v>
      </c>
      <c r="I83">
        <v>1.6435176919560972</v>
      </c>
      <c r="J83">
        <v>4</v>
      </c>
      <c r="K83">
        <v>61</v>
      </c>
      <c r="L83">
        <v>0.90649307627752118</v>
      </c>
      <c r="M83">
        <v>6.5173652502088091</v>
      </c>
    </row>
    <row r="84" spans="1:13" x14ac:dyDescent="0.25">
      <c r="A84" t="s">
        <v>2</v>
      </c>
      <c r="B84" t="s">
        <v>5</v>
      </c>
      <c r="C84" t="s">
        <v>20</v>
      </c>
      <c r="D84">
        <v>1.6E-2</v>
      </c>
      <c r="E84">
        <v>300</v>
      </c>
      <c r="F84">
        <v>40</v>
      </c>
      <c r="G84">
        <v>30</v>
      </c>
      <c r="H84">
        <v>9</v>
      </c>
      <c r="I84">
        <v>1.705526497976392</v>
      </c>
      <c r="J84">
        <v>6</v>
      </c>
      <c r="K84">
        <v>59</v>
      </c>
      <c r="L84">
        <v>0.89527520190458798</v>
      </c>
      <c r="M84">
        <v>7.6311713984340477</v>
      </c>
    </row>
    <row r="85" spans="1:13" x14ac:dyDescent="0.25">
      <c r="A85" t="s">
        <v>2</v>
      </c>
      <c r="B85" t="s">
        <v>5</v>
      </c>
      <c r="C85" t="s">
        <v>20</v>
      </c>
      <c r="D85">
        <v>1.6E-2</v>
      </c>
      <c r="E85">
        <v>300</v>
      </c>
      <c r="F85">
        <v>40</v>
      </c>
      <c r="G85">
        <v>30</v>
      </c>
      <c r="H85">
        <v>8</v>
      </c>
      <c r="I85">
        <v>1.395793676472554</v>
      </c>
      <c r="J85">
        <v>6</v>
      </c>
      <c r="K85">
        <v>58</v>
      </c>
      <c r="L85">
        <v>0.88143576549122193</v>
      </c>
      <c r="M85">
        <v>8.6709865710661465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6E511-0964-401E-8376-D77377F3DDDF}">
  <dimension ref="A1:M87"/>
  <sheetViews>
    <sheetView tabSelected="1" workbookViewId="0">
      <selection activeCell="L14" sqref="L14"/>
    </sheetView>
  </sheetViews>
  <sheetFormatPr defaultRowHeight="15" x14ac:dyDescent="0.25"/>
  <cols>
    <col min="1" max="1" width="5.42578125" bestFit="1" customWidth="1"/>
    <col min="2" max="2" width="7.5703125" bestFit="1" customWidth="1"/>
    <col min="3" max="3" width="10.28515625" bestFit="1" customWidth="1"/>
    <col min="4" max="4" width="16.28515625" bestFit="1" customWidth="1"/>
    <col min="5" max="5" width="12.5703125" bestFit="1" customWidth="1"/>
    <col min="6" max="6" width="9.85546875" bestFit="1" customWidth="1"/>
    <col min="7" max="7" width="9" bestFit="1" customWidth="1"/>
    <col min="8" max="8" width="10.28515625" bestFit="1" customWidth="1"/>
    <col min="9" max="10" width="12" bestFit="1" customWidth="1"/>
    <col min="11" max="11" width="6.5703125" bestFit="1" customWidth="1"/>
    <col min="12" max="12" width="12" bestFit="1" customWidth="1"/>
    <col min="13" max="13" width="12.7109375" bestFit="1" customWidth="1"/>
  </cols>
  <sheetData>
    <row r="1" spans="1:13" x14ac:dyDescent="0.25">
      <c r="A1" t="s">
        <v>0</v>
      </c>
      <c r="B1" t="s">
        <v>3</v>
      </c>
      <c r="C1" t="s">
        <v>6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</row>
    <row r="2" spans="1:13" x14ac:dyDescent="0.25">
      <c r="A2" t="s">
        <v>1</v>
      </c>
      <c r="B2" t="s">
        <v>4</v>
      </c>
      <c r="C2" t="s">
        <v>7</v>
      </c>
      <c r="D2">
        <v>4.0724450000000002E-2</v>
      </c>
      <c r="E2">
        <v>300</v>
      </c>
      <c r="F2">
        <v>40</v>
      </c>
      <c r="G2">
        <v>30</v>
      </c>
      <c r="H2">
        <v>8</v>
      </c>
      <c r="I2">
        <v>1.1396761575886385</v>
      </c>
      <c r="J2">
        <v>21</v>
      </c>
      <c r="K2">
        <v>58</v>
      </c>
      <c r="L2">
        <v>0.95315448662942359</v>
      </c>
      <c r="M2">
        <v>8.186485055312966</v>
      </c>
    </row>
    <row r="3" spans="1:13" x14ac:dyDescent="0.25">
      <c r="A3" t="s">
        <v>1</v>
      </c>
      <c r="B3" t="s">
        <v>4</v>
      </c>
      <c r="C3" t="s">
        <v>7</v>
      </c>
      <c r="D3">
        <v>4.0724450000000002E-2</v>
      </c>
      <c r="E3">
        <v>300</v>
      </c>
      <c r="F3">
        <v>40</v>
      </c>
      <c r="G3">
        <v>30</v>
      </c>
      <c r="H3">
        <v>10</v>
      </c>
      <c r="I3">
        <v>1.0786625639846825</v>
      </c>
      <c r="J3">
        <v>14</v>
      </c>
      <c r="K3">
        <v>60</v>
      </c>
      <c r="L3">
        <v>0.95958124483098417</v>
      </c>
      <c r="M3">
        <v>8.5570819069349859</v>
      </c>
    </row>
    <row r="4" spans="1:13" x14ac:dyDescent="0.25">
      <c r="A4" t="s">
        <v>1</v>
      </c>
      <c r="B4" t="s">
        <v>4</v>
      </c>
      <c r="C4" t="s">
        <v>7</v>
      </c>
      <c r="D4">
        <v>4.0724450000000002E-2</v>
      </c>
      <c r="E4">
        <v>300</v>
      </c>
      <c r="F4">
        <v>40</v>
      </c>
      <c r="G4">
        <v>30</v>
      </c>
      <c r="H4">
        <v>11</v>
      </c>
      <c r="I4">
        <v>1.1746935499656241</v>
      </c>
      <c r="J4">
        <v>17</v>
      </c>
      <c r="K4">
        <v>61</v>
      </c>
      <c r="L4">
        <v>0.92870570381305628</v>
      </c>
      <c r="M4">
        <v>7.591834161372506</v>
      </c>
    </row>
    <row r="5" spans="1:13" x14ac:dyDescent="0.25">
      <c r="A5" t="s">
        <v>1</v>
      </c>
      <c r="B5" t="s">
        <v>4</v>
      </c>
      <c r="C5" t="s">
        <v>7</v>
      </c>
      <c r="D5">
        <v>4.0724450000000002E-2</v>
      </c>
      <c r="E5">
        <v>300</v>
      </c>
      <c r="F5">
        <v>40</v>
      </c>
      <c r="G5">
        <v>30</v>
      </c>
      <c r="H5">
        <v>7</v>
      </c>
      <c r="I5">
        <v>1.125192773906682</v>
      </c>
      <c r="J5">
        <v>11</v>
      </c>
      <c r="K5">
        <v>57</v>
      </c>
      <c r="L5">
        <v>0.91798419522068087</v>
      </c>
      <c r="M5">
        <v>8.392246155571744</v>
      </c>
    </row>
    <row r="6" spans="1:13" x14ac:dyDescent="0.25">
      <c r="A6" t="s">
        <v>1</v>
      </c>
      <c r="B6" t="s">
        <v>4</v>
      </c>
      <c r="C6" t="s">
        <v>7</v>
      </c>
      <c r="D6">
        <v>4.0724450000000002E-2</v>
      </c>
      <c r="E6">
        <v>300</v>
      </c>
      <c r="F6">
        <v>40</v>
      </c>
      <c r="G6">
        <v>30</v>
      </c>
      <c r="H6">
        <v>10</v>
      </c>
      <c r="I6">
        <v>1.0518228524394011</v>
      </c>
      <c r="J6">
        <v>9</v>
      </c>
      <c r="K6">
        <v>60</v>
      </c>
      <c r="L6">
        <v>0.94870092774340353</v>
      </c>
      <c r="M6">
        <v>8.809770368412785</v>
      </c>
    </row>
    <row r="7" spans="1:13" x14ac:dyDescent="0.25">
      <c r="A7" t="s">
        <v>1</v>
      </c>
      <c r="B7" t="s">
        <v>4</v>
      </c>
      <c r="C7" t="s">
        <v>7</v>
      </c>
      <c r="D7">
        <v>4.0724450000000002E-2</v>
      </c>
      <c r="E7">
        <v>300</v>
      </c>
      <c r="F7">
        <v>40</v>
      </c>
      <c r="G7">
        <v>30</v>
      </c>
      <c r="H7">
        <v>12</v>
      </c>
      <c r="I7">
        <v>1.2335840397971252</v>
      </c>
      <c r="J7">
        <v>5</v>
      </c>
      <c r="K7">
        <v>62</v>
      </c>
      <c r="L7">
        <v>0.95872514316670931</v>
      </c>
      <c r="M7">
        <v>4.827988625507639</v>
      </c>
    </row>
    <row r="8" spans="1:13" x14ac:dyDescent="0.25">
      <c r="A8" t="s">
        <v>1</v>
      </c>
      <c r="B8" t="s">
        <v>4</v>
      </c>
      <c r="C8" t="s">
        <v>8</v>
      </c>
      <c r="D8">
        <v>2.0083500000000001E-2</v>
      </c>
      <c r="E8">
        <v>300</v>
      </c>
      <c r="F8">
        <v>40</v>
      </c>
      <c r="G8">
        <v>30</v>
      </c>
      <c r="H8">
        <v>8</v>
      </c>
      <c r="I8">
        <v>1.1396761575886385</v>
      </c>
      <c r="J8">
        <v>21</v>
      </c>
      <c r="K8">
        <v>58</v>
      </c>
      <c r="L8">
        <v>0.95315448662942315</v>
      </c>
      <c r="M8">
        <v>8.1864850558928701</v>
      </c>
    </row>
    <row r="9" spans="1:13" x14ac:dyDescent="0.25">
      <c r="A9" t="s">
        <v>1</v>
      </c>
      <c r="B9" t="s">
        <v>4</v>
      </c>
      <c r="C9" t="s">
        <v>8</v>
      </c>
      <c r="D9">
        <v>2.0083500000000001E-2</v>
      </c>
      <c r="E9">
        <v>300</v>
      </c>
      <c r="F9">
        <v>40</v>
      </c>
      <c r="G9">
        <v>30</v>
      </c>
      <c r="H9">
        <v>10</v>
      </c>
      <c r="I9">
        <v>1.0786625639846825</v>
      </c>
      <c r="J9">
        <v>14</v>
      </c>
      <c r="K9">
        <v>60</v>
      </c>
      <c r="L9">
        <v>0.95958124483098428</v>
      </c>
      <c r="M9">
        <v>8.5570819071650437</v>
      </c>
    </row>
    <row r="10" spans="1:13" x14ac:dyDescent="0.25">
      <c r="A10" t="s">
        <v>1</v>
      </c>
      <c r="B10" t="s">
        <v>4</v>
      </c>
      <c r="C10" t="s">
        <v>8</v>
      </c>
      <c r="D10">
        <v>2.0083500000000001E-2</v>
      </c>
      <c r="E10">
        <v>300</v>
      </c>
      <c r="F10">
        <v>40</v>
      </c>
      <c r="G10">
        <v>30</v>
      </c>
      <c r="H10">
        <v>11</v>
      </c>
      <c r="I10">
        <v>1.1746935499656241</v>
      </c>
      <c r="J10">
        <v>17</v>
      </c>
      <c r="K10">
        <v>61</v>
      </c>
      <c r="L10">
        <v>0.92870570381305484</v>
      </c>
      <c r="M10">
        <v>7.5918341604938462</v>
      </c>
    </row>
    <row r="11" spans="1:13" x14ac:dyDescent="0.25">
      <c r="A11" t="s">
        <v>1</v>
      </c>
      <c r="B11" t="s">
        <v>4</v>
      </c>
      <c r="C11" t="s">
        <v>8</v>
      </c>
      <c r="D11">
        <v>2.0083500000000001E-2</v>
      </c>
      <c r="E11">
        <v>300</v>
      </c>
      <c r="F11">
        <v>40</v>
      </c>
      <c r="G11">
        <v>30</v>
      </c>
      <c r="H11">
        <v>7</v>
      </c>
      <c r="I11">
        <v>1.125192773906682</v>
      </c>
      <c r="J11">
        <v>11</v>
      </c>
      <c r="K11">
        <v>57</v>
      </c>
      <c r="L11">
        <v>0.91798419522068198</v>
      </c>
      <c r="M11">
        <v>8.3922461560736767</v>
      </c>
    </row>
    <row r="12" spans="1:13" x14ac:dyDescent="0.25">
      <c r="A12" t="s">
        <v>1</v>
      </c>
      <c r="B12" t="s">
        <v>4</v>
      </c>
      <c r="C12" t="s">
        <v>8</v>
      </c>
      <c r="D12">
        <v>2.0083500000000001E-2</v>
      </c>
      <c r="E12">
        <v>300</v>
      </c>
      <c r="F12">
        <v>40</v>
      </c>
      <c r="G12">
        <v>30</v>
      </c>
      <c r="H12">
        <v>10</v>
      </c>
      <c r="I12">
        <v>1.0518228524394011</v>
      </c>
      <c r="J12">
        <v>9</v>
      </c>
      <c r="K12">
        <v>60</v>
      </c>
      <c r="L12">
        <v>0.94870092774340264</v>
      </c>
      <c r="M12">
        <v>8.8097703688318454</v>
      </c>
    </row>
    <row r="13" spans="1:13" x14ac:dyDescent="0.25">
      <c r="A13" t="s">
        <v>1</v>
      </c>
      <c r="B13" t="s">
        <v>4</v>
      </c>
      <c r="C13" t="s">
        <v>8</v>
      </c>
      <c r="D13">
        <v>2.0083500000000001E-2</v>
      </c>
      <c r="E13">
        <v>300</v>
      </c>
      <c r="F13">
        <v>40</v>
      </c>
      <c r="G13">
        <v>30</v>
      </c>
      <c r="H13">
        <v>12</v>
      </c>
      <c r="I13">
        <v>1.2335840397971252</v>
      </c>
      <c r="J13">
        <v>5</v>
      </c>
      <c r="K13">
        <v>62</v>
      </c>
      <c r="L13">
        <v>0.95872514316670687</v>
      </c>
      <c r="M13">
        <v>4.8279886260144007</v>
      </c>
    </row>
    <row r="14" spans="1:13" x14ac:dyDescent="0.25">
      <c r="A14" t="s">
        <v>1</v>
      </c>
      <c r="B14" t="s">
        <v>4</v>
      </c>
      <c r="C14" t="s">
        <v>9</v>
      </c>
      <c r="D14">
        <v>2.97486E-2</v>
      </c>
      <c r="E14">
        <v>300</v>
      </c>
      <c r="F14">
        <v>40</v>
      </c>
      <c r="G14">
        <v>30</v>
      </c>
      <c r="H14">
        <v>54</v>
      </c>
      <c r="I14">
        <v>1.7791706571474755</v>
      </c>
      <c r="J14">
        <v>1</v>
      </c>
      <c r="K14">
        <v>104</v>
      </c>
      <c r="L14">
        <v>0.44766352568985335</v>
      </c>
      <c r="M14">
        <v>56.60647780515729</v>
      </c>
    </row>
    <row r="15" spans="1:13" x14ac:dyDescent="0.25">
      <c r="A15" t="s">
        <v>1</v>
      </c>
      <c r="B15" t="s">
        <v>4</v>
      </c>
      <c r="C15" t="s">
        <v>9</v>
      </c>
      <c r="D15">
        <v>2.97486E-2</v>
      </c>
      <c r="E15">
        <v>300</v>
      </c>
      <c r="F15">
        <v>40</v>
      </c>
      <c r="G15">
        <v>30</v>
      </c>
      <c r="H15">
        <v>40</v>
      </c>
      <c r="I15">
        <v>1.4569890844555367</v>
      </c>
      <c r="J15">
        <v>32</v>
      </c>
      <c r="K15">
        <v>90</v>
      </c>
      <c r="L15">
        <v>0.88309094852607439</v>
      </c>
      <c r="M15">
        <v>37.638650890058209</v>
      </c>
    </row>
    <row r="16" spans="1:13" x14ac:dyDescent="0.25">
      <c r="A16" t="s">
        <v>1</v>
      </c>
      <c r="B16" t="s">
        <v>4</v>
      </c>
      <c r="C16" t="s">
        <v>9</v>
      </c>
      <c r="D16">
        <v>2.97486E-2</v>
      </c>
      <c r="E16">
        <v>300</v>
      </c>
      <c r="F16">
        <v>40</v>
      </c>
      <c r="G16">
        <v>30</v>
      </c>
      <c r="H16">
        <v>42</v>
      </c>
      <c r="I16">
        <v>1.5368963776708529</v>
      </c>
      <c r="J16">
        <v>15</v>
      </c>
      <c r="K16">
        <v>92</v>
      </c>
      <c r="L16">
        <v>0.69270701248566668</v>
      </c>
      <c r="M16">
        <v>50.972473670038738</v>
      </c>
    </row>
    <row r="17" spans="1:13" x14ac:dyDescent="0.25">
      <c r="A17" t="s">
        <v>1</v>
      </c>
      <c r="B17" t="s">
        <v>4</v>
      </c>
      <c r="C17" t="s">
        <v>9</v>
      </c>
      <c r="D17">
        <v>2.97486E-2</v>
      </c>
      <c r="E17">
        <v>300</v>
      </c>
      <c r="F17">
        <v>40</v>
      </c>
      <c r="G17">
        <v>30</v>
      </c>
      <c r="H17">
        <v>42</v>
      </c>
      <c r="I17">
        <v>1.3162631413207764</v>
      </c>
      <c r="J17">
        <v>6</v>
      </c>
      <c r="K17">
        <v>92</v>
      </c>
      <c r="L17">
        <v>0.84759858796234977</v>
      </c>
      <c r="M17">
        <v>47.231797598226642</v>
      </c>
    </row>
    <row r="18" spans="1:13" x14ac:dyDescent="0.25">
      <c r="A18" t="s">
        <v>1</v>
      </c>
      <c r="B18" t="s">
        <v>4</v>
      </c>
      <c r="C18" t="s">
        <v>9</v>
      </c>
      <c r="D18">
        <v>2.97486E-2</v>
      </c>
      <c r="E18">
        <v>300</v>
      </c>
      <c r="F18">
        <v>40</v>
      </c>
      <c r="G18">
        <v>30</v>
      </c>
      <c r="H18">
        <v>38</v>
      </c>
      <c r="I18">
        <v>1.0801767624529641</v>
      </c>
      <c r="J18">
        <v>19</v>
      </c>
      <c r="K18">
        <v>88</v>
      </c>
      <c r="L18">
        <v>0.34619025332814657</v>
      </c>
      <c r="M18">
        <v>75.509707570230347</v>
      </c>
    </row>
    <row r="19" spans="1:13" x14ac:dyDescent="0.25">
      <c r="A19" t="s">
        <v>1</v>
      </c>
      <c r="B19" t="s">
        <v>4</v>
      </c>
      <c r="C19" t="s">
        <v>10</v>
      </c>
      <c r="D19">
        <v>2.5954000000000001E-2</v>
      </c>
      <c r="E19">
        <v>300</v>
      </c>
      <c r="F19">
        <v>40</v>
      </c>
      <c r="G19">
        <v>30</v>
      </c>
      <c r="H19">
        <v>11</v>
      </c>
      <c r="I19">
        <v>1.0082028610627329</v>
      </c>
      <c r="J19">
        <v>1</v>
      </c>
      <c r="K19">
        <v>61</v>
      </c>
      <c r="L19">
        <v>0.89944556726904334</v>
      </c>
      <c r="M19">
        <v>3.4787862228973383</v>
      </c>
    </row>
    <row r="20" spans="1:13" x14ac:dyDescent="0.25">
      <c r="A20" t="s">
        <v>1</v>
      </c>
      <c r="B20" t="s">
        <v>4</v>
      </c>
      <c r="C20" t="s">
        <v>10</v>
      </c>
      <c r="D20">
        <v>2.5954000000000001E-2</v>
      </c>
      <c r="E20">
        <v>300</v>
      </c>
      <c r="F20">
        <v>40</v>
      </c>
      <c r="G20">
        <v>30</v>
      </c>
      <c r="H20">
        <v>10</v>
      </c>
      <c r="I20">
        <v>1.116779255659752</v>
      </c>
      <c r="J20">
        <v>1</v>
      </c>
      <c r="K20">
        <v>60</v>
      </c>
      <c r="L20">
        <v>0.81425700285679803</v>
      </c>
      <c r="M20">
        <v>3.4803330283440146</v>
      </c>
    </row>
    <row r="21" spans="1:13" x14ac:dyDescent="0.25">
      <c r="A21" t="s">
        <v>1</v>
      </c>
      <c r="B21" t="s">
        <v>4</v>
      </c>
      <c r="C21" t="s">
        <v>10</v>
      </c>
      <c r="D21">
        <v>2.5954000000000001E-2</v>
      </c>
      <c r="E21">
        <v>300</v>
      </c>
      <c r="F21">
        <v>40</v>
      </c>
      <c r="G21">
        <v>30</v>
      </c>
      <c r="H21">
        <v>10</v>
      </c>
      <c r="I21">
        <v>0.99090012386547943</v>
      </c>
      <c r="J21">
        <v>2</v>
      </c>
      <c r="K21">
        <v>60</v>
      </c>
      <c r="L21">
        <v>0.89859104407016899</v>
      </c>
      <c r="M21">
        <v>4.2105716115648821</v>
      </c>
    </row>
    <row r="22" spans="1:13" x14ac:dyDescent="0.25">
      <c r="A22" t="s">
        <v>1</v>
      </c>
      <c r="B22" t="s">
        <v>4</v>
      </c>
      <c r="C22" t="s">
        <v>10</v>
      </c>
      <c r="D22">
        <v>2.5954000000000001E-2</v>
      </c>
      <c r="E22">
        <v>300</v>
      </c>
      <c r="F22">
        <v>40</v>
      </c>
      <c r="G22">
        <v>30</v>
      </c>
      <c r="H22">
        <v>11</v>
      </c>
      <c r="I22">
        <v>1.1003621822611804</v>
      </c>
      <c r="J22">
        <v>6</v>
      </c>
      <c r="K22">
        <v>61</v>
      </c>
      <c r="L22">
        <v>0.87738139029635565</v>
      </c>
      <c r="M22">
        <v>5.085612834046823</v>
      </c>
    </row>
    <row r="23" spans="1:13" x14ac:dyDescent="0.25">
      <c r="A23" t="s">
        <v>1</v>
      </c>
      <c r="B23" t="s">
        <v>4</v>
      </c>
      <c r="C23" t="s">
        <v>10</v>
      </c>
      <c r="D23">
        <v>2.5954000000000001E-2</v>
      </c>
      <c r="E23">
        <v>300</v>
      </c>
      <c r="F23">
        <v>40</v>
      </c>
      <c r="G23">
        <v>30</v>
      </c>
      <c r="H23">
        <v>10</v>
      </c>
      <c r="I23">
        <v>0.75501552710931341</v>
      </c>
      <c r="J23">
        <v>2</v>
      </c>
      <c r="K23">
        <v>60</v>
      </c>
      <c r="L23">
        <v>0.43071118119858309</v>
      </c>
      <c r="M23">
        <v>6.6235242657928834</v>
      </c>
    </row>
    <row r="24" spans="1:13" x14ac:dyDescent="0.25">
      <c r="A24" t="s">
        <v>1</v>
      </c>
      <c r="B24" t="s">
        <v>4</v>
      </c>
      <c r="C24" t="s">
        <v>10</v>
      </c>
      <c r="D24">
        <v>2.5954000000000001E-2</v>
      </c>
      <c r="E24">
        <v>300</v>
      </c>
      <c r="F24">
        <v>40</v>
      </c>
      <c r="G24">
        <v>30</v>
      </c>
      <c r="H24">
        <v>14</v>
      </c>
      <c r="I24">
        <v>0.67239557210466749</v>
      </c>
      <c r="J24">
        <v>5</v>
      </c>
      <c r="K24">
        <v>64</v>
      </c>
      <c r="L24">
        <v>0.31866302707583349</v>
      </c>
      <c r="M24">
        <v>-10.619591947632951</v>
      </c>
    </row>
    <row r="25" spans="1:13" x14ac:dyDescent="0.25">
      <c r="A25" t="s">
        <v>1</v>
      </c>
      <c r="B25" t="s">
        <v>4</v>
      </c>
      <c r="C25" t="s">
        <v>10</v>
      </c>
      <c r="D25">
        <v>2.5954000000000001E-2</v>
      </c>
      <c r="E25">
        <v>300</v>
      </c>
      <c r="F25">
        <v>40</v>
      </c>
      <c r="G25">
        <v>30</v>
      </c>
      <c r="H25">
        <v>31</v>
      </c>
      <c r="I25">
        <v>0.68764248359955138</v>
      </c>
      <c r="J25">
        <v>104</v>
      </c>
      <c r="K25">
        <v>81</v>
      </c>
      <c r="L25">
        <v>0.3922193828677415</v>
      </c>
      <c r="M25">
        <v>79.280447604543795</v>
      </c>
    </row>
    <row r="26" spans="1:13" x14ac:dyDescent="0.25">
      <c r="A26" t="s">
        <v>2</v>
      </c>
      <c r="B26" t="s">
        <v>4</v>
      </c>
      <c r="C26" t="s">
        <v>11</v>
      </c>
      <c r="D26">
        <v>8.6679000000000006E-2</v>
      </c>
      <c r="E26">
        <v>300</v>
      </c>
      <c r="F26">
        <v>40</v>
      </c>
      <c r="G26">
        <v>30</v>
      </c>
      <c r="H26">
        <v>10</v>
      </c>
      <c r="I26">
        <v>1.5426073175262089</v>
      </c>
      <c r="J26">
        <v>10</v>
      </c>
      <c r="K26">
        <v>60</v>
      </c>
      <c r="L26">
        <v>0.97533541790759626</v>
      </c>
      <c r="M26">
        <v>7.2694208444709592</v>
      </c>
    </row>
    <row r="27" spans="1:13" x14ac:dyDescent="0.25">
      <c r="A27" t="s">
        <v>2</v>
      </c>
      <c r="B27" t="s">
        <v>4</v>
      </c>
      <c r="C27" t="s">
        <v>11</v>
      </c>
      <c r="D27">
        <v>8.6679000000000006E-2</v>
      </c>
      <c r="E27">
        <v>300</v>
      </c>
      <c r="F27">
        <v>40</v>
      </c>
      <c r="G27">
        <v>30</v>
      </c>
      <c r="H27">
        <v>11</v>
      </c>
      <c r="I27">
        <v>1.4629689759475857</v>
      </c>
      <c r="J27">
        <v>5</v>
      </c>
      <c r="K27">
        <v>61</v>
      </c>
      <c r="L27">
        <v>0.96153321346203058</v>
      </c>
      <c r="M27">
        <v>6.1048549675802013</v>
      </c>
    </row>
    <row r="28" spans="1:13" x14ac:dyDescent="0.25">
      <c r="A28" t="s">
        <v>2</v>
      </c>
      <c r="B28" t="s">
        <v>4</v>
      </c>
      <c r="C28" t="s">
        <v>11</v>
      </c>
      <c r="D28">
        <v>8.6679000000000006E-2</v>
      </c>
      <c r="E28">
        <v>300</v>
      </c>
      <c r="F28">
        <v>40</v>
      </c>
      <c r="G28">
        <v>30</v>
      </c>
      <c r="H28">
        <v>10</v>
      </c>
      <c r="I28">
        <v>1.6147270599767523</v>
      </c>
      <c r="J28">
        <v>13</v>
      </c>
      <c r="K28">
        <v>60</v>
      </c>
      <c r="L28">
        <v>0.95270404980472745</v>
      </c>
      <c r="M28">
        <v>9.2258963279842572</v>
      </c>
    </row>
    <row r="29" spans="1:13" x14ac:dyDescent="0.25">
      <c r="A29" t="s">
        <v>2</v>
      </c>
      <c r="B29" t="s">
        <v>4</v>
      </c>
      <c r="C29" t="s">
        <v>11</v>
      </c>
      <c r="D29">
        <v>8.6679000000000006E-2</v>
      </c>
      <c r="E29">
        <v>300</v>
      </c>
      <c r="F29">
        <v>40</v>
      </c>
      <c r="G29">
        <v>30</v>
      </c>
      <c r="H29">
        <v>8</v>
      </c>
      <c r="I29">
        <v>1.4674526448238117</v>
      </c>
      <c r="J29">
        <v>10</v>
      </c>
      <c r="K29">
        <v>58</v>
      </c>
      <c r="L29">
        <v>0.96726302773986284</v>
      </c>
      <c r="M29">
        <v>8.2706679166283994</v>
      </c>
    </row>
    <row r="30" spans="1:13" x14ac:dyDescent="0.25">
      <c r="A30" t="s">
        <v>2</v>
      </c>
      <c r="B30" t="s">
        <v>4</v>
      </c>
      <c r="C30" t="s">
        <v>11</v>
      </c>
      <c r="D30">
        <v>8.6679000000000006E-2</v>
      </c>
      <c r="E30">
        <v>300</v>
      </c>
      <c r="F30">
        <v>40</v>
      </c>
      <c r="G30">
        <v>30</v>
      </c>
      <c r="H30">
        <v>9</v>
      </c>
      <c r="I30">
        <v>1.2852809824623601</v>
      </c>
      <c r="J30">
        <v>9</v>
      </c>
      <c r="K30">
        <v>59</v>
      </c>
      <c r="L30">
        <v>0.94785914135000016</v>
      </c>
      <c r="M30">
        <v>7.2656680109830054</v>
      </c>
    </row>
    <row r="31" spans="1:13" x14ac:dyDescent="0.25">
      <c r="A31" t="s">
        <v>2</v>
      </c>
      <c r="B31" t="s">
        <v>4</v>
      </c>
      <c r="C31" t="s">
        <v>11</v>
      </c>
      <c r="D31">
        <v>8.6679000000000006E-2</v>
      </c>
      <c r="E31">
        <v>300</v>
      </c>
      <c r="F31">
        <v>40</v>
      </c>
      <c r="G31">
        <v>30</v>
      </c>
      <c r="H31">
        <v>9</v>
      </c>
      <c r="I31">
        <v>1.6726025960947999</v>
      </c>
      <c r="J31">
        <v>18</v>
      </c>
      <c r="K31">
        <v>59</v>
      </c>
      <c r="L31">
        <v>0.97107815608295689</v>
      </c>
      <c r="M31">
        <v>8.5445900264761931</v>
      </c>
    </row>
    <row r="32" spans="1:13" x14ac:dyDescent="0.25">
      <c r="A32" t="s">
        <v>2</v>
      </c>
      <c r="B32" t="s">
        <v>4</v>
      </c>
      <c r="C32" t="s">
        <v>11</v>
      </c>
      <c r="D32">
        <v>8.6679000000000006E-2</v>
      </c>
      <c r="E32">
        <v>300</v>
      </c>
      <c r="F32">
        <v>40</v>
      </c>
      <c r="G32">
        <v>30</v>
      </c>
      <c r="H32">
        <v>8</v>
      </c>
      <c r="I32">
        <v>1.3004520869878653</v>
      </c>
      <c r="J32">
        <v>8</v>
      </c>
      <c r="K32">
        <v>58</v>
      </c>
      <c r="L32">
        <v>0.91873027537329865</v>
      </c>
      <c r="M32">
        <v>6.5237509697860983</v>
      </c>
    </row>
    <row r="33" spans="1:13" x14ac:dyDescent="0.25">
      <c r="A33" t="s">
        <v>2</v>
      </c>
      <c r="B33" t="s">
        <v>4</v>
      </c>
      <c r="C33" t="s">
        <v>12</v>
      </c>
      <c r="D33">
        <v>8.1669350000000002E-2</v>
      </c>
      <c r="E33">
        <v>300</v>
      </c>
      <c r="F33">
        <v>40</v>
      </c>
      <c r="G33">
        <v>30</v>
      </c>
      <c r="H33">
        <v>15</v>
      </c>
      <c r="I33">
        <v>3.2983960396456178</v>
      </c>
      <c r="J33">
        <v>18</v>
      </c>
      <c r="K33">
        <v>65</v>
      </c>
      <c r="L33">
        <v>0.98089844901744616</v>
      </c>
      <c r="M33">
        <v>8.8877211329493342</v>
      </c>
    </row>
    <row r="34" spans="1:13" x14ac:dyDescent="0.25">
      <c r="A34" t="s">
        <v>2</v>
      </c>
      <c r="B34" t="s">
        <v>4</v>
      </c>
      <c r="C34" t="s">
        <v>12</v>
      </c>
      <c r="D34">
        <v>8.1669350000000002E-2</v>
      </c>
      <c r="E34">
        <v>300</v>
      </c>
      <c r="F34">
        <v>40</v>
      </c>
      <c r="G34">
        <v>30</v>
      </c>
      <c r="H34">
        <v>15</v>
      </c>
      <c r="I34">
        <v>3.1883573613037126</v>
      </c>
      <c r="J34">
        <v>2</v>
      </c>
      <c r="K34">
        <v>65</v>
      </c>
      <c r="L34">
        <v>0.95879846792741741</v>
      </c>
      <c r="M34">
        <v>4.6447020674590931</v>
      </c>
    </row>
    <row r="35" spans="1:13" x14ac:dyDescent="0.25">
      <c r="A35" t="s">
        <v>2</v>
      </c>
      <c r="B35" t="s">
        <v>4</v>
      </c>
      <c r="C35" t="s">
        <v>12</v>
      </c>
      <c r="D35">
        <v>8.1669350000000002E-2</v>
      </c>
      <c r="E35">
        <v>300</v>
      </c>
      <c r="F35">
        <v>40</v>
      </c>
      <c r="G35">
        <v>30</v>
      </c>
      <c r="H35">
        <v>15</v>
      </c>
      <c r="I35">
        <v>2.8262582664446367</v>
      </c>
      <c r="J35">
        <v>30</v>
      </c>
      <c r="K35">
        <v>65</v>
      </c>
      <c r="L35">
        <v>0.98749128040538292</v>
      </c>
      <c r="M35">
        <v>10.298599261807768</v>
      </c>
    </row>
    <row r="36" spans="1:13" x14ac:dyDescent="0.25">
      <c r="A36" t="s">
        <v>2</v>
      </c>
      <c r="B36" t="s">
        <v>4</v>
      </c>
      <c r="C36" t="s">
        <v>12</v>
      </c>
      <c r="D36">
        <v>8.1669350000000002E-2</v>
      </c>
      <c r="E36">
        <v>300</v>
      </c>
      <c r="F36">
        <v>40</v>
      </c>
      <c r="G36">
        <v>30</v>
      </c>
      <c r="H36">
        <v>15</v>
      </c>
      <c r="I36">
        <v>2.9466190167927784</v>
      </c>
      <c r="J36">
        <v>14</v>
      </c>
      <c r="K36">
        <v>65</v>
      </c>
      <c r="L36">
        <v>0.98278103278016571</v>
      </c>
      <c r="M36">
        <v>6.9623209532817363</v>
      </c>
    </row>
    <row r="37" spans="1:13" x14ac:dyDescent="0.25">
      <c r="A37" t="s">
        <v>2</v>
      </c>
      <c r="B37" t="s">
        <v>4</v>
      </c>
      <c r="C37" t="s">
        <v>12</v>
      </c>
      <c r="D37">
        <v>8.1669350000000002E-2</v>
      </c>
      <c r="E37">
        <v>300</v>
      </c>
      <c r="F37">
        <v>40</v>
      </c>
      <c r="G37">
        <v>30</v>
      </c>
      <c r="H37">
        <v>17</v>
      </c>
      <c r="I37">
        <v>3.0804671112179292</v>
      </c>
      <c r="J37">
        <v>33</v>
      </c>
      <c r="K37">
        <v>67</v>
      </c>
      <c r="L37">
        <v>0.95556858685133583</v>
      </c>
      <c r="M37">
        <v>8.1218396075212009</v>
      </c>
    </row>
    <row r="38" spans="1:13" x14ac:dyDescent="0.25">
      <c r="A38" t="s">
        <v>2</v>
      </c>
      <c r="B38" t="s">
        <v>4</v>
      </c>
      <c r="C38" t="s">
        <v>12</v>
      </c>
      <c r="D38">
        <v>8.1669350000000002E-2</v>
      </c>
      <c r="E38">
        <v>300</v>
      </c>
      <c r="F38">
        <v>40</v>
      </c>
      <c r="G38">
        <v>30</v>
      </c>
      <c r="H38">
        <v>15</v>
      </c>
      <c r="I38">
        <v>2.7781713763444182</v>
      </c>
      <c r="J38">
        <v>4</v>
      </c>
      <c r="K38">
        <v>65</v>
      </c>
      <c r="L38">
        <v>0.94769489681595775</v>
      </c>
      <c r="M38">
        <v>4.8470718131768971</v>
      </c>
    </row>
    <row r="39" spans="1:13" x14ac:dyDescent="0.25">
      <c r="A39" t="s">
        <v>2</v>
      </c>
      <c r="B39" t="s">
        <v>4</v>
      </c>
      <c r="C39" t="s">
        <v>13</v>
      </c>
      <c r="D39">
        <v>0.1057612</v>
      </c>
      <c r="E39">
        <v>300</v>
      </c>
      <c r="F39">
        <v>40</v>
      </c>
      <c r="G39">
        <v>30</v>
      </c>
      <c r="H39">
        <v>13</v>
      </c>
      <c r="I39">
        <v>4.9330434015781304</v>
      </c>
      <c r="J39">
        <v>27</v>
      </c>
      <c r="K39">
        <v>63</v>
      </c>
      <c r="L39">
        <v>0.99322934894240622</v>
      </c>
      <c r="M39">
        <v>9.219632120872955</v>
      </c>
    </row>
    <row r="40" spans="1:13" x14ac:dyDescent="0.25">
      <c r="A40" t="s">
        <v>2</v>
      </c>
      <c r="B40" t="s">
        <v>4</v>
      </c>
      <c r="C40" t="s">
        <v>13</v>
      </c>
      <c r="D40">
        <v>0.1057612</v>
      </c>
      <c r="E40">
        <v>300</v>
      </c>
      <c r="F40">
        <v>40</v>
      </c>
      <c r="G40">
        <v>30</v>
      </c>
      <c r="H40">
        <v>14</v>
      </c>
      <c r="I40">
        <v>4.8934053968167097</v>
      </c>
      <c r="J40">
        <v>26</v>
      </c>
      <c r="K40">
        <v>64</v>
      </c>
      <c r="L40">
        <v>0.99165399460072123</v>
      </c>
      <c r="M40">
        <v>8.747391665680885</v>
      </c>
    </row>
    <row r="41" spans="1:13" x14ac:dyDescent="0.25">
      <c r="A41" t="s">
        <v>2</v>
      </c>
      <c r="B41" t="s">
        <v>4</v>
      </c>
      <c r="C41" t="s">
        <v>13</v>
      </c>
      <c r="D41">
        <v>0.1057612</v>
      </c>
      <c r="E41">
        <v>300</v>
      </c>
      <c r="F41">
        <v>40</v>
      </c>
      <c r="G41">
        <v>30</v>
      </c>
      <c r="H41">
        <v>13</v>
      </c>
      <c r="I41">
        <v>4.3362025456180371</v>
      </c>
      <c r="J41">
        <v>44</v>
      </c>
      <c r="K41">
        <v>63</v>
      </c>
      <c r="L41">
        <v>0.99737535396128985</v>
      </c>
      <c r="M41">
        <v>11.389544600855936</v>
      </c>
    </row>
    <row r="42" spans="1:13" x14ac:dyDescent="0.25">
      <c r="A42" t="s">
        <v>2</v>
      </c>
      <c r="B42" t="s">
        <v>4</v>
      </c>
      <c r="C42" t="s">
        <v>13</v>
      </c>
      <c r="D42">
        <v>0.1057612</v>
      </c>
      <c r="E42">
        <v>300</v>
      </c>
      <c r="F42">
        <v>40</v>
      </c>
      <c r="G42">
        <v>30</v>
      </c>
      <c r="H42">
        <v>13</v>
      </c>
      <c r="I42">
        <v>4.5601666800692113</v>
      </c>
      <c r="J42">
        <v>26</v>
      </c>
      <c r="K42">
        <v>63</v>
      </c>
      <c r="L42">
        <v>0.99286890326930055</v>
      </c>
      <c r="M42">
        <v>9.2699255481750402</v>
      </c>
    </row>
    <row r="43" spans="1:13" x14ac:dyDescent="0.25">
      <c r="A43" t="s">
        <v>2</v>
      </c>
      <c r="B43" t="s">
        <v>4</v>
      </c>
      <c r="C43" t="s">
        <v>13</v>
      </c>
      <c r="D43">
        <v>0.1057612</v>
      </c>
      <c r="E43">
        <v>300</v>
      </c>
      <c r="F43">
        <v>40</v>
      </c>
      <c r="G43">
        <v>30</v>
      </c>
      <c r="H43">
        <v>12</v>
      </c>
      <c r="I43">
        <v>4.5645413818632976</v>
      </c>
      <c r="J43">
        <v>31</v>
      </c>
      <c r="K43">
        <v>62</v>
      </c>
      <c r="L43">
        <v>0.99459457325498846</v>
      </c>
      <c r="M43">
        <v>9.6613188434880399</v>
      </c>
    </row>
    <row r="44" spans="1:13" x14ac:dyDescent="0.25">
      <c r="A44" t="s">
        <v>2</v>
      </c>
      <c r="B44" t="s">
        <v>4</v>
      </c>
      <c r="C44" t="s">
        <v>13</v>
      </c>
      <c r="D44">
        <v>0.1057612</v>
      </c>
      <c r="E44">
        <v>300</v>
      </c>
      <c r="F44">
        <v>40</v>
      </c>
      <c r="G44">
        <v>30</v>
      </c>
      <c r="H44">
        <v>14</v>
      </c>
      <c r="I44">
        <v>4.6757099310530856</v>
      </c>
      <c r="J44">
        <v>4</v>
      </c>
      <c r="K44">
        <v>64</v>
      </c>
      <c r="L44">
        <v>0.97369525969410831</v>
      </c>
      <c r="M44">
        <v>5.7006004515586994</v>
      </c>
    </row>
    <row r="45" spans="1:13" x14ac:dyDescent="0.25">
      <c r="A45" t="s">
        <v>1</v>
      </c>
      <c r="B45" t="s">
        <v>5</v>
      </c>
      <c r="C45" t="s">
        <v>14</v>
      </c>
      <c r="D45">
        <v>1.67E-2</v>
      </c>
      <c r="E45">
        <v>300</v>
      </c>
      <c r="F45">
        <v>40</v>
      </c>
      <c r="G45">
        <v>30</v>
      </c>
      <c r="H45">
        <v>15</v>
      </c>
      <c r="I45">
        <v>2.4834682333214197</v>
      </c>
      <c r="J45">
        <v>8</v>
      </c>
      <c r="K45">
        <v>65</v>
      </c>
      <c r="L45">
        <v>0.99171941415065501</v>
      </c>
      <c r="M45">
        <v>4.9801538871328255</v>
      </c>
    </row>
    <row r="46" spans="1:13" x14ac:dyDescent="0.25">
      <c r="A46" t="s">
        <v>1</v>
      </c>
      <c r="B46" t="s">
        <v>5</v>
      </c>
      <c r="C46" t="s">
        <v>14</v>
      </c>
      <c r="D46">
        <v>1.67E-2</v>
      </c>
      <c r="E46">
        <v>300</v>
      </c>
      <c r="F46">
        <v>40</v>
      </c>
      <c r="G46">
        <v>30</v>
      </c>
      <c r="H46">
        <v>14</v>
      </c>
      <c r="I46">
        <v>2.4577440574985596</v>
      </c>
      <c r="J46">
        <v>3</v>
      </c>
      <c r="K46">
        <v>64</v>
      </c>
      <c r="L46">
        <v>0.96493358435028131</v>
      </c>
      <c r="M46">
        <v>4.2145315012833855</v>
      </c>
    </row>
    <row r="47" spans="1:13" x14ac:dyDescent="0.25">
      <c r="A47" t="s">
        <v>1</v>
      </c>
      <c r="B47" t="s">
        <v>5</v>
      </c>
      <c r="C47" t="s">
        <v>14</v>
      </c>
      <c r="D47">
        <v>1.67E-2</v>
      </c>
      <c r="E47">
        <v>300</v>
      </c>
      <c r="F47">
        <v>40</v>
      </c>
      <c r="G47">
        <v>30</v>
      </c>
      <c r="H47">
        <v>15</v>
      </c>
      <c r="I47">
        <v>2.8056564699581146</v>
      </c>
      <c r="J47">
        <v>2</v>
      </c>
      <c r="K47">
        <v>65</v>
      </c>
      <c r="L47">
        <v>0.98250978058894622</v>
      </c>
      <c r="M47">
        <v>4.0478681634793894</v>
      </c>
    </row>
    <row r="48" spans="1:13" x14ac:dyDescent="0.25">
      <c r="A48" t="s">
        <v>1</v>
      </c>
      <c r="B48" t="s">
        <v>5</v>
      </c>
      <c r="C48" t="s">
        <v>14</v>
      </c>
      <c r="D48">
        <v>1.67E-2</v>
      </c>
      <c r="E48">
        <v>300</v>
      </c>
      <c r="F48">
        <v>40</v>
      </c>
      <c r="G48">
        <v>30</v>
      </c>
      <c r="H48">
        <v>14</v>
      </c>
      <c r="I48">
        <v>2.666466219468933</v>
      </c>
      <c r="J48">
        <v>3</v>
      </c>
      <c r="K48">
        <v>64</v>
      </c>
      <c r="L48">
        <v>0.97376807874259286</v>
      </c>
      <c r="M48">
        <v>4.5175752145160146</v>
      </c>
    </row>
    <row r="49" spans="1:13" x14ac:dyDescent="0.25">
      <c r="A49" t="s">
        <v>1</v>
      </c>
      <c r="B49" t="s">
        <v>5</v>
      </c>
      <c r="C49" t="s">
        <v>14</v>
      </c>
      <c r="D49">
        <v>1.67E-2</v>
      </c>
      <c r="E49">
        <v>300</v>
      </c>
      <c r="F49">
        <v>40</v>
      </c>
      <c r="G49">
        <v>30</v>
      </c>
      <c r="H49">
        <v>15</v>
      </c>
      <c r="I49">
        <v>2.638323746711368</v>
      </c>
      <c r="J49">
        <v>4</v>
      </c>
      <c r="K49">
        <v>65</v>
      </c>
      <c r="L49">
        <v>0.97190649202868828</v>
      </c>
      <c r="M49">
        <v>4.4192469748495187</v>
      </c>
    </row>
    <row r="50" spans="1:13" x14ac:dyDescent="0.25">
      <c r="A50" t="s">
        <v>1</v>
      </c>
      <c r="B50" t="s">
        <v>5</v>
      </c>
      <c r="C50" t="s">
        <v>14</v>
      </c>
      <c r="D50">
        <v>1.67E-2</v>
      </c>
      <c r="E50">
        <v>300</v>
      </c>
      <c r="F50">
        <v>40</v>
      </c>
      <c r="G50">
        <v>30</v>
      </c>
      <c r="H50">
        <v>15</v>
      </c>
      <c r="I50">
        <v>2.6481228161156021</v>
      </c>
      <c r="J50">
        <v>2</v>
      </c>
      <c r="K50">
        <v>65</v>
      </c>
      <c r="L50">
        <v>0.98696545298833749</v>
      </c>
      <c r="M50">
        <v>3.8526581307804508</v>
      </c>
    </row>
    <row r="51" spans="1:13" x14ac:dyDescent="0.25">
      <c r="A51" t="s">
        <v>2</v>
      </c>
      <c r="B51" t="s">
        <v>5</v>
      </c>
      <c r="C51" t="s">
        <v>15</v>
      </c>
      <c r="D51">
        <v>2.4649999999999998E-2</v>
      </c>
      <c r="E51">
        <v>300</v>
      </c>
      <c r="F51">
        <v>40</v>
      </c>
      <c r="G51">
        <v>30</v>
      </c>
      <c r="H51">
        <v>20</v>
      </c>
      <c r="I51">
        <v>1.3168282742538309</v>
      </c>
      <c r="J51">
        <v>1</v>
      </c>
      <c r="K51">
        <v>70</v>
      </c>
      <c r="L51">
        <v>0.32628581255415068</v>
      </c>
      <c r="M51">
        <v>19.767700923711296</v>
      </c>
    </row>
    <row r="52" spans="1:13" x14ac:dyDescent="0.25">
      <c r="A52" t="s">
        <v>2</v>
      </c>
      <c r="B52" t="s">
        <v>5</v>
      </c>
      <c r="C52" t="s">
        <v>15</v>
      </c>
      <c r="D52">
        <v>2.4649999999999998E-2</v>
      </c>
      <c r="E52">
        <v>300</v>
      </c>
      <c r="F52">
        <v>40</v>
      </c>
      <c r="G52">
        <v>30</v>
      </c>
      <c r="H52">
        <v>29</v>
      </c>
      <c r="I52">
        <v>1.4818932662829833</v>
      </c>
      <c r="J52">
        <v>103</v>
      </c>
      <c r="K52">
        <v>79</v>
      </c>
      <c r="L52">
        <v>0.90613465994364484</v>
      </c>
      <c r="M52">
        <v>35.212778417956329</v>
      </c>
    </row>
    <row r="53" spans="1:13" x14ac:dyDescent="0.25">
      <c r="A53" t="s">
        <v>2</v>
      </c>
      <c r="B53" t="s">
        <v>5</v>
      </c>
      <c r="C53" t="s">
        <v>15</v>
      </c>
      <c r="D53">
        <v>2.4649999999999998E-2</v>
      </c>
      <c r="E53">
        <v>300</v>
      </c>
      <c r="F53">
        <v>40</v>
      </c>
      <c r="G53">
        <v>30</v>
      </c>
      <c r="H53">
        <v>30</v>
      </c>
      <c r="I53">
        <v>1.016014621697847</v>
      </c>
      <c r="J53">
        <v>40</v>
      </c>
      <c r="K53">
        <v>80</v>
      </c>
      <c r="L53">
        <v>0.77244901227287655</v>
      </c>
      <c r="M53">
        <v>29.703840712900071</v>
      </c>
    </row>
    <row r="54" spans="1:13" x14ac:dyDescent="0.25">
      <c r="A54" t="s">
        <v>2</v>
      </c>
      <c r="B54" t="s">
        <v>5</v>
      </c>
      <c r="C54" t="s">
        <v>15</v>
      </c>
      <c r="D54">
        <v>2.4649999999999998E-2</v>
      </c>
      <c r="E54">
        <v>300</v>
      </c>
      <c r="F54">
        <v>40</v>
      </c>
      <c r="G54">
        <v>30</v>
      </c>
      <c r="H54">
        <v>30</v>
      </c>
      <c r="I54">
        <v>0.95859355938864144</v>
      </c>
      <c r="J54">
        <v>49</v>
      </c>
      <c r="K54">
        <v>80</v>
      </c>
      <c r="L54">
        <v>0.88688161288491807</v>
      </c>
      <c r="M54">
        <v>35.326472758027727</v>
      </c>
    </row>
    <row r="55" spans="1:13" x14ac:dyDescent="0.25">
      <c r="A55" t="s">
        <v>2</v>
      </c>
      <c r="B55" t="s">
        <v>5</v>
      </c>
      <c r="C55" t="s">
        <v>15</v>
      </c>
      <c r="D55">
        <v>2.4649999999999998E-2</v>
      </c>
      <c r="E55">
        <v>300</v>
      </c>
      <c r="F55">
        <v>40</v>
      </c>
      <c r="G55">
        <v>30</v>
      </c>
      <c r="H55">
        <v>21</v>
      </c>
      <c r="I55">
        <v>0.84838423152504494</v>
      </c>
      <c r="J55">
        <v>59</v>
      </c>
      <c r="K55">
        <v>71</v>
      </c>
      <c r="L55">
        <v>0.87333128721859898</v>
      </c>
      <c r="M55">
        <v>44.431012853626697</v>
      </c>
    </row>
    <row r="56" spans="1:13" x14ac:dyDescent="0.25">
      <c r="A56" t="s">
        <v>2</v>
      </c>
      <c r="B56" t="s">
        <v>5</v>
      </c>
      <c r="C56" t="s">
        <v>15</v>
      </c>
      <c r="D56">
        <v>2.4649999999999998E-2</v>
      </c>
      <c r="E56">
        <v>300</v>
      </c>
      <c r="F56">
        <v>40</v>
      </c>
      <c r="G56">
        <v>30</v>
      </c>
      <c r="H56">
        <v>31</v>
      </c>
      <c r="I56">
        <v>1.0486923774727139</v>
      </c>
      <c r="J56">
        <v>60</v>
      </c>
      <c r="K56">
        <v>81</v>
      </c>
      <c r="L56">
        <v>0.89023377548434968</v>
      </c>
      <c r="M56">
        <v>33.188635291412929</v>
      </c>
    </row>
    <row r="57" spans="1:13" x14ac:dyDescent="0.25">
      <c r="A57" t="s">
        <v>2</v>
      </c>
      <c r="B57" t="s">
        <v>5</v>
      </c>
      <c r="C57" t="s">
        <v>15</v>
      </c>
      <c r="D57">
        <v>2.4649999999999998E-2</v>
      </c>
      <c r="E57">
        <v>300</v>
      </c>
      <c r="F57">
        <v>40</v>
      </c>
      <c r="G57">
        <v>30</v>
      </c>
      <c r="H57">
        <v>29</v>
      </c>
      <c r="I57">
        <v>1.0959392834052133</v>
      </c>
      <c r="J57">
        <v>59</v>
      </c>
      <c r="K57">
        <v>79</v>
      </c>
      <c r="L57">
        <v>0.48926940310713996</v>
      </c>
      <c r="M57">
        <v>137.06093861146124</v>
      </c>
    </row>
    <row r="58" spans="1:13" x14ac:dyDescent="0.25">
      <c r="A58" t="s">
        <v>1</v>
      </c>
      <c r="B58" t="s">
        <v>5</v>
      </c>
      <c r="C58" t="s">
        <v>16</v>
      </c>
      <c r="D58">
        <v>1.0500000000000001E-2</v>
      </c>
      <c r="E58">
        <v>300</v>
      </c>
      <c r="F58">
        <v>40</v>
      </c>
      <c r="G58">
        <v>30</v>
      </c>
      <c r="H58">
        <v>11</v>
      </c>
      <c r="I58">
        <v>2.2550395494122286</v>
      </c>
      <c r="J58">
        <v>93</v>
      </c>
      <c r="K58">
        <v>61</v>
      </c>
      <c r="L58">
        <v>0.93728905206891888</v>
      </c>
      <c r="M58">
        <v>40.275327189315483</v>
      </c>
    </row>
    <row r="59" spans="1:13" x14ac:dyDescent="0.25">
      <c r="A59" t="s">
        <v>1</v>
      </c>
      <c r="B59" t="s">
        <v>5</v>
      </c>
      <c r="C59" t="s">
        <v>16</v>
      </c>
      <c r="D59">
        <v>1.0500000000000001E-2</v>
      </c>
      <c r="E59">
        <v>300</v>
      </c>
      <c r="F59">
        <v>40</v>
      </c>
      <c r="G59">
        <v>30</v>
      </c>
      <c r="H59">
        <v>11</v>
      </c>
      <c r="I59">
        <v>1.9316164125698252</v>
      </c>
      <c r="J59">
        <v>114</v>
      </c>
      <c r="K59">
        <v>61</v>
      </c>
      <c r="L59">
        <v>0.94776060334360801</v>
      </c>
      <c r="M59">
        <v>48.150967640073404</v>
      </c>
    </row>
    <row r="60" spans="1:13" x14ac:dyDescent="0.25">
      <c r="A60" t="s">
        <v>1</v>
      </c>
      <c r="B60" t="s">
        <v>5</v>
      </c>
      <c r="C60" t="s">
        <v>16</v>
      </c>
      <c r="D60">
        <v>1.0500000000000001E-2</v>
      </c>
      <c r="E60">
        <v>300</v>
      </c>
      <c r="F60">
        <v>40</v>
      </c>
      <c r="G60">
        <v>30</v>
      </c>
      <c r="H60">
        <v>11</v>
      </c>
      <c r="I60">
        <v>1.8655443688125177</v>
      </c>
      <c r="J60">
        <v>43</v>
      </c>
      <c r="K60">
        <v>61</v>
      </c>
      <c r="L60">
        <v>0.95729973680702041</v>
      </c>
      <c r="M60">
        <v>16.659033650694475</v>
      </c>
    </row>
    <row r="61" spans="1:13" x14ac:dyDescent="0.25">
      <c r="A61" t="s">
        <v>1</v>
      </c>
      <c r="B61" t="s">
        <v>5</v>
      </c>
      <c r="C61" t="s">
        <v>16</v>
      </c>
      <c r="D61">
        <v>1.0500000000000001E-2</v>
      </c>
      <c r="E61">
        <v>300</v>
      </c>
      <c r="F61">
        <v>40</v>
      </c>
      <c r="G61">
        <v>30</v>
      </c>
      <c r="H61">
        <v>12</v>
      </c>
      <c r="I61">
        <v>1.6954550136304509</v>
      </c>
      <c r="J61">
        <v>2</v>
      </c>
      <c r="K61">
        <v>62</v>
      </c>
      <c r="L61">
        <v>0.88840053083790016</v>
      </c>
      <c r="M61">
        <v>5.4337012299291869</v>
      </c>
    </row>
    <row r="62" spans="1:13" x14ac:dyDescent="0.25">
      <c r="A62" t="s">
        <v>1</v>
      </c>
      <c r="B62" t="s">
        <v>5</v>
      </c>
      <c r="C62" t="s">
        <v>16</v>
      </c>
      <c r="D62">
        <v>1.0500000000000001E-2</v>
      </c>
      <c r="E62">
        <v>300</v>
      </c>
      <c r="F62">
        <v>40</v>
      </c>
      <c r="G62">
        <v>30</v>
      </c>
      <c r="H62">
        <v>13</v>
      </c>
      <c r="I62">
        <v>1.604108674378643</v>
      </c>
      <c r="J62">
        <v>6</v>
      </c>
      <c r="K62">
        <v>63</v>
      </c>
      <c r="L62">
        <v>0.95174913152965979</v>
      </c>
      <c r="M62">
        <v>6.1127610747700381</v>
      </c>
    </row>
    <row r="63" spans="1:13" x14ac:dyDescent="0.25">
      <c r="A63" t="s">
        <v>1</v>
      </c>
      <c r="B63" t="s">
        <v>5</v>
      </c>
      <c r="C63" t="s">
        <v>16</v>
      </c>
      <c r="D63">
        <v>1.0500000000000001E-2</v>
      </c>
      <c r="E63">
        <v>300</v>
      </c>
      <c r="F63">
        <v>40</v>
      </c>
      <c r="G63">
        <v>30</v>
      </c>
      <c r="H63">
        <v>10</v>
      </c>
      <c r="I63">
        <v>2.7350175373068573</v>
      </c>
      <c r="J63">
        <v>4</v>
      </c>
      <c r="K63">
        <v>60</v>
      </c>
      <c r="L63">
        <v>0.91802833370434334</v>
      </c>
      <c r="M63">
        <v>5.5663460408594672</v>
      </c>
    </row>
    <row r="64" spans="1:13" x14ac:dyDescent="0.25">
      <c r="A64" t="s">
        <v>1</v>
      </c>
      <c r="B64" t="s">
        <v>5</v>
      </c>
      <c r="C64" t="s">
        <v>17</v>
      </c>
      <c r="D64">
        <v>1.435E-2</v>
      </c>
      <c r="E64">
        <v>300</v>
      </c>
      <c r="F64">
        <v>40</v>
      </c>
      <c r="G64">
        <v>30</v>
      </c>
      <c r="H64">
        <v>10</v>
      </c>
      <c r="I64">
        <v>1.5616034665733818</v>
      </c>
      <c r="J64">
        <v>23</v>
      </c>
      <c r="K64">
        <v>60</v>
      </c>
      <c r="L64">
        <v>0.95003256722845453</v>
      </c>
      <c r="M64">
        <v>10.936876052928172</v>
      </c>
    </row>
    <row r="65" spans="1:13" x14ac:dyDescent="0.25">
      <c r="A65" t="s">
        <v>1</v>
      </c>
      <c r="B65" t="s">
        <v>5</v>
      </c>
      <c r="C65" t="s">
        <v>17</v>
      </c>
      <c r="D65">
        <v>1.435E-2</v>
      </c>
      <c r="E65">
        <v>300</v>
      </c>
      <c r="F65">
        <v>40</v>
      </c>
      <c r="G65">
        <v>30</v>
      </c>
      <c r="H65">
        <v>7</v>
      </c>
      <c r="I65">
        <v>1.6124855715474573</v>
      </c>
      <c r="J65">
        <v>12</v>
      </c>
      <c r="K65">
        <v>57</v>
      </c>
      <c r="L65">
        <v>0.50675522950075624</v>
      </c>
      <c r="M65">
        <v>12.562237597043481</v>
      </c>
    </row>
    <row r="66" spans="1:13" x14ac:dyDescent="0.25">
      <c r="A66" t="s">
        <v>1</v>
      </c>
      <c r="B66" t="s">
        <v>5</v>
      </c>
      <c r="C66" t="s">
        <v>17</v>
      </c>
      <c r="D66">
        <v>1.435E-2</v>
      </c>
      <c r="E66">
        <v>300</v>
      </c>
      <c r="F66">
        <v>40</v>
      </c>
      <c r="G66">
        <v>30</v>
      </c>
      <c r="H66">
        <v>14</v>
      </c>
      <c r="I66">
        <v>0.95576236433615813</v>
      </c>
      <c r="J66">
        <v>2</v>
      </c>
      <c r="K66">
        <v>64</v>
      </c>
      <c r="L66">
        <v>0.1741093093486491</v>
      </c>
      <c r="M66">
        <v>15.952317132653656</v>
      </c>
    </row>
    <row r="67" spans="1:13" x14ac:dyDescent="0.25">
      <c r="A67" t="s">
        <v>1</v>
      </c>
      <c r="B67" t="s">
        <v>5</v>
      </c>
      <c r="C67" t="s">
        <v>17</v>
      </c>
      <c r="D67">
        <v>1.435E-2</v>
      </c>
      <c r="E67">
        <v>300</v>
      </c>
      <c r="F67">
        <v>40</v>
      </c>
      <c r="G67">
        <v>30</v>
      </c>
      <c r="H67">
        <v>12</v>
      </c>
      <c r="I67">
        <v>1.6988466200512273</v>
      </c>
      <c r="J67">
        <v>19</v>
      </c>
      <c r="K67">
        <v>62</v>
      </c>
      <c r="L67">
        <v>0.70131101357942915</v>
      </c>
      <c r="M67">
        <v>11.645714015040767</v>
      </c>
    </row>
    <row r="68" spans="1:13" x14ac:dyDescent="0.25">
      <c r="A68" t="s">
        <v>1</v>
      </c>
      <c r="B68" t="s">
        <v>5</v>
      </c>
      <c r="C68" t="s">
        <v>17</v>
      </c>
      <c r="D68">
        <v>1.435E-2</v>
      </c>
      <c r="E68">
        <v>300</v>
      </c>
      <c r="F68">
        <v>40</v>
      </c>
      <c r="G68">
        <v>30</v>
      </c>
      <c r="H68">
        <v>12</v>
      </c>
      <c r="I68">
        <v>1.0102808035046624</v>
      </c>
      <c r="J68">
        <v>22</v>
      </c>
      <c r="K68">
        <v>62</v>
      </c>
      <c r="L68">
        <v>0.48185103150818642</v>
      </c>
      <c r="M68">
        <v>19.370261163739215</v>
      </c>
    </row>
    <row r="69" spans="1:13" x14ac:dyDescent="0.25">
      <c r="A69" t="s">
        <v>1</v>
      </c>
      <c r="B69" t="s">
        <v>5</v>
      </c>
      <c r="C69" t="s">
        <v>17</v>
      </c>
      <c r="D69">
        <v>1.435E-2</v>
      </c>
      <c r="E69">
        <v>300</v>
      </c>
      <c r="F69">
        <v>40</v>
      </c>
      <c r="G69">
        <v>30</v>
      </c>
      <c r="H69">
        <v>16</v>
      </c>
      <c r="I69">
        <v>1.3777920279745037</v>
      </c>
      <c r="J69">
        <v>8</v>
      </c>
      <c r="K69">
        <v>66</v>
      </c>
      <c r="L69">
        <v>0.58868010969778717</v>
      </c>
      <c r="M69">
        <v>6.761877228811608</v>
      </c>
    </row>
    <row r="70" spans="1:13" x14ac:dyDescent="0.25">
      <c r="A70" t="s">
        <v>2</v>
      </c>
      <c r="B70" t="s">
        <v>5</v>
      </c>
      <c r="C70" t="s">
        <v>18</v>
      </c>
      <c r="D70">
        <v>8.8999999999999999E-3</v>
      </c>
      <c r="E70">
        <v>300</v>
      </c>
      <c r="F70">
        <v>40</v>
      </c>
      <c r="G70">
        <v>30</v>
      </c>
      <c r="H70">
        <v>16</v>
      </c>
      <c r="I70">
        <v>1.8368560201773367</v>
      </c>
      <c r="J70">
        <v>17</v>
      </c>
      <c r="K70">
        <v>66</v>
      </c>
      <c r="L70">
        <v>0.95231749045840197</v>
      </c>
      <c r="M70">
        <v>8.2449018559610092</v>
      </c>
    </row>
    <row r="71" spans="1:13" x14ac:dyDescent="0.25">
      <c r="A71" t="s">
        <v>2</v>
      </c>
      <c r="B71" t="s">
        <v>5</v>
      </c>
      <c r="C71" t="s">
        <v>18</v>
      </c>
      <c r="D71">
        <v>8.8999999999999999E-3</v>
      </c>
      <c r="E71">
        <v>300</v>
      </c>
      <c r="F71">
        <v>40</v>
      </c>
      <c r="G71">
        <v>30</v>
      </c>
      <c r="H71">
        <v>16</v>
      </c>
      <c r="I71">
        <v>1.7865874238866319</v>
      </c>
      <c r="J71">
        <v>15</v>
      </c>
      <c r="K71">
        <v>66</v>
      </c>
      <c r="L71">
        <v>0.95855016771482049</v>
      </c>
      <c r="M71">
        <v>7.8042963670973808</v>
      </c>
    </row>
    <row r="72" spans="1:13" x14ac:dyDescent="0.25">
      <c r="A72" t="s">
        <v>2</v>
      </c>
      <c r="B72" t="s">
        <v>5</v>
      </c>
      <c r="C72" t="s">
        <v>18</v>
      </c>
      <c r="D72">
        <v>8.8999999999999999E-3</v>
      </c>
      <c r="E72">
        <v>300</v>
      </c>
      <c r="F72">
        <v>40</v>
      </c>
      <c r="G72">
        <v>30</v>
      </c>
      <c r="H72">
        <v>16</v>
      </c>
      <c r="I72">
        <v>1.6092044970019663</v>
      </c>
      <c r="J72">
        <v>17</v>
      </c>
      <c r="K72">
        <v>66</v>
      </c>
      <c r="L72">
        <v>0.93611384881450976</v>
      </c>
      <c r="M72">
        <v>8.5602575184721204</v>
      </c>
    </row>
    <row r="73" spans="1:13" x14ac:dyDescent="0.25">
      <c r="A73" t="s">
        <v>2</v>
      </c>
      <c r="B73" t="s">
        <v>5</v>
      </c>
      <c r="C73" t="s">
        <v>18</v>
      </c>
      <c r="D73">
        <v>8.8999999999999999E-3</v>
      </c>
      <c r="E73">
        <v>300</v>
      </c>
      <c r="F73">
        <v>40</v>
      </c>
      <c r="G73">
        <v>30</v>
      </c>
      <c r="H73">
        <v>15</v>
      </c>
      <c r="I73">
        <v>1.3629613403999745</v>
      </c>
      <c r="J73">
        <v>4</v>
      </c>
      <c r="K73">
        <v>65</v>
      </c>
      <c r="L73">
        <v>0.93785502326329329</v>
      </c>
      <c r="M73">
        <v>6.3336894267700217</v>
      </c>
    </row>
    <row r="74" spans="1:13" x14ac:dyDescent="0.25">
      <c r="A74" t="s">
        <v>2</v>
      </c>
      <c r="B74" t="s">
        <v>5</v>
      </c>
      <c r="C74" t="s">
        <v>18</v>
      </c>
      <c r="D74">
        <v>8.8999999999999999E-3</v>
      </c>
      <c r="E74">
        <v>300</v>
      </c>
      <c r="F74">
        <v>40</v>
      </c>
      <c r="G74">
        <v>30</v>
      </c>
      <c r="H74">
        <v>16</v>
      </c>
      <c r="I74">
        <v>1.6603210304646701</v>
      </c>
      <c r="J74">
        <v>16</v>
      </c>
      <c r="K74">
        <v>66</v>
      </c>
      <c r="L74">
        <v>0.94771167191130223</v>
      </c>
      <c r="M74">
        <v>6.9822343057088405</v>
      </c>
    </row>
    <row r="75" spans="1:13" x14ac:dyDescent="0.25">
      <c r="A75" t="s">
        <v>2</v>
      </c>
      <c r="B75" t="s">
        <v>5</v>
      </c>
      <c r="C75" t="s">
        <v>18</v>
      </c>
      <c r="D75">
        <v>8.8999999999999999E-3</v>
      </c>
      <c r="E75">
        <v>300</v>
      </c>
      <c r="F75">
        <v>40</v>
      </c>
      <c r="G75">
        <v>30</v>
      </c>
      <c r="H75">
        <v>15</v>
      </c>
      <c r="I75">
        <v>1.384470875401095</v>
      </c>
      <c r="J75">
        <v>9</v>
      </c>
      <c r="K75">
        <v>65</v>
      </c>
      <c r="L75">
        <v>0.9417185703122114</v>
      </c>
      <c r="M75">
        <v>6.3849569864911242</v>
      </c>
    </row>
    <row r="76" spans="1:13" x14ac:dyDescent="0.25">
      <c r="A76" t="s">
        <v>1</v>
      </c>
      <c r="B76" t="s">
        <v>5</v>
      </c>
      <c r="C76" t="s">
        <v>19</v>
      </c>
      <c r="D76">
        <v>1.9400000000000001E-2</v>
      </c>
      <c r="E76">
        <v>300</v>
      </c>
      <c r="F76">
        <v>40</v>
      </c>
      <c r="G76">
        <v>30</v>
      </c>
      <c r="H76">
        <v>12</v>
      </c>
      <c r="I76">
        <v>1.2582542655061888</v>
      </c>
      <c r="J76">
        <v>8</v>
      </c>
      <c r="K76">
        <v>62</v>
      </c>
      <c r="L76">
        <v>0.95379636834235648</v>
      </c>
      <c r="M76">
        <v>5.1788051431162518</v>
      </c>
    </row>
    <row r="77" spans="1:13" x14ac:dyDescent="0.25">
      <c r="A77" t="s">
        <v>1</v>
      </c>
      <c r="B77" t="s">
        <v>5</v>
      </c>
      <c r="C77" t="s">
        <v>19</v>
      </c>
      <c r="D77">
        <v>1.9400000000000001E-2</v>
      </c>
      <c r="E77">
        <v>300</v>
      </c>
      <c r="F77">
        <v>40</v>
      </c>
      <c r="G77">
        <v>30</v>
      </c>
      <c r="H77">
        <v>8</v>
      </c>
      <c r="I77">
        <v>1.3137277935992719</v>
      </c>
      <c r="J77">
        <v>11</v>
      </c>
      <c r="K77">
        <v>58</v>
      </c>
      <c r="L77">
        <v>0.94326302343382751</v>
      </c>
      <c r="M77">
        <v>7.4728606622640843</v>
      </c>
    </row>
    <row r="78" spans="1:13" x14ac:dyDescent="0.25">
      <c r="A78" t="s">
        <v>1</v>
      </c>
      <c r="B78" t="s">
        <v>5</v>
      </c>
      <c r="C78" t="s">
        <v>19</v>
      </c>
      <c r="D78">
        <v>1.9400000000000001E-2</v>
      </c>
      <c r="E78">
        <v>300</v>
      </c>
      <c r="F78">
        <v>40</v>
      </c>
      <c r="G78">
        <v>30</v>
      </c>
      <c r="H78">
        <v>9</v>
      </c>
      <c r="I78">
        <v>1.2403278173377745</v>
      </c>
      <c r="J78">
        <v>14</v>
      </c>
      <c r="K78">
        <v>59</v>
      </c>
      <c r="L78">
        <v>0.96820019354188092</v>
      </c>
      <c r="M78">
        <v>7.098670066106255</v>
      </c>
    </row>
    <row r="79" spans="1:13" x14ac:dyDescent="0.25">
      <c r="A79" t="s">
        <v>1</v>
      </c>
      <c r="B79" t="s">
        <v>5</v>
      </c>
      <c r="C79" t="s">
        <v>19</v>
      </c>
      <c r="D79">
        <v>1.9400000000000001E-2</v>
      </c>
      <c r="E79">
        <v>300</v>
      </c>
      <c r="F79">
        <v>40</v>
      </c>
      <c r="G79">
        <v>30</v>
      </c>
      <c r="H79">
        <v>9</v>
      </c>
      <c r="I79">
        <v>1.3244812707489946</v>
      </c>
      <c r="J79">
        <v>23</v>
      </c>
      <c r="K79">
        <v>59</v>
      </c>
      <c r="L79">
        <v>0.95803881476851849</v>
      </c>
      <c r="M79">
        <v>10.314785749592428</v>
      </c>
    </row>
    <row r="80" spans="1:13" x14ac:dyDescent="0.25">
      <c r="A80" t="s">
        <v>1</v>
      </c>
      <c r="B80" t="s">
        <v>5</v>
      </c>
      <c r="C80" t="s">
        <v>19</v>
      </c>
      <c r="D80">
        <v>1.9400000000000001E-2</v>
      </c>
      <c r="E80">
        <v>300</v>
      </c>
      <c r="F80">
        <v>40</v>
      </c>
      <c r="G80">
        <v>30</v>
      </c>
      <c r="H80">
        <v>12</v>
      </c>
      <c r="I80">
        <v>1.2190442833044135</v>
      </c>
      <c r="J80">
        <v>9</v>
      </c>
      <c r="K80">
        <v>62</v>
      </c>
      <c r="L80">
        <v>0.93620619302674335</v>
      </c>
      <c r="M80">
        <v>6.4902455505632091</v>
      </c>
    </row>
    <row r="81" spans="1:13" x14ac:dyDescent="0.25">
      <c r="A81" t="s">
        <v>1</v>
      </c>
      <c r="B81" t="s">
        <v>5</v>
      </c>
      <c r="C81" t="s">
        <v>19</v>
      </c>
      <c r="D81">
        <v>1.9400000000000001E-2</v>
      </c>
      <c r="E81">
        <v>300</v>
      </c>
      <c r="F81">
        <v>40</v>
      </c>
      <c r="G81">
        <v>30</v>
      </c>
      <c r="H81">
        <v>10</v>
      </c>
      <c r="I81">
        <v>1.052732491789296</v>
      </c>
      <c r="J81">
        <v>2</v>
      </c>
      <c r="K81">
        <v>60</v>
      </c>
      <c r="L81">
        <v>0.91840296247279218</v>
      </c>
      <c r="M81">
        <v>4.3011724760919305</v>
      </c>
    </row>
    <row r="82" spans="1:13" x14ac:dyDescent="0.25">
      <c r="A82" t="s">
        <v>2</v>
      </c>
      <c r="B82" t="s">
        <v>5</v>
      </c>
      <c r="C82" t="s">
        <v>20</v>
      </c>
      <c r="D82">
        <v>1.6E-2</v>
      </c>
      <c r="E82">
        <v>300</v>
      </c>
      <c r="F82">
        <v>40</v>
      </c>
      <c r="G82">
        <v>30</v>
      </c>
      <c r="H82">
        <v>10</v>
      </c>
      <c r="I82">
        <v>1.3243033932824599</v>
      </c>
      <c r="J82">
        <v>1</v>
      </c>
      <c r="K82">
        <v>60</v>
      </c>
      <c r="L82">
        <v>0.91587536744169196</v>
      </c>
      <c r="M82">
        <v>6.0765478657192942</v>
      </c>
    </row>
    <row r="83" spans="1:13" x14ac:dyDescent="0.25">
      <c r="A83" t="s">
        <v>2</v>
      </c>
      <c r="B83" t="s">
        <v>5</v>
      </c>
      <c r="C83" t="s">
        <v>20</v>
      </c>
      <c r="D83">
        <v>1.6E-2</v>
      </c>
      <c r="E83">
        <v>300</v>
      </c>
      <c r="F83">
        <v>40</v>
      </c>
      <c r="G83">
        <v>30</v>
      </c>
      <c r="H83">
        <v>9</v>
      </c>
      <c r="I83">
        <v>1.3400258466212853</v>
      </c>
      <c r="J83">
        <v>1</v>
      </c>
      <c r="K83">
        <v>59</v>
      </c>
      <c r="L83">
        <v>0.88837797477664726</v>
      </c>
      <c r="M83">
        <v>6.913842995546073</v>
      </c>
    </row>
    <row r="84" spans="1:13" x14ac:dyDescent="0.25">
      <c r="A84" t="s">
        <v>2</v>
      </c>
      <c r="B84" t="s">
        <v>5</v>
      </c>
      <c r="C84" t="s">
        <v>20</v>
      </c>
      <c r="D84">
        <v>1.6E-2</v>
      </c>
      <c r="E84">
        <v>300</v>
      </c>
      <c r="F84">
        <v>40</v>
      </c>
      <c r="G84">
        <v>30</v>
      </c>
      <c r="H84">
        <v>9</v>
      </c>
      <c r="I84">
        <v>1.3893768958450854</v>
      </c>
      <c r="J84">
        <v>2</v>
      </c>
      <c r="K84">
        <v>59</v>
      </c>
      <c r="L84">
        <v>0.90700645571040683</v>
      </c>
      <c r="M84">
        <v>6.766026562379321</v>
      </c>
    </row>
    <row r="85" spans="1:13" x14ac:dyDescent="0.25">
      <c r="A85" t="s">
        <v>2</v>
      </c>
      <c r="B85" t="s">
        <v>5</v>
      </c>
      <c r="C85" t="s">
        <v>20</v>
      </c>
      <c r="D85">
        <v>1.6E-2</v>
      </c>
      <c r="E85">
        <v>300</v>
      </c>
      <c r="F85">
        <v>40</v>
      </c>
      <c r="G85">
        <v>30</v>
      </c>
      <c r="H85">
        <v>10</v>
      </c>
      <c r="I85">
        <v>1.2074303836684035</v>
      </c>
      <c r="J85">
        <v>1</v>
      </c>
      <c r="K85">
        <v>60</v>
      </c>
      <c r="L85">
        <v>0.85184993127820774</v>
      </c>
      <c r="M85">
        <v>6.8212645262953409</v>
      </c>
    </row>
    <row r="86" spans="1:13" x14ac:dyDescent="0.25">
      <c r="A86" t="s">
        <v>2</v>
      </c>
      <c r="B86" t="s">
        <v>5</v>
      </c>
      <c r="C86" t="s">
        <v>20</v>
      </c>
      <c r="D86">
        <v>1.6E-2</v>
      </c>
      <c r="E86">
        <v>300</v>
      </c>
      <c r="F86">
        <v>40</v>
      </c>
      <c r="G86">
        <v>30</v>
      </c>
      <c r="H86">
        <v>9</v>
      </c>
      <c r="I86">
        <v>1.5020530078695356</v>
      </c>
      <c r="J86">
        <v>10</v>
      </c>
      <c r="K86">
        <v>59</v>
      </c>
      <c r="L86">
        <v>0.92063744240809287</v>
      </c>
      <c r="M86">
        <v>7.9428020943043709</v>
      </c>
    </row>
    <row r="87" spans="1:13" x14ac:dyDescent="0.25">
      <c r="A87" t="s">
        <v>2</v>
      </c>
      <c r="B87" t="s">
        <v>5</v>
      </c>
      <c r="C87" t="s">
        <v>20</v>
      </c>
      <c r="D87">
        <v>1.6E-2</v>
      </c>
      <c r="E87">
        <v>300</v>
      </c>
      <c r="F87">
        <v>40</v>
      </c>
      <c r="G87">
        <v>30</v>
      </c>
      <c r="H87">
        <v>11</v>
      </c>
      <c r="I87">
        <v>1.3013656289437607</v>
      </c>
      <c r="J87">
        <v>7</v>
      </c>
      <c r="K87">
        <v>61</v>
      </c>
      <c r="L87">
        <v>0.91170875034329812</v>
      </c>
      <c r="M87">
        <v>8.3057895309835477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593F0-7100-4195-83F1-010488849C62}">
  <dimension ref="A1:D16"/>
  <sheetViews>
    <sheetView topLeftCell="A16" workbookViewId="0">
      <selection activeCell="G40" sqref="G40"/>
    </sheetView>
  </sheetViews>
  <sheetFormatPr defaultRowHeight="15" x14ac:dyDescent="0.25"/>
  <cols>
    <col min="1" max="1" width="14.42578125" bestFit="1" customWidth="1"/>
    <col min="2" max="2" width="17.85546875" bestFit="1" customWidth="1"/>
    <col min="3" max="17" width="12" bestFit="1" customWidth="1"/>
  </cols>
  <sheetData>
    <row r="1" spans="1:4" x14ac:dyDescent="0.25">
      <c r="A1" s="1" t="s">
        <v>32</v>
      </c>
      <c r="B1" s="2">
        <v>1</v>
      </c>
    </row>
    <row r="2" spans="1:4" x14ac:dyDescent="0.25">
      <c r="A2" s="1" t="s">
        <v>6</v>
      </c>
      <c r="B2" t="s">
        <v>37</v>
      </c>
    </row>
    <row r="3" spans="1:4" x14ac:dyDescent="0.25">
      <c r="A3" s="1" t="s">
        <v>3</v>
      </c>
      <c r="B3" t="s">
        <v>35</v>
      </c>
    </row>
    <row r="5" spans="1:4" x14ac:dyDescent="0.25">
      <c r="A5" s="1" t="s">
        <v>38</v>
      </c>
      <c r="B5" s="1" t="s">
        <v>36</v>
      </c>
    </row>
    <row r="6" spans="1:4" x14ac:dyDescent="0.25">
      <c r="A6" s="1" t="s">
        <v>33</v>
      </c>
      <c r="B6" t="s">
        <v>2</v>
      </c>
      <c r="C6" t="s">
        <v>1</v>
      </c>
      <c r="D6" t="s">
        <v>34</v>
      </c>
    </row>
    <row r="7" spans="1:4" x14ac:dyDescent="0.25">
      <c r="A7" s="2">
        <v>1</v>
      </c>
      <c r="B7" s="3">
        <v>9.0629427777071392</v>
      </c>
      <c r="C7" s="3">
        <v>6.1502789987193305</v>
      </c>
      <c r="D7" s="3">
        <v>7.4447962338250226</v>
      </c>
    </row>
    <row r="8" spans="1:4" x14ac:dyDescent="0.25">
      <c r="A8" s="2">
        <v>2</v>
      </c>
      <c r="B8" s="3">
        <v>6.8449967717922799</v>
      </c>
      <c r="C8" s="3">
        <v>6.087907204364309</v>
      </c>
      <c r="D8" s="3">
        <v>6.4664519880782949</v>
      </c>
    </row>
    <row r="9" spans="1:4" x14ac:dyDescent="0.25">
      <c r="A9" s="2">
        <v>3</v>
      </c>
      <c r="B9" s="3">
        <v>17.542035752165738</v>
      </c>
      <c r="C9" s="3">
        <v>4.75537622895538</v>
      </c>
      <c r="D9" s="3">
        <v>11.859075964072245</v>
      </c>
    </row>
    <row r="10" spans="1:4" x14ac:dyDescent="0.25">
      <c r="A10" s="2">
        <v>4</v>
      </c>
      <c r="B10" s="3">
        <v>10.366417159548945</v>
      </c>
      <c r="C10" s="3">
        <v>5.5008912462116246</v>
      </c>
      <c r="D10" s="3">
        <v>8.2039611980656915</v>
      </c>
    </row>
    <row r="11" spans="1:4" x14ac:dyDescent="0.25">
      <c r="A11" s="2">
        <v>5</v>
      </c>
      <c r="B11" s="3">
        <v>9.8088283474588511</v>
      </c>
      <c r="C11" s="3">
        <v>7.5261916629864274</v>
      </c>
      <c r="D11" s="3">
        <v>8.5637537922920739</v>
      </c>
    </row>
    <row r="12" spans="1:4" x14ac:dyDescent="0.25">
      <c r="A12" s="2">
        <v>6</v>
      </c>
      <c r="B12" s="3">
        <v>12.823889444103395</v>
      </c>
      <c r="C12" s="3">
        <v>6.0248581753741588</v>
      </c>
      <c r="D12" s="3">
        <v>9.4243738097387766</v>
      </c>
    </row>
    <row r="13" spans="1:4" x14ac:dyDescent="0.25">
      <c r="A13" s="2">
        <v>7</v>
      </c>
      <c r="B13" s="3">
        <v>14.442703429487802</v>
      </c>
      <c r="C13" s="3">
        <v>7.0527607067051292</v>
      </c>
      <c r="D13" s="3">
        <v>10.747732068096466</v>
      </c>
    </row>
    <row r="14" spans="1:4" x14ac:dyDescent="0.25">
      <c r="A14" s="2">
        <v>8</v>
      </c>
      <c r="B14" s="3">
        <v>13.017384168347286</v>
      </c>
      <c r="C14" s="3">
        <v>8.6873525228054529</v>
      </c>
      <c r="D14" s="3">
        <v>11.092925659217579</v>
      </c>
    </row>
    <row r="15" spans="1:4" x14ac:dyDescent="0.25">
      <c r="A15" s="2">
        <v>9</v>
      </c>
      <c r="B15" s="3">
        <v>14.027374656299136</v>
      </c>
      <c r="C15" s="3">
        <v>8.5088450952214885</v>
      </c>
      <c r="D15" s="3">
        <v>11.819962831868077</v>
      </c>
    </row>
    <row r="16" spans="1:4" x14ac:dyDescent="0.25">
      <c r="A16" s="2" t="s">
        <v>34</v>
      </c>
      <c r="B16" s="3">
        <v>12.168380580568853</v>
      </c>
      <c r="C16" s="3">
        <v>6.6959921513315521</v>
      </c>
      <c r="D16" s="3">
        <v>9.5223905708277385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3CF89-0983-4E1D-8F8A-0C7DE28918BF}">
  <dimension ref="A1:O259"/>
  <sheetViews>
    <sheetView workbookViewId="0">
      <selection activeCell="P1" sqref="P1"/>
    </sheetView>
  </sheetViews>
  <sheetFormatPr defaultRowHeight="15" x14ac:dyDescent="0.25"/>
  <cols>
    <col min="1" max="1" width="5.42578125" bestFit="1" customWidth="1"/>
    <col min="2" max="2" width="7.5703125" bestFit="1" customWidth="1"/>
    <col min="3" max="3" width="10.28515625" bestFit="1" customWidth="1"/>
    <col min="4" max="4" width="16.28515625" bestFit="1" customWidth="1"/>
    <col min="5" max="5" width="12.5703125" bestFit="1" customWidth="1"/>
    <col min="6" max="6" width="9.85546875" bestFit="1" customWidth="1"/>
    <col min="7" max="7" width="9" bestFit="1" customWidth="1"/>
    <col min="8" max="8" width="10.28515625" bestFit="1" customWidth="1"/>
    <col min="9" max="10" width="12" bestFit="1" customWidth="1"/>
    <col min="11" max="11" width="6.5703125" bestFit="1" customWidth="1"/>
    <col min="12" max="12" width="12" bestFit="1" customWidth="1"/>
    <col min="13" max="13" width="12.7109375" bestFit="1" customWidth="1"/>
  </cols>
  <sheetData>
    <row r="1" spans="1:15" x14ac:dyDescent="0.25">
      <c r="A1" t="s">
        <v>0</v>
      </c>
      <c r="B1" t="s">
        <v>3</v>
      </c>
      <c r="C1" t="s">
        <v>6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</row>
    <row r="2" spans="1:15" x14ac:dyDescent="0.25">
      <c r="A2" t="s">
        <v>1</v>
      </c>
      <c r="B2" t="s">
        <v>4</v>
      </c>
      <c r="C2" t="s">
        <v>7</v>
      </c>
      <c r="D2">
        <v>4.0724450000000002E-2</v>
      </c>
      <c r="E2">
        <v>300</v>
      </c>
      <c r="F2">
        <v>40</v>
      </c>
      <c r="G2">
        <v>30</v>
      </c>
      <c r="H2">
        <v>9</v>
      </c>
      <c r="I2">
        <v>1.2736043411521434</v>
      </c>
      <c r="J2">
        <v>4</v>
      </c>
      <c r="K2">
        <v>59</v>
      </c>
      <c r="L2">
        <v>0.94179007592134389</v>
      </c>
      <c r="M2">
        <v>6.9093642948273821</v>
      </c>
      <c r="N2">
        <f>IF(C2=C1, N1+1,1)</f>
        <v>1</v>
      </c>
      <c r="O2">
        <f>IF(L2&gt;0.9, 1,0)</f>
        <v>1</v>
      </c>
    </row>
    <row r="3" spans="1:15" x14ac:dyDescent="0.25">
      <c r="A3" t="s">
        <v>1</v>
      </c>
      <c r="B3" t="s">
        <v>4</v>
      </c>
      <c r="C3" t="s">
        <v>7</v>
      </c>
      <c r="D3">
        <v>4.0724450000000002E-2</v>
      </c>
      <c r="E3">
        <v>300</v>
      </c>
      <c r="F3">
        <v>40</v>
      </c>
      <c r="G3">
        <v>30</v>
      </c>
      <c r="H3">
        <v>10</v>
      </c>
      <c r="I3">
        <v>1.1763133432396755</v>
      </c>
      <c r="J3">
        <v>7</v>
      </c>
      <c r="K3">
        <v>60</v>
      </c>
      <c r="L3">
        <v>0.95831804700502343</v>
      </c>
      <c r="M3">
        <v>4.9891142149616448</v>
      </c>
      <c r="N3">
        <f t="shared" ref="N3:N66" si="0">IF(C3=C2, N2+1,1)</f>
        <v>2</v>
      </c>
      <c r="O3">
        <f t="shared" ref="O3:O66" si="1">IF(L3&gt;0.9, 1,0)</f>
        <v>1</v>
      </c>
    </row>
    <row r="4" spans="1:15" x14ac:dyDescent="0.25">
      <c r="A4" t="s">
        <v>1</v>
      </c>
      <c r="B4" t="s">
        <v>4</v>
      </c>
      <c r="C4" t="s">
        <v>7</v>
      </c>
      <c r="D4">
        <v>4.0724450000000002E-2</v>
      </c>
      <c r="E4">
        <v>300</v>
      </c>
      <c r="F4">
        <v>40</v>
      </c>
      <c r="G4">
        <v>30</v>
      </c>
      <c r="H4">
        <v>7</v>
      </c>
      <c r="I4">
        <v>0.97680622312977849</v>
      </c>
      <c r="J4">
        <v>11</v>
      </c>
      <c r="K4">
        <v>57</v>
      </c>
      <c r="L4">
        <v>0.89973487836326649</v>
      </c>
      <c r="M4">
        <v>9.2490845794261389</v>
      </c>
      <c r="N4">
        <f t="shared" si="0"/>
        <v>3</v>
      </c>
      <c r="O4">
        <f t="shared" si="1"/>
        <v>0</v>
      </c>
    </row>
    <row r="5" spans="1:15" x14ac:dyDescent="0.25">
      <c r="A5" t="s">
        <v>1</v>
      </c>
      <c r="B5" t="s">
        <v>4</v>
      </c>
      <c r="C5" t="s">
        <v>7</v>
      </c>
      <c r="D5">
        <v>4.0724450000000002E-2</v>
      </c>
      <c r="E5">
        <v>300</v>
      </c>
      <c r="F5">
        <v>40</v>
      </c>
      <c r="G5">
        <v>30</v>
      </c>
      <c r="H5">
        <v>9</v>
      </c>
      <c r="I5">
        <v>0.93205112210790297</v>
      </c>
      <c r="J5">
        <v>4</v>
      </c>
      <c r="K5">
        <v>59</v>
      </c>
      <c r="L5">
        <v>0.87594773124589176</v>
      </c>
      <c r="M5">
        <v>5.9947756248544257</v>
      </c>
      <c r="N5">
        <f t="shared" si="0"/>
        <v>4</v>
      </c>
      <c r="O5">
        <f t="shared" si="1"/>
        <v>0</v>
      </c>
    </row>
    <row r="6" spans="1:15" x14ac:dyDescent="0.25">
      <c r="A6" t="s">
        <v>1</v>
      </c>
      <c r="B6" t="s">
        <v>4</v>
      </c>
      <c r="C6" t="s">
        <v>7</v>
      </c>
      <c r="D6">
        <v>4.0724450000000002E-2</v>
      </c>
      <c r="E6">
        <v>300</v>
      </c>
      <c r="F6">
        <v>40</v>
      </c>
      <c r="G6">
        <v>30</v>
      </c>
      <c r="H6">
        <v>7</v>
      </c>
      <c r="I6">
        <v>1.0366744880158476</v>
      </c>
      <c r="J6">
        <v>8</v>
      </c>
      <c r="K6">
        <v>57</v>
      </c>
      <c r="L6">
        <v>0.91189403551568227</v>
      </c>
      <c r="M6">
        <v>8.2813030075529177</v>
      </c>
      <c r="N6">
        <f t="shared" si="0"/>
        <v>5</v>
      </c>
      <c r="O6">
        <f t="shared" si="1"/>
        <v>1</v>
      </c>
    </row>
    <row r="7" spans="1:15" x14ac:dyDescent="0.25">
      <c r="A7" t="s">
        <v>1</v>
      </c>
      <c r="B7" t="s">
        <v>4</v>
      </c>
      <c r="C7" t="s">
        <v>7</v>
      </c>
      <c r="D7">
        <v>4.0724450000000002E-2</v>
      </c>
      <c r="E7">
        <v>300</v>
      </c>
      <c r="F7">
        <v>40</v>
      </c>
      <c r="G7">
        <v>30</v>
      </c>
      <c r="H7">
        <v>9</v>
      </c>
      <c r="I7">
        <v>0.66246220561485336</v>
      </c>
      <c r="J7">
        <v>7</v>
      </c>
      <c r="K7">
        <v>59</v>
      </c>
      <c r="L7">
        <v>0.90170192097614721</v>
      </c>
      <c r="M7">
        <v>4.9774381598816069</v>
      </c>
      <c r="N7">
        <f t="shared" si="0"/>
        <v>6</v>
      </c>
      <c r="O7">
        <f t="shared" si="1"/>
        <v>1</v>
      </c>
    </row>
    <row r="8" spans="1:15" x14ac:dyDescent="0.25">
      <c r="A8" t="s">
        <v>1</v>
      </c>
      <c r="B8" t="s">
        <v>4</v>
      </c>
      <c r="C8" t="s">
        <v>7</v>
      </c>
      <c r="D8">
        <v>4.0724450000000002E-2</v>
      </c>
      <c r="E8">
        <v>300</v>
      </c>
      <c r="F8">
        <v>40</v>
      </c>
      <c r="G8">
        <v>30</v>
      </c>
      <c r="H8">
        <v>9</v>
      </c>
      <c r="I8">
        <v>0.68351985172154683</v>
      </c>
      <c r="J8">
        <v>1</v>
      </c>
      <c r="K8">
        <v>59</v>
      </c>
      <c r="L8">
        <v>0.91331871357782746</v>
      </c>
      <c r="M8">
        <v>5.6378721375727991</v>
      </c>
      <c r="N8">
        <f t="shared" si="0"/>
        <v>7</v>
      </c>
      <c r="O8">
        <f t="shared" si="1"/>
        <v>1</v>
      </c>
    </row>
    <row r="9" spans="1:15" x14ac:dyDescent="0.25">
      <c r="A9" t="s">
        <v>1</v>
      </c>
      <c r="B9" t="s">
        <v>4</v>
      </c>
      <c r="C9" t="s">
        <v>7</v>
      </c>
      <c r="D9">
        <v>4.0724450000000002E-2</v>
      </c>
      <c r="E9">
        <v>300</v>
      </c>
      <c r="F9">
        <v>40</v>
      </c>
      <c r="G9">
        <v>30</v>
      </c>
      <c r="H9">
        <v>12</v>
      </c>
      <c r="I9">
        <v>0.72008823952044632</v>
      </c>
      <c r="J9">
        <v>1</v>
      </c>
      <c r="K9">
        <v>62</v>
      </c>
      <c r="L9">
        <v>0.84668451854460081</v>
      </c>
      <c r="M9">
        <v>3.6560554774007565</v>
      </c>
      <c r="N9">
        <f t="shared" si="0"/>
        <v>8</v>
      </c>
      <c r="O9">
        <f t="shared" si="1"/>
        <v>0</v>
      </c>
    </row>
    <row r="10" spans="1:15" x14ac:dyDescent="0.25">
      <c r="A10" t="s">
        <v>1</v>
      </c>
      <c r="B10" t="s">
        <v>4</v>
      </c>
      <c r="C10" t="s">
        <v>7</v>
      </c>
      <c r="D10">
        <v>4.0724450000000002E-2</v>
      </c>
      <c r="E10">
        <v>300</v>
      </c>
      <c r="F10">
        <v>40</v>
      </c>
      <c r="G10">
        <v>30</v>
      </c>
      <c r="H10">
        <v>8</v>
      </c>
      <c r="I10">
        <v>0.73127581317115375</v>
      </c>
      <c r="J10">
        <v>13</v>
      </c>
      <c r="K10">
        <v>58</v>
      </c>
      <c r="L10">
        <v>0.86271530531887186</v>
      </c>
      <c r="M10">
        <v>6.9199794566068888</v>
      </c>
      <c r="N10">
        <f t="shared" si="0"/>
        <v>9</v>
      </c>
      <c r="O10">
        <f t="shared" si="1"/>
        <v>0</v>
      </c>
    </row>
    <row r="11" spans="1:15" x14ac:dyDescent="0.25">
      <c r="A11" t="s">
        <v>1</v>
      </c>
      <c r="B11" t="s">
        <v>4</v>
      </c>
      <c r="C11" t="s">
        <v>7</v>
      </c>
      <c r="D11">
        <v>4.0724450000000002E-2</v>
      </c>
      <c r="E11">
        <v>300</v>
      </c>
      <c r="F11">
        <v>40</v>
      </c>
      <c r="G11">
        <v>30</v>
      </c>
      <c r="H11">
        <v>10</v>
      </c>
      <c r="I11">
        <v>0.8305692691219293</v>
      </c>
      <c r="J11">
        <v>2</v>
      </c>
      <c r="K11">
        <v>60</v>
      </c>
      <c r="L11">
        <v>0.89169068096831194</v>
      </c>
      <c r="M11">
        <v>7.327339935333697</v>
      </c>
      <c r="N11">
        <f t="shared" si="0"/>
        <v>10</v>
      </c>
      <c r="O11">
        <f t="shared" si="1"/>
        <v>0</v>
      </c>
    </row>
    <row r="12" spans="1:15" x14ac:dyDescent="0.25">
      <c r="A12" t="s">
        <v>1</v>
      </c>
      <c r="B12" t="s">
        <v>4</v>
      </c>
      <c r="C12" t="s">
        <v>7</v>
      </c>
      <c r="D12">
        <v>4.0724450000000002E-2</v>
      </c>
      <c r="E12">
        <v>300</v>
      </c>
      <c r="F12">
        <v>40</v>
      </c>
      <c r="G12">
        <v>30</v>
      </c>
      <c r="H12">
        <v>7</v>
      </c>
      <c r="I12">
        <v>0.73193129820389979</v>
      </c>
      <c r="J12">
        <v>11</v>
      </c>
      <c r="K12">
        <v>57</v>
      </c>
      <c r="L12">
        <v>0.86334625961979461</v>
      </c>
      <c r="M12">
        <v>7.414967336439565</v>
      </c>
      <c r="N12">
        <f t="shared" si="0"/>
        <v>11</v>
      </c>
      <c r="O12">
        <f t="shared" si="1"/>
        <v>0</v>
      </c>
    </row>
    <row r="13" spans="1:15" x14ac:dyDescent="0.25">
      <c r="A13" t="s">
        <v>1</v>
      </c>
      <c r="B13" t="s">
        <v>4</v>
      </c>
      <c r="C13" t="s">
        <v>7</v>
      </c>
      <c r="D13">
        <v>4.0724450000000002E-2</v>
      </c>
      <c r="E13">
        <v>300</v>
      </c>
      <c r="F13">
        <v>40</v>
      </c>
      <c r="G13">
        <v>30</v>
      </c>
      <c r="H13">
        <v>7</v>
      </c>
      <c r="I13">
        <v>0.5449102050036837</v>
      </c>
      <c r="J13">
        <v>1</v>
      </c>
      <c r="K13">
        <v>57</v>
      </c>
      <c r="L13">
        <v>0.76177394127722464</v>
      </c>
      <c r="M13">
        <v>8.4700884953288433</v>
      </c>
      <c r="N13">
        <f t="shared" si="0"/>
        <v>12</v>
      </c>
      <c r="O13">
        <f t="shared" si="1"/>
        <v>0</v>
      </c>
    </row>
    <row r="14" spans="1:15" x14ac:dyDescent="0.25">
      <c r="A14" t="s">
        <v>1</v>
      </c>
      <c r="B14" t="s">
        <v>4</v>
      </c>
      <c r="C14" t="s">
        <v>7</v>
      </c>
      <c r="D14">
        <v>4.0724450000000002E-2</v>
      </c>
      <c r="E14">
        <v>300</v>
      </c>
      <c r="F14">
        <v>40</v>
      </c>
      <c r="G14">
        <v>30</v>
      </c>
      <c r="H14">
        <v>8</v>
      </c>
      <c r="I14">
        <v>0.63941826001390312</v>
      </c>
      <c r="J14">
        <v>14</v>
      </c>
      <c r="K14">
        <v>58</v>
      </c>
      <c r="L14">
        <v>0.86894124444612886</v>
      </c>
      <c r="M14">
        <v>7.0573027160205832</v>
      </c>
      <c r="N14">
        <f t="shared" si="0"/>
        <v>13</v>
      </c>
      <c r="O14">
        <f t="shared" si="1"/>
        <v>0</v>
      </c>
    </row>
    <row r="15" spans="1:15" x14ac:dyDescent="0.25">
      <c r="A15" t="s">
        <v>1</v>
      </c>
      <c r="B15" t="s">
        <v>4</v>
      </c>
      <c r="C15" t="s">
        <v>7</v>
      </c>
      <c r="D15">
        <v>4.0724450000000002E-2</v>
      </c>
      <c r="E15">
        <v>300</v>
      </c>
      <c r="F15">
        <v>40</v>
      </c>
      <c r="G15">
        <v>30</v>
      </c>
      <c r="H15">
        <v>8</v>
      </c>
      <c r="I15">
        <v>0.64719448880325259</v>
      </c>
      <c r="N15">
        <f t="shared" si="0"/>
        <v>14</v>
      </c>
      <c r="O15">
        <f t="shared" si="1"/>
        <v>0</v>
      </c>
    </row>
    <row r="16" spans="1:15" x14ac:dyDescent="0.25">
      <c r="A16" t="s">
        <v>1</v>
      </c>
      <c r="B16" t="s">
        <v>4</v>
      </c>
      <c r="C16" t="s">
        <v>7</v>
      </c>
      <c r="D16">
        <v>4.0724450000000002E-2</v>
      </c>
      <c r="E16">
        <v>300</v>
      </c>
      <c r="F16">
        <v>40</v>
      </c>
      <c r="G16">
        <v>30</v>
      </c>
      <c r="H16">
        <v>9</v>
      </c>
      <c r="I16">
        <v>0.44300245452805254</v>
      </c>
      <c r="N16">
        <f t="shared" si="0"/>
        <v>15</v>
      </c>
      <c r="O16">
        <f t="shared" si="1"/>
        <v>0</v>
      </c>
    </row>
    <row r="17" spans="1:15" x14ac:dyDescent="0.25">
      <c r="A17" t="s">
        <v>1</v>
      </c>
      <c r="B17" t="s">
        <v>4</v>
      </c>
      <c r="C17" t="s">
        <v>7</v>
      </c>
      <c r="D17">
        <v>4.0724450000000002E-2</v>
      </c>
      <c r="E17">
        <v>300</v>
      </c>
      <c r="F17">
        <v>40</v>
      </c>
      <c r="G17">
        <v>30</v>
      </c>
      <c r="H17">
        <v>6</v>
      </c>
      <c r="I17">
        <v>0.63850972653974092</v>
      </c>
      <c r="J17">
        <v>6</v>
      </c>
      <c r="K17">
        <v>56</v>
      </c>
      <c r="L17">
        <v>0.87632006142050567</v>
      </c>
      <c r="M17">
        <v>7.1005640988097287</v>
      </c>
      <c r="N17">
        <f t="shared" si="0"/>
        <v>16</v>
      </c>
      <c r="O17">
        <f t="shared" si="1"/>
        <v>0</v>
      </c>
    </row>
    <row r="18" spans="1:15" x14ac:dyDescent="0.25">
      <c r="A18" t="s">
        <v>1</v>
      </c>
      <c r="B18" t="s">
        <v>4</v>
      </c>
      <c r="C18" t="s">
        <v>7</v>
      </c>
      <c r="D18">
        <v>4.0724450000000002E-2</v>
      </c>
      <c r="E18">
        <v>300</v>
      </c>
      <c r="F18">
        <v>40</v>
      </c>
      <c r="G18">
        <v>30</v>
      </c>
      <c r="H18">
        <v>8</v>
      </c>
      <c r="I18">
        <v>0.59487445596554944</v>
      </c>
      <c r="N18">
        <f t="shared" si="0"/>
        <v>17</v>
      </c>
      <c r="O18">
        <f t="shared" si="1"/>
        <v>0</v>
      </c>
    </row>
    <row r="19" spans="1:15" x14ac:dyDescent="0.25">
      <c r="A19" t="s">
        <v>1</v>
      </c>
      <c r="B19" t="s">
        <v>4</v>
      </c>
      <c r="C19" t="s">
        <v>7</v>
      </c>
      <c r="D19">
        <v>4.0724450000000002E-2</v>
      </c>
      <c r="E19">
        <v>300</v>
      </c>
      <c r="F19">
        <v>40</v>
      </c>
      <c r="G19">
        <v>30</v>
      </c>
      <c r="H19">
        <v>9</v>
      </c>
      <c r="I19">
        <v>0.72757570140450134</v>
      </c>
      <c r="J19">
        <v>6</v>
      </c>
      <c r="K19">
        <v>59</v>
      </c>
      <c r="L19">
        <v>0.94118740368365517</v>
      </c>
      <c r="M19">
        <v>4.5466530021881137</v>
      </c>
      <c r="N19">
        <f t="shared" si="0"/>
        <v>18</v>
      </c>
      <c r="O19">
        <f t="shared" si="1"/>
        <v>1</v>
      </c>
    </row>
    <row r="20" spans="1:15" x14ac:dyDescent="0.25">
      <c r="A20" t="s">
        <v>1</v>
      </c>
      <c r="B20" t="s">
        <v>4</v>
      </c>
      <c r="C20" t="s">
        <v>7</v>
      </c>
      <c r="D20">
        <v>4.0724450000000002E-2</v>
      </c>
      <c r="E20">
        <v>300</v>
      </c>
      <c r="F20">
        <v>40</v>
      </c>
      <c r="G20">
        <v>30</v>
      </c>
      <c r="H20">
        <v>6</v>
      </c>
      <c r="I20">
        <v>1.1133589817507992</v>
      </c>
      <c r="J20">
        <v>8</v>
      </c>
      <c r="K20">
        <v>56</v>
      </c>
      <c r="L20">
        <v>0.90198997443313211</v>
      </c>
      <c r="M20">
        <v>5.9085025221183498</v>
      </c>
      <c r="N20">
        <f t="shared" si="0"/>
        <v>19</v>
      </c>
      <c r="O20">
        <f t="shared" si="1"/>
        <v>1</v>
      </c>
    </row>
    <row r="21" spans="1:15" x14ac:dyDescent="0.25">
      <c r="A21" t="s">
        <v>1</v>
      </c>
      <c r="B21" t="s">
        <v>4</v>
      </c>
      <c r="C21" t="s">
        <v>8</v>
      </c>
      <c r="D21">
        <v>2.0083500000000001E-2</v>
      </c>
      <c r="E21">
        <v>300</v>
      </c>
      <c r="F21">
        <v>40</v>
      </c>
      <c r="G21">
        <v>30</v>
      </c>
      <c r="H21">
        <v>9</v>
      </c>
      <c r="I21">
        <v>1.2736043411521434</v>
      </c>
      <c r="J21">
        <v>4</v>
      </c>
      <c r="K21">
        <v>59</v>
      </c>
      <c r="L21">
        <v>0.94179007592134645</v>
      </c>
      <c r="M21">
        <v>6.9093642954393628</v>
      </c>
      <c r="N21">
        <f t="shared" si="0"/>
        <v>1</v>
      </c>
      <c r="O21">
        <f t="shared" si="1"/>
        <v>1</v>
      </c>
    </row>
    <row r="22" spans="1:15" x14ac:dyDescent="0.25">
      <c r="A22" t="s">
        <v>1</v>
      </c>
      <c r="B22" t="s">
        <v>4</v>
      </c>
      <c r="C22" t="s">
        <v>8</v>
      </c>
      <c r="D22">
        <v>2.0083500000000001E-2</v>
      </c>
      <c r="E22">
        <v>300</v>
      </c>
      <c r="F22">
        <v>40</v>
      </c>
      <c r="G22">
        <v>30</v>
      </c>
      <c r="H22">
        <v>10</v>
      </c>
      <c r="I22">
        <v>1.1763133432396755</v>
      </c>
      <c r="J22">
        <v>7</v>
      </c>
      <c r="K22">
        <v>60</v>
      </c>
      <c r="L22">
        <v>0.95831804700502288</v>
      </c>
      <c r="M22">
        <v>4.9891142155119734</v>
      </c>
      <c r="N22">
        <f t="shared" si="0"/>
        <v>2</v>
      </c>
      <c r="O22">
        <f t="shared" si="1"/>
        <v>1</v>
      </c>
    </row>
    <row r="23" spans="1:15" x14ac:dyDescent="0.25">
      <c r="A23" t="s">
        <v>1</v>
      </c>
      <c r="B23" t="s">
        <v>4</v>
      </c>
      <c r="C23" t="s">
        <v>8</v>
      </c>
      <c r="D23">
        <v>2.0083500000000001E-2</v>
      </c>
      <c r="E23">
        <v>300</v>
      </c>
      <c r="F23">
        <v>40</v>
      </c>
      <c r="G23">
        <v>30</v>
      </c>
      <c r="H23">
        <v>7</v>
      </c>
      <c r="I23">
        <v>0.97680622312977849</v>
      </c>
      <c r="J23">
        <v>11</v>
      </c>
      <c r="K23">
        <v>57</v>
      </c>
      <c r="L23">
        <v>0.89973487836326838</v>
      </c>
      <c r="M23">
        <v>9.2490845781192377</v>
      </c>
      <c r="N23">
        <f t="shared" si="0"/>
        <v>3</v>
      </c>
      <c r="O23">
        <f t="shared" si="1"/>
        <v>0</v>
      </c>
    </row>
    <row r="24" spans="1:15" x14ac:dyDescent="0.25">
      <c r="A24" t="s">
        <v>1</v>
      </c>
      <c r="B24" t="s">
        <v>4</v>
      </c>
      <c r="C24" t="s">
        <v>8</v>
      </c>
      <c r="D24">
        <v>2.0083500000000001E-2</v>
      </c>
      <c r="E24">
        <v>300</v>
      </c>
      <c r="F24">
        <v>40</v>
      </c>
      <c r="G24">
        <v>30</v>
      </c>
      <c r="H24">
        <v>9</v>
      </c>
      <c r="I24">
        <v>0.93205112210790297</v>
      </c>
      <c r="J24">
        <v>4</v>
      </c>
      <c r="K24">
        <v>59</v>
      </c>
      <c r="L24">
        <v>0.87594773124588798</v>
      </c>
      <c r="M24">
        <v>5.9947756244778967</v>
      </c>
      <c r="N24">
        <f t="shared" si="0"/>
        <v>4</v>
      </c>
      <c r="O24">
        <f t="shared" si="1"/>
        <v>0</v>
      </c>
    </row>
    <row r="25" spans="1:15" x14ac:dyDescent="0.25">
      <c r="A25" t="s">
        <v>1</v>
      </c>
      <c r="B25" t="s">
        <v>4</v>
      </c>
      <c r="C25" t="s">
        <v>8</v>
      </c>
      <c r="D25">
        <v>2.0083500000000001E-2</v>
      </c>
      <c r="E25">
        <v>300</v>
      </c>
      <c r="F25">
        <v>40</v>
      </c>
      <c r="G25">
        <v>30</v>
      </c>
      <c r="H25">
        <v>7</v>
      </c>
      <c r="I25">
        <v>1.0366744880158476</v>
      </c>
      <c r="J25">
        <v>8</v>
      </c>
      <c r="K25">
        <v>57</v>
      </c>
      <c r="L25">
        <v>0.91189403551567194</v>
      </c>
      <c r="M25">
        <v>8.2813030058491268</v>
      </c>
      <c r="N25">
        <f t="shared" si="0"/>
        <v>5</v>
      </c>
      <c r="O25">
        <f t="shared" si="1"/>
        <v>1</v>
      </c>
    </row>
    <row r="26" spans="1:15" x14ac:dyDescent="0.25">
      <c r="A26" t="s">
        <v>1</v>
      </c>
      <c r="B26" t="s">
        <v>4</v>
      </c>
      <c r="C26" t="s">
        <v>8</v>
      </c>
      <c r="D26">
        <v>2.0083500000000001E-2</v>
      </c>
      <c r="E26">
        <v>300</v>
      </c>
      <c r="F26">
        <v>40</v>
      </c>
      <c r="G26">
        <v>30</v>
      </c>
      <c r="H26">
        <v>9</v>
      </c>
      <c r="I26">
        <v>0.66246220561485336</v>
      </c>
      <c r="J26">
        <v>7</v>
      </c>
      <c r="K26">
        <v>59</v>
      </c>
      <c r="L26">
        <v>0.90170192097614854</v>
      </c>
      <c r="M26">
        <v>4.9774381625378972</v>
      </c>
      <c r="N26">
        <f t="shared" si="0"/>
        <v>6</v>
      </c>
      <c r="O26">
        <f t="shared" si="1"/>
        <v>1</v>
      </c>
    </row>
    <row r="27" spans="1:15" x14ac:dyDescent="0.25">
      <c r="A27" t="s">
        <v>1</v>
      </c>
      <c r="B27" t="s">
        <v>4</v>
      </c>
      <c r="C27" t="s">
        <v>8</v>
      </c>
      <c r="D27">
        <v>2.0083500000000001E-2</v>
      </c>
      <c r="E27">
        <v>300</v>
      </c>
      <c r="F27">
        <v>40</v>
      </c>
      <c r="G27">
        <v>30</v>
      </c>
      <c r="H27">
        <v>9</v>
      </c>
      <c r="I27">
        <v>0.68351985172154683</v>
      </c>
      <c r="J27">
        <v>1</v>
      </c>
      <c r="K27">
        <v>59</v>
      </c>
      <c r="L27">
        <v>0.91331871357781769</v>
      </c>
      <c r="M27">
        <v>5.637872136179416</v>
      </c>
      <c r="N27">
        <f t="shared" si="0"/>
        <v>7</v>
      </c>
      <c r="O27">
        <f t="shared" si="1"/>
        <v>1</v>
      </c>
    </row>
    <row r="28" spans="1:15" x14ac:dyDescent="0.25">
      <c r="A28" t="s">
        <v>1</v>
      </c>
      <c r="B28" t="s">
        <v>4</v>
      </c>
      <c r="C28" t="s">
        <v>8</v>
      </c>
      <c r="D28">
        <v>2.0083500000000001E-2</v>
      </c>
      <c r="E28">
        <v>300</v>
      </c>
      <c r="F28">
        <v>40</v>
      </c>
      <c r="G28">
        <v>30</v>
      </c>
      <c r="H28">
        <v>12</v>
      </c>
      <c r="I28">
        <v>0.72008823952044632</v>
      </c>
      <c r="J28">
        <v>1</v>
      </c>
      <c r="K28">
        <v>62</v>
      </c>
      <c r="L28">
        <v>0.84668451854459204</v>
      </c>
      <c r="M28">
        <v>3.656055478632847</v>
      </c>
      <c r="N28">
        <f t="shared" si="0"/>
        <v>8</v>
      </c>
      <c r="O28">
        <f t="shared" si="1"/>
        <v>0</v>
      </c>
    </row>
    <row r="29" spans="1:15" x14ac:dyDescent="0.25">
      <c r="A29" t="s">
        <v>1</v>
      </c>
      <c r="B29" t="s">
        <v>4</v>
      </c>
      <c r="C29" t="s">
        <v>8</v>
      </c>
      <c r="D29">
        <v>2.0083500000000001E-2</v>
      </c>
      <c r="E29">
        <v>300</v>
      </c>
      <c r="F29">
        <v>40</v>
      </c>
      <c r="G29">
        <v>30</v>
      </c>
      <c r="H29">
        <v>8</v>
      </c>
      <c r="I29">
        <v>0.73127581317115375</v>
      </c>
      <c r="J29">
        <v>13</v>
      </c>
      <c r="K29">
        <v>58</v>
      </c>
      <c r="L29">
        <v>0.86271530531887097</v>
      </c>
      <c r="M29">
        <v>6.9199794586679158</v>
      </c>
      <c r="N29">
        <f t="shared" si="0"/>
        <v>9</v>
      </c>
      <c r="O29">
        <f t="shared" si="1"/>
        <v>0</v>
      </c>
    </row>
    <row r="30" spans="1:15" x14ac:dyDescent="0.25">
      <c r="A30" t="s">
        <v>1</v>
      </c>
      <c r="B30" t="s">
        <v>4</v>
      </c>
      <c r="C30" t="s">
        <v>8</v>
      </c>
      <c r="D30">
        <v>2.0083500000000001E-2</v>
      </c>
      <c r="E30">
        <v>300</v>
      </c>
      <c r="F30">
        <v>40</v>
      </c>
      <c r="G30">
        <v>30</v>
      </c>
      <c r="H30">
        <v>10</v>
      </c>
      <c r="I30">
        <v>0.8305692691219293</v>
      </c>
      <c r="J30">
        <v>2</v>
      </c>
      <c r="K30">
        <v>60</v>
      </c>
      <c r="L30">
        <v>0.89169068096832338</v>
      </c>
      <c r="M30">
        <v>7.3273399331415456</v>
      </c>
      <c r="N30">
        <f t="shared" si="0"/>
        <v>10</v>
      </c>
      <c r="O30">
        <f t="shared" si="1"/>
        <v>0</v>
      </c>
    </row>
    <row r="31" spans="1:15" x14ac:dyDescent="0.25">
      <c r="A31" t="s">
        <v>1</v>
      </c>
      <c r="B31" t="s">
        <v>4</v>
      </c>
      <c r="C31" t="s">
        <v>8</v>
      </c>
      <c r="D31">
        <v>2.0083500000000001E-2</v>
      </c>
      <c r="E31">
        <v>300</v>
      </c>
      <c r="F31">
        <v>40</v>
      </c>
      <c r="G31">
        <v>30</v>
      </c>
      <c r="H31">
        <v>7</v>
      </c>
      <c r="I31">
        <v>0.73193129820389979</v>
      </c>
      <c r="J31">
        <v>11</v>
      </c>
      <c r="K31">
        <v>57</v>
      </c>
      <c r="L31">
        <v>0.86334625961980482</v>
      </c>
      <c r="M31">
        <v>7.4149673395014544</v>
      </c>
      <c r="N31">
        <f t="shared" si="0"/>
        <v>11</v>
      </c>
      <c r="O31">
        <f t="shared" si="1"/>
        <v>0</v>
      </c>
    </row>
    <row r="32" spans="1:15" x14ac:dyDescent="0.25">
      <c r="A32" t="s">
        <v>1</v>
      </c>
      <c r="B32" t="s">
        <v>4</v>
      </c>
      <c r="C32" t="s">
        <v>8</v>
      </c>
      <c r="D32">
        <v>2.0083500000000001E-2</v>
      </c>
      <c r="E32">
        <v>300</v>
      </c>
      <c r="F32">
        <v>40</v>
      </c>
      <c r="G32">
        <v>30</v>
      </c>
      <c r="H32">
        <v>7</v>
      </c>
      <c r="I32">
        <v>0.5449102050036837</v>
      </c>
      <c r="J32">
        <v>1</v>
      </c>
      <c r="K32">
        <v>57</v>
      </c>
      <c r="L32">
        <v>0.76177394127721709</v>
      </c>
      <c r="M32">
        <v>8.4700884945902324</v>
      </c>
      <c r="N32">
        <f t="shared" si="0"/>
        <v>12</v>
      </c>
      <c r="O32">
        <f t="shared" si="1"/>
        <v>0</v>
      </c>
    </row>
    <row r="33" spans="1:15" x14ac:dyDescent="0.25">
      <c r="A33" t="s">
        <v>1</v>
      </c>
      <c r="B33" t="s">
        <v>4</v>
      </c>
      <c r="C33" t="s">
        <v>8</v>
      </c>
      <c r="D33">
        <v>2.0083500000000001E-2</v>
      </c>
      <c r="E33">
        <v>300</v>
      </c>
      <c r="F33">
        <v>40</v>
      </c>
      <c r="G33">
        <v>30</v>
      </c>
      <c r="H33">
        <v>8</v>
      </c>
      <c r="I33">
        <v>0.63941826001390312</v>
      </c>
      <c r="J33">
        <v>14</v>
      </c>
      <c r="K33">
        <v>58</v>
      </c>
      <c r="L33">
        <v>0.86894124444612897</v>
      </c>
      <c r="M33">
        <v>7.0573027161680555</v>
      </c>
      <c r="N33">
        <f t="shared" si="0"/>
        <v>13</v>
      </c>
      <c r="O33">
        <f t="shared" si="1"/>
        <v>0</v>
      </c>
    </row>
    <row r="34" spans="1:15" x14ac:dyDescent="0.25">
      <c r="A34" t="s">
        <v>1</v>
      </c>
      <c r="B34" t="s">
        <v>4</v>
      </c>
      <c r="C34" t="s">
        <v>8</v>
      </c>
      <c r="D34">
        <v>2.0083500000000001E-2</v>
      </c>
      <c r="E34">
        <v>300</v>
      </c>
      <c r="F34">
        <v>40</v>
      </c>
      <c r="G34">
        <v>30</v>
      </c>
      <c r="H34">
        <v>8</v>
      </c>
      <c r="I34">
        <v>0.64719448880325259</v>
      </c>
      <c r="N34">
        <f t="shared" si="0"/>
        <v>14</v>
      </c>
      <c r="O34">
        <f t="shared" si="1"/>
        <v>0</v>
      </c>
    </row>
    <row r="35" spans="1:15" x14ac:dyDescent="0.25">
      <c r="A35" t="s">
        <v>1</v>
      </c>
      <c r="B35" t="s">
        <v>4</v>
      </c>
      <c r="C35" t="s">
        <v>8</v>
      </c>
      <c r="D35">
        <v>2.0083500000000001E-2</v>
      </c>
      <c r="E35">
        <v>300</v>
      </c>
      <c r="F35">
        <v>40</v>
      </c>
      <c r="G35">
        <v>30</v>
      </c>
      <c r="H35">
        <v>9</v>
      </c>
      <c r="I35">
        <v>0.44300245452805254</v>
      </c>
      <c r="N35">
        <f t="shared" si="0"/>
        <v>15</v>
      </c>
      <c r="O35">
        <f t="shared" si="1"/>
        <v>0</v>
      </c>
    </row>
    <row r="36" spans="1:15" x14ac:dyDescent="0.25">
      <c r="A36" t="s">
        <v>1</v>
      </c>
      <c r="B36" t="s">
        <v>4</v>
      </c>
      <c r="C36" t="s">
        <v>8</v>
      </c>
      <c r="D36">
        <v>2.0083500000000001E-2</v>
      </c>
      <c r="E36">
        <v>300</v>
      </c>
      <c r="F36">
        <v>40</v>
      </c>
      <c r="G36">
        <v>30</v>
      </c>
      <c r="H36">
        <v>6</v>
      </c>
      <c r="I36">
        <v>0.63850972653974092</v>
      </c>
      <c r="J36">
        <v>6</v>
      </c>
      <c r="K36">
        <v>56</v>
      </c>
      <c r="L36">
        <v>0.87632006142050367</v>
      </c>
      <c r="M36">
        <v>7.1005640983881158</v>
      </c>
      <c r="N36">
        <f t="shared" si="0"/>
        <v>16</v>
      </c>
      <c r="O36">
        <f t="shared" si="1"/>
        <v>0</v>
      </c>
    </row>
    <row r="37" spans="1:15" x14ac:dyDescent="0.25">
      <c r="A37" t="s">
        <v>1</v>
      </c>
      <c r="B37" t="s">
        <v>4</v>
      </c>
      <c r="C37" t="s">
        <v>8</v>
      </c>
      <c r="D37">
        <v>2.0083500000000001E-2</v>
      </c>
      <c r="E37">
        <v>300</v>
      </c>
      <c r="F37">
        <v>40</v>
      </c>
      <c r="G37">
        <v>30</v>
      </c>
      <c r="H37">
        <v>8</v>
      </c>
      <c r="I37">
        <v>0.59487445596554944</v>
      </c>
      <c r="N37">
        <f t="shared" si="0"/>
        <v>17</v>
      </c>
      <c r="O37">
        <f t="shared" si="1"/>
        <v>0</v>
      </c>
    </row>
    <row r="38" spans="1:15" x14ac:dyDescent="0.25">
      <c r="A38" t="s">
        <v>1</v>
      </c>
      <c r="B38" t="s">
        <v>4</v>
      </c>
      <c r="C38" t="s">
        <v>8</v>
      </c>
      <c r="D38">
        <v>2.0083500000000001E-2</v>
      </c>
      <c r="E38">
        <v>300</v>
      </c>
      <c r="F38">
        <v>40</v>
      </c>
      <c r="G38">
        <v>30</v>
      </c>
      <c r="H38">
        <v>9</v>
      </c>
      <c r="I38">
        <v>0.72757570140450134</v>
      </c>
      <c r="J38">
        <v>6</v>
      </c>
      <c r="K38">
        <v>59</v>
      </c>
      <c r="L38">
        <v>0.94118740368365483</v>
      </c>
      <c r="M38">
        <v>4.5466530037442334</v>
      </c>
      <c r="N38">
        <f t="shared" si="0"/>
        <v>18</v>
      </c>
      <c r="O38">
        <f t="shared" si="1"/>
        <v>1</v>
      </c>
    </row>
    <row r="39" spans="1:15" x14ac:dyDescent="0.25">
      <c r="A39" t="s">
        <v>1</v>
      </c>
      <c r="B39" t="s">
        <v>4</v>
      </c>
      <c r="C39" t="s">
        <v>8</v>
      </c>
      <c r="D39">
        <v>2.0083500000000001E-2</v>
      </c>
      <c r="E39">
        <v>300</v>
      </c>
      <c r="F39">
        <v>40</v>
      </c>
      <c r="G39">
        <v>30</v>
      </c>
      <c r="H39">
        <v>6</v>
      </c>
      <c r="I39">
        <v>1.1133589817507992</v>
      </c>
      <c r="J39">
        <v>8</v>
      </c>
      <c r="K39">
        <v>56</v>
      </c>
      <c r="L39">
        <v>0.90198997443313178</v>
      </c>
      <c r="M39">
        <v>5.9085025209301909</v>
      </c>
      <c r="N39">
        <f t="shared" si="0"/>
        <v>19</v>
      </c>
      <c r="O39">
        <f t="shared" si="1"/>
        <v>1</v>
      </c>
    </row>
    <row r="40" spans="1:15" x14ac:dyDescent="0.25">
      <c r="A40" t="s">
        <v>1</v>
      </c>
      <c r="B40" t="s">
        <v>4</v>
      </c>
      <c r="C40" t="s">
        <v>9</v>
      </c>
      <c r="D40">
        <v>2.97486E-2</v>
      </c>
      <c r="E40">
        <v>300</v>
      </c>
      <c r="F40">
        <v>40</v>
      </c>
      <c r="G40">
        <v>30</v>
      </c>
      <c r="H40">
        <v>41</v>
      </c>
      <c r="I40">
        <v>1.6244103566001256</v>
      </c>
      <c r="J40">
        <v>97</v>
      </c>
      <c r="K40">
        <v>91</v>
      </c>
      <c r="L40">
        <v>0.82253099258022055</v>
      </c>
      <c r="M40">
        <v>44.81618798283246</v>
      </c>
      <c r="N40">
        <f t="shared" si="0"/>
        <v>1</v>
      </c>
      <c r="O40">
        <f t="shared" si="1"/>
        <v>0</v>
      </c>
    </row>
    <row r="41" spans="1:15" x14ac:dyDescent="0.25">
      <c r="A41" t="s">
        <v>1</v>
      </c>
      <c r="B41" t="s">
        <v>4</v>
      </c>
      <c r="C41" t="s">
        <v>9</v>
      </c>
      <c r="D41">
        <v>2.97486E-2</v>
      </c>
      <c r="E41">
        <v>300</v>
      </c>
      <c r="F41">
        <v>40</v>
      </c>
      <c r="G41">
        <v>30</v>
      </c>
      <c r="H41">
        <v>48</v>
      </c>
      <c r="I41">
        <v>3.4042090041719297</v>
      </c>
      <c r="J41">
        <v>70</v>
      </c>
      <c r="K41">
        <v>98</v>
      </c>
      <c r="L41">
        <v>0.96784185237089992</v>
      </c>
      <c r="M41">
        <v>18.339697079798803</v>
      </c>
      <c r="N41">
        <f t="shared" si="0"/>
        <v>2</v>
      </c>
      <c r="O41">
        <f t="shared" si="1"/>
        <v>1</v>
      </c>
    </row>
    <row r="42" spans="1:15" x14ac:dyDescent="0.25">
      <c r="A42" t="s">
        <v>1</v>
      </c>
      <c r="B42" t="s">
        <v>4</v>
      </c>
      <c r="C42" t="s">
        <v>9</v>
      </c>
      <c r="D42">
        <v>2.97486E-2</v>
      </c>
      <c r="E42">
        <v>300</v>
      </c>
      <c r="F42">
        <v>40</v>
      </c>
      <c r="G42">
        <v>30</v>
      </c>
      <c r="H42">
        <v>58</v>
      </c>
      <c r="I42">
        <v>4.291626765356872</v>
      </c>
      <c r="J42">
        <v>80</v>
      </c>
      <c r="K42">
        <v>108</v>
      </c>
      <c r="L42">
        <v>0.96887137763975917</v>
      </c>
      <c r="M42">
        <v>20.243890570746736</v>
      </c>
      <c r="N42">
        <f t="shared" si="0"/>
        <v>3</v>
      </c>
      <c r="O42">
        <f t="shared" si="1"/>
        <v>1</v>
      </c>
    </row>
    <row r="43" spans="1:15" x14ac:dyDescent="0.25">
      <c r="A43" t="s">
        <v>1</v>
      </c>
      <c r="B43" t="s">
        <v>4</v>
      </c>
      <c r="C43" t="s">
        <v>9</v>
      </c>
      <c r="D43">
        <v>2.97486E-2</v>
      </c>
      <c r="E43">
        <v>300</v>
      </c>
      <c r="F43">
        <v>40</v>
      </c>
      <c r="G43">
        <v>30</v>
      </c>
      <c r="H43">
        <v>56</v>
      </c>
      <c r="I43">
        <v>4.9893125916895364</v>
      </c>
      <c r="J43">
        <v>52</v>
      </c>
      <c r="K43">
        <v>106</v>
      </c>
      <c r="L43">
        <v>0.93587659604614792</v>
      </c>
      <c r="M43">
        <v>22.800191018773837</v>
      </c>
      <c r="N43">
        <f t="shared" si="0"/>
        <v>4</v>
      </c>
      <c r="O43">
        <f t="shared" si="1"/>
        <v>1</v>
      </c>
    </row>
    <row r="44" spans="1:15" x14ac:dyDescent="0.25">
      <c r="A44" t="s">
        <v>1</v>
      </c>
      <c r="B44" t="s">
        <v>4</v>
      </c>
      <c r="C44" t="s">
        <v>9</v>
      </c>
      <c r="D44">
        <v>2.97486E-2</v>
      </c>
      <c r="E44">
        <v>300</v>
      </c>
      <c r="F44">
        <v>40</v>
      </c>
      <c r="G44">
        <v>30</v>
      </c>
      <c r="H44">
        <v>59</v>
      </c>
      <c r="I44">
        <v>3.5671745688450267</v>
      </c>
      <c r="J44">
        <v>74</v>
      </c>
      <c r="K44">
        <v>109</v>
      </c>
      <c r="L44">
        <v>0.98485025835259077</v>
      </c>
      <c r="M44">
        <v>23.994148150299242</v>
      </c>
      <c r="N44">
        <f t="shared" si="0"/>
        <v>5</v>
      </c>
      <c r="O44">
        <f t="shared" si="1"/>
        <v>1</v>
      </c>
    </row>
    <row r="45" spans="1:15" x14ac:dyDescent="0.25">
      <c r="A45" t="s">
        <v>1</v>
      </c>
      <c r="B45" t="s">
        <v>4</v>
      </c>
      <c r="C45" t="s">
        <v>9</v>
      </c>
      <c r="D45">
        <v>2.97486E-2</v>
      </c>
      <c r="E45">
        <v>300</v>
      </c>
      <c r="F45">
        <v>40</v>
      </c>
      <c r="G45">
        <v>30</v>
      </c>
      <c r="H45">
        <v>61</v>
      </c>
      <c r="I45">
        <v>4.7255268954501757</v>
      </c>
      <c r="J45">
        <v>17</v>
      </c>
      <c r="K45">
        <v>111</v>
      </c>
      <c r="L45">
        <v>0.95866818514678975</v>
      </c>
      <c r="M45">
        <v>34.00251327824904</v>
      </c>
      <c r="N45">
        <f t="shared" si="0"/>
        <v>6</v>
      </c>
      <c r="O45">
        <f t="shared" si="1"/>
        <v>1</v>
      </c>
    </row>
    <row r="46" spans="1:15" x14ac:dyDescent="0.25">
      <c r="A46" t="s">
        <v>1</v>
      </c>
      <c r="B46" t="s">
        <v>4</v>
      </c>
      <c r="C46" t="s">
        <v>9</v>
      </c>
      <c r="D46">
        <v>2.97486E-2</v>
      </c>
      <c r="E46">
        <v>300</v>
      </c>
      <c r="F46">
        <v>40</v>
      </c>
      <c r="G46">
        <v>30</v>
      </c>
      <c r="H46">
        <v>59</v>
      </c>
      <c r="I46">
        <v>5.0722050216445087</v>
      </c>
      <c r="J46">
        <v>3</v>
      </c>
      <c r="K46">
        <v>109</v>
      </c>
      <c r="L46">
        <v>0.94643054321836106</v>
      </c>
      <c r="M46">
        <v>22.815978861045146</v>
      </c>
      <c r="N46">
        <f t="shared" si="0"/>
        <v>7</v>
      </c>
      <c r="O46">
        <f t="shared" si="1"/>
        <v>1</v>
      </c>
    </row>
    <row r="47" spans="1:15" x14ac:dyDescent="0.25">
      <c r="A47" t="s">
        <v>1</v>
      </c>
      <c r="B47" t="s">
        <v>4</v>
      </c>
      <c r="C47" t="s">
        <v>9</v>
      </c>
      <c r="D47">
        <v>2.97486E-2</v>
      </c>
      <c r="E47">
        <v>300</v>
      </c>
      <c r="F47">
        <v>40</v>
      </c>
      <c r="G47">
        <v>30</v>
      </c>
      <c r="H47">
        <v>54</v>
      </c>
      <c r="I47">
        <v>3.8427393315751468</v>
      </c>
      <c r="J47">
        <v>82</v>
      </c>
      <c r="K47">
        <v>104</v>
      </c>
      <c r="L47">
        <v>0.96783123242874758</v>
      </c>
      <c r="M47">
        <v>27.847380514021143</v>
      </c>
      <c r="N47">
        <f t="shared" si="0"/>
        <v>8</v>
      </c>
      <c r="O47">
        <f t="shared" si="1"/>
        <v>1</v>
      </c>
    </row>
    <row r="48" spans="1:15" x14ac:dyDescent="0.25">
      <c r="A48" t="s">
        <v>1</v>
      </c>
      <c r="B48" t="s">
        <v>4</v>
      </c>
      <c r="C48" t="s">
        <v>9</v>
      </c>
      <c r="D48">
        <v>2.97486E-2</v>
      </c>
      <c r="E48">
        <v>300</v>
      </c>
      <c r="F48">
        <v>40</v>
      </c>
      <c r="G48">
        <v>30</v>
      </c>
      <c r="H48">
        <v>54</v>
      </c>
      <c r="I48">
        <v>3.4045037619196852</v>
      </c>
      <c r="J48">
        <v>22</v>
      </c>
      <c r="K48">
        <v>104</v>
      </c>
      <c r="L48">
        <v>0.97130579245832838</v>
      </c>
      <c r="M48">
        <v>25.537732403507587</v>
      </c>
      <c r="N48">
        <f t="shared" si="0"/>
        <v>9</v>
      </c>
      <c r="O48">
        <f t="shared" si="1"/>
        <v>1</v>
      </c>
    </row>
    <row r="49" spans="1:15" x14ac:dyDescent="0.25">
      <c r="A49" t="s">
        <v>1</v>
      </c>
      <c r="B49" t="s">
        <v>4</v>
      </c>
      <c r="C49" t="s">
        <v>9</v>
      </c>
      <c r="D49">
        <v>2.97486E-2</v>
      </c>
      <c r="E49">
        <v>300</v>
      </c>
      <c r="F49">
        <v>40</v>
      </c>
      <c r="G49">
        <v>30</v>
      </c>
      <c r="H49">
        <v>58</v>
      </c>
      <c r="I49">
        <v>2.326401176944537</v>
      </c>
      <c r="J49">
        <v>51</v>
      </c>
      <c r="K49">
        <v>108</v>
      </c>
      <c r="L49">
        <v>0.85952664228615339</v>
      </c>
      <c r="M49">
        <v>23.220881691663351</v>
      </c>
      <c r="N49">
        <f t="shared" si="0"/>
        <v>10</v>
      </c>
      <c r="O49">
        <f t="shared" si="1"/>
        <v>0</v>
      </c>
    </row>
    <row r="50" spans="1:15" x14ac:dyDescent="0.25">
      <c r="A50" t="s">
        <v>1</v>
      </c>
      <c r="B50" t="s">
        <v>4</v>
      </c>
      <c r="C50" t="s">
        <v>9</v>
      </c>
      <c r="D50">
        <v>2.97486E-2</v>
      </c>
      <c r="E50">
        <v>300</v>
      </c>
      <c r="F50">
        <v>40</v>
      </c>
      <c r="G50">
        <v>30</v>
      </c>
      <c r="H50">
        <v>51</v>
      </c>
      <c r="I50">
        <v>1.7665813921110678</v>
      </c>
      <c r="J50">
        <v>45</v>
      </c>
      <c r="K50">
        <v>101</v>
      </c>
      <c r="L50">
        <v>0.86202379132198881</v>
      </c>
      <c r="M50">
        <v>38.469452627578136</v>
      </c>
      <c r="N50">
        <f t="shared" si="0"/>
        <v>11</v>
      </c>
      <c r="O50">
        <f t="shared" si="1"/>
        <v>0</v>
      </c>
    </row>
    <row r="51" spans="1:15" x14ac:dyDescent="0.25">
      <c r="A51" t="s">
        <v>1</v>
      </c>
      <c r="B51" t="s">
        <v>4</v>
      </c>
      <c r="C51" t="s">
        <v>9</v>
      </c>
      <c r="D51">
        <v>2.97486E-2</v>
      </c>
      <c r="E51">
        <v>300</v>
      </c>
      <c r="F51">
        <v>40</v>
      </c>
      <c r="G51">
        <v>30</v>
      </c>
      <c r="H51">
        <v>55</v>
      </c>
      <c r="I51">
        <v>2.687150541837088</v>
      </c>
      <c r="J51">
        <v>31</v>
      </c>
      <c r="K51">
        <v>105</v>
      </c>
      <c r="L51">
        <v>0.92976274921048929</v>
      </c>
      <c r="M51">
        <v>25.374692327765601</v>
      </c>
      <c r="N51">
        <f t="shared" si="0"/>
        <v>12</v>
      </c>
      <c r="O51">
        <f t="shared" si="1"/>
        <v>1</v>
      </c>
    </row>
    <row r="52" spans="1:15" x14ac:dyDescent="0.25">
      <c r="A52" t="s">
        <v>1</v>
      </c>
      <c r="B52" t="s">
        <v>4</v>
      </c>
      <c r="C52" t="s">
        <v>9</v>
      </c>
      <c r="D52">
        <v>2.97486E-2</v>
      </c>
      <c r="E52">
        <v>300</v>
      </c>
      <c r="F52">
        <v>40</v>
      </c>
      <c r="G52">
        <v>30</v>
      </c>
      <c r="H52">
        <v>51</v>
      </c>
      <c r="I52">
        <v>3.1373841726647465</v>
      </c>
      <c r="J52">
        <v>31</v>
      </c>
      <c r="K52">
        <v>101</v>
      </c>
      <c r="L52">
        <v>0.72412612980517266</v>
      </c>
      <c r="M52">
        <v>29.235810683164917</v>
      </c>
      <c r="N52">
        <f t="shared" si="0"/>
        <v>13</v>
      </c>
      <c r="O52">
        <f t="shared" si="1"/>
        <v>0</v>
      </c>
    </row>
    <row r="53" spans="1:15" x14ac:dyDescent="0.25">
      <c r="A53" t="s">
        <v>1</v>
      </c>
      <c r="B53" t="s">
        <v>4</v>
      </c>
      <c r="C53" t="s">
        <v>9</v>
      </c>
      <c r="D53">
        <v>2.97486E-2</v>
      </c>
      <c r="E53">
        <v>300</v>
      </c>
      <c r="F53">
        <v>40</v>
      </c>
      <c r="G53">
        <v>30</v>
      </c>
      <c r="H53">
        <v>50</v>
      </c>
      <c r="I53">
        <v>2.6440181276641113</v>
      </c>
      <c r="J53">
        <v>59</v>
      </c>
      <c r="K53">
        <v>100</v>
      </c>
      <c r="L53">
        <v>0.90976616424742984</v>
      </c>
      <c r="M53">
        <v>28.345208168850682</v>
      </c>
      <c r="N53">
        <f t="shared" si="0"/>
        <v>14</v>
      </c>
      <c r="O53">
        <f t="shared" si="1"/>
        <v>1</v>
      </c>
    </row>
    <row r="54" spans="1:15" x14ac:dyDescent="0.25">
      <c r="A54" t="s">
        <v>1</v>
      </c>
      <c r="B54" t="s">
        <v>4</v>
      </c>
      <c r="C54" t="s">
        <v>9</v>
      </c>
      <c r="D54">
        <v>2.97486E-2</v>
      </c>
      <c r="E54">
        <v>300</v>
      </c>
      <c r="F54">
        <v>40</v>
      </c>
      <c r="G54">
        <v>30</v>
      </c>
      <c r="H54">
        <v>54</v>
      </c>
      <c r="I54">
        <v>3.4856172415299751</v>
      </c>
      <c r="J54">
        <v>16</v>
      </c>
      <c r="K54">
        <v>104</v>
      </c>
      <c r="L54">
        <v>0.94065944082769382</v>
      </c>
      <c r="M54">
        <v>23.537485672538388</v>
      </c>
      <c r="N54">
        <f t="shared" si="0"/>
        <v>15</v>
      </c>
      <c r="O54">
        <f t="shared" si="1"/>
        <v>1</v>
      </c>
    </row>
    <row r="55" spans="1:15" x14ac:dyDescent="0.25">
      <c r="A55" t="s">
        <v>1</v>
      </c>
      <c r="B55" t="s">
        <v>4</v>
      </c>
      <c r="C55" t="s">
        <v>9</v>
      </c>
      <c r="D55">
        <v>2.97486E-2</v>
      </c>
      <c r="E55">
        <v>300</v>
      </c>
      <c r="F55">
        <v>40</v>
      </c>
      <c r="G55">
        <v>30</v>
      </c>
      <c r="H55">
        <v>54</v>
      </c>
      <c r="I55">
        <v>5.2590979037444532</v>
      </c>
      <c r="J55">
        <v>2</v>
      </c>
      <c r="K55">
        <v>104</v>
      </c>
      <c r="L55">
        <v>0.96094330640676318</v>
      </c>
      <c r="M55">
        <v>20.90123536214282</v>
      </c>
      <c r="N55">
        <f t="shared" si="0"/>
        <v>16</v>
      </c>
      <c r="O55">
        <f t="shared" si="1"/>
        <v>1</v>
      </c>
    </row>
    <row r="56" spans="1:15" x14ac:dyDescent="0.25">
      <c r="A56" t="s">
        <v>1</v>
      </c>
      <c r="B56" t="s">
        <v>4</v>
      </c>
      <c r="C56" t="s">
        <v>9</v>
      </c>
      <c r="D56">
        <v>2.97486E-2</v>
      </c>
      <c r="E56">
        <v>300</v>
      </c>
      <c r="F56">
        <v>40</v>
      </c>
      <c r="G56">
        <v>30</v>
      </c>
      <c r="H56">
        <v>61</v>
      </c>
      <c r="I56">
        <v>6.8750465751288825</v>
      </c>
      <c r="J56">
        <v>29</v>
      </c>
      <c r="K56">
        <v>111</v>
      </c>
      <c r="L56">
        <v>0.87823655911394183</v>
      </c>
      <c r="M56">
        <v>21.182105263312408</v>
      </c>
      <c r="N56">
        <f t="shared" si="0"/>
        <v>17</v>
      </c>
      <c r="O56">
        <f t="shared" si="1"/>
        <v>0</v>
      </c>
    </row>
    <row r="57" spans="1:15" x14ac:dyDescent="0.25">
      <c r="A57" t="s">
        <v>1</v>
      </c>
      <c r="B57" t="s">
        <v>4</v>
      </c>
      <c r="C57" t="s">
        <v>9</v>
      </c>
      <c r="D57">
        <v>2.97486E-2</v>
      </c>
      <c r="E57">
        <v>300</v>
      </c>
      <c r="F57">
        <v>40</v>
      </c>
      <c r="G57">
        <v>30</v>
      </c>
      <c r="H57">
        <v>49</v>
      </c>
      <c r="I57">
        <v>3.7529438191808762</v>
      </c>
      <c r="J57">
        <v>86</v>
      </c>
      <c r="K57">
        <v>99</v>
      </c>
      <c r="L57">
        <v>0.97432106979495381</v>
      </c>
      <c r="M57">
        <v>29.440382803240361</v>
      </c>
      <c r="N57">
        <f t="shared" si="0"/>
        <v>18</v>
      </c>
      <c r="O57">
        <f t="shared" si="1"/>
        <v>1</v>
      </c>
    </row>
    <row r="58" spans="1:15" x14ac:dyDescent="0.25">
      <c r="A58" t="s">
        <v>1</v>
      </c>
      <c r="B58" t="s">
        <v>4</v>
      </c>
      <c r="C58" t="s">
        <v>10</v>
      </c>
      <c r="D58">
        <v>2.5954000000000001E-2</v>
      </c>
      <c r="E58">
        <v>300</v>
      </c>
      <c r="F58">
        <v>40</v>
      </c>
      <c r="G58">
        <v>30</v>
      </c>
      <c r="H58">
        <v>15</v>
      </c>
      <c r="I58">
        <v>0.9034452450351439</v>
      </c>
      <c r="J58">
        <v>7</v>
      </c>
      <c r="K58">
        <v>65</v>
      </c>
      <c r="L58">
        <v>0.34515125105637279</v>
      </c>
      <c r="M58">
        <v>-13.621434637127154</v>
      </c>
      <c r="N58">
        <f t="shared" si="0"/>
        <v>1</v>
      </c>
      <c r="O58">
        <f t="shared" si="1"/>
        <v>0</v>
      </c>
    </row>
    <row r="59" spans="1:15" x14ac:dyDescent="0.25">
      <c r="A59" t="s">
        <v>1</v>
      </c>
      <c r="B59" t="s">
        <v>4</v>
      </c>
      <c r="C59" t="s">
        <v>10</v>
      </c>
      <c r="D59">
        <v>2.5954000000000001E-2</v>
      </c>
      <c r="E59">
        <v>300</v>
      </c>
      <c r="F59">
        <v>40</v>
      </c>
      <c r="G59">
        <v>30</v>
      </c>
      <c r="H59">
        <v>15</v>
      </c>
      <c r="I59">
        <v>2.0401167939046894</v>
      </c>
      <c r="J59">
        <v>123</v>
      </c>
      <c r="K59">
        <v>65</v>
      </c>
      <c r="L59">
        <v>0.86349445397561708</v>
      </c>
      <c r="M59">
        <v>31.128749027389905</v>
      </c>
      <c r="N59">
        <f t="shared" si="0"/>
        <v>2</v>
      </c>
      <c r="O59">
        <f t="shared" si="1"/>
        <v>0</v>
      </c>
    </row>
    <row r="60" spans="1:15" x14ac:dyDescent="0.25">
      <c r="A60" t="s">
        <v>1</v>
      </c>
      <c r="B60" t="s">
        <v>4</v>
      </c>
      <c r="C60" t="s">
        <v>10</v>
      </c>
      <c r="D60">
        <v>2.5954000000000001E-2</v>
      </c>
      <c r="E60">
        <v>300</v>
      </c>
      <c r="F60">
        <v>40</v>
      </c>
      <c r="G60">
        <v>30</v>
      </c>
      <c r="H60">
        <v>16</v>
      </c>
      <c r="I60">
        <v>3.8014893574595381</v>
      </c>
      <c r="J60">
        <v>1</v>
      </c>
      <c r="K60">
        <v>66</v>
      </c>
      <c r="L60">
        <v>0.95246239536373278</v>
      </c>
      <c r="M60">
        <v>3.1019139032073038</v>
      </c>
      <c r="N60">
        <f t="shared" si="0"/>
        <v>3</v>
      </c>
      <c r="O60">
        <f t="shared" si="1"/>
        <v>1</v>
      </c>
    </row>
    <row r="61" spans="1:15" x14ac:dyDescent="0.25">
      <c r="A61" t="s">
        <v>1</v>
      </c>
      <c r="B61" t="s">
        <v>4</v>
      </c>
      <c r="C61" t="s">
        <v>10</v>
      </c>
      <c r="D61">
        <v>2.5954000000000001E-2</v>
      </c>
      <c r="E61">
        <v>300</v>
      </c>
      <c r="F61">
        <v>40</v>
      </c>
      <c r="G61">
        <v>30</v>
      </c>
      <c r="H61">
        <v>18</v>
      </c>
      <c r="I61">
        <v>5.2220226622527468</v>
      </c>
      <c r="J61">
        <v>1</v>
      </c>
      <c r="K61">
        <v>68</v>
      </c>
      <c r="L61">
        <v>0.94299906270452316</v>
      </c>
      <c r="M61">
        <v>4.2910589256045828</v>
      </c>
      <c r="N61">
        <f t="shared" si="0"/>
        <v>4</v>
      </c>
      <c r="O61">
        <f t="shared" si="1"/>
        <v>1</v>
      </c>
    </row>
    <row r="62" spans="1:15" x14ac:dyDescent="0.25">
      <c r="A62" t="s">
        <v>1</v>
      </c>
      <c r="B62" t="s">
        <v>4</v>
      </c>
      <c r="C62" t="s">
        <v>10</v>
      </c>
      <c r="D62">
        <v>2.5954000000000001E-2</v>
      </c>
      <c r="E62">
        <v>300</v>
      </c>
      <c r="F62">
        <v>40</v>
      </c>
      <c r="G62">
        <v>30</v>
      </c>
      <c r="H62">
        <v>19</v>
      </c>
      <c r="I62">
        <v>6.4091463703502729</v>
      </c>
      <c r="J62">
        <v>8</v>
      </c>
      <c r="K62">
        <v>69</v>
      </c>
      <c r="L62">
        <v>0.94890970781316542</v>
      </c>
      <c r="M62">
        <v>6.3967459234374084</v>
      </c>
      <c r="N62">
        <f t="shared" si="0"/>
        <v>5</v>
      </c>
      <c r="O62">
        <f t="shared" si="1"/>
        <v>1</v>
      </c>
    </row>
    <row r="63" spans="1:15" x14ac:dyDescent="0.25">
      <c r="A63" t="s">
        <v>1</v>
      </c>
      <c r="B63" t="s">
        <v>4</v>
      </c>
      <c r="C63" t="s">
        <v>10</v>
      </c>
      <c r="D63">
        <v>2.5954000000000001E-2</v>
      </c>
      <c r="E63">
        <v>300</v>
      </c>
      <c r="F63">
        <v>40</v>
      </c>
      <c r="G63">
        <v>30</v>
      </c>
      <c r="H63">
        <v>19</v>
      </c>
      <c r="I63">
        <v>5.4550050228458913</v>
      </c>
      <c r="J63">
        <v>1</v>
      </c>
      <c r="K63">
        <v>69</v>
      </c>
      <c r="L63">
        <v>0.94290588370200412</v>
      </c>
      <c r="M63">
        <v>4.4715475792702675</v>
      </c>
      <c r="N63">
        <f t="shared" si="0"/>
        <v>6</v>
      </c>
      <c r="O63">
        <f t="shared" si="1"/>
        <v>1</v>
      </c>
    </row>
    <row r="64" spans="1:15" x14ac:dyDescent="0.25">
      <c r="A64" t="s">
        <v>1</v>
      </c>
      <c r="B64" t="s">
        <v>4</v>
      </c>
      <c r="C64" t="s">
        <v>10</v>
      </c>
      <c r="D64">
        <v>2.5954000000000001E-2</v>
      </c>
      <c r="E64">
        <v>300</v>
      </c>
      <c r="F64">
        <v>40</v>
      </c>
      <c r="G64">
        <v>30</v>
      </c>
      <c r="H64">
        <v>16</v>
      </c>
      <c r="I64">
        <v>5.7966320593904452</v>
      </c>
      <c r="J64">
        <v>11</v>
      </c>
      <c r="K64">
        <v>66</v>
      </c>
      <c r="L64">
        <v>0.97276951634334408</v>
      </c>
      <c r="M64">
        <v>7.8226177485004627</v>
      </c>
      <c r="N64">
        <f t="shared" si="0"/>
        <v>7</v>
      </c>
      <c r="O64">
        <f t="shared" si="1"/>
        <v>1</v>
      </c>
    </row>
    <row r="65" spans="1:15" x14ac:dyDescent="0.25">
      <c r="A65" t="s">
        <v>1</v>
      </c>
      <c r="B65" t="s">
        <v>4</v>
      </c>
      <c r="C65" t="s">
        <v>10</v>
      </c>
      <c r="D65">
        <v>2.5954000000000001E-2</v>
      </c>
      <c r="E65">
        <v>300</v>
      </c>
      <c r="F65">
        <v>40</v>
      </c>
      <c r="G65">
        <v>30</v>
      </c>
      <c r="H65">
        <v>15</v>
      </c>
      <c r="I65">
        <v>4.3787487487975998</v>
      </c>
      <c r="J65">
        <v>11</v>
      </c>
      <c r="K65">
        <v>65</v>
      </c>
      <c r="L65">
        <v>0.95364013816506421</v>
      </c>
      <c r="M65">
        <v>7.625069862989994</v>
      </c>
      <c r="N65">
        <f t="shared" si="0"/>
        <v>8</v>
      </c>
      <c r="O65">
        <f t="shared" si="1"/>
        <v>1</v>
      </c>
    </row>
    <row r="66" spans="1:15" x14ac:dyDescent="0.25">
      <c r="A66" t="s">
        <v>1</v>
      </c>
      <c r="B66" t="s">
        <v>4</v>
      </c>
      <c r="C66" t="s">
        <v>10</v>
      </c>
      <c r="D66">
        <v>2.5954000000000001E-2</v>
      </c>
      <c r="E66">
        <v>300</v>
      </c>
      <c r="F66">
        <v>40</v>
      </c>
      <c r="G66">
        <v>30</v>
      </c>
      <c r="H66">
        <v>14</v>
      </c>
      <c r="I66">
        <v>3.3605300462919265</v>
      </c>
      <c r="J66">
        <v>28</v>
      </c>
      <c r="K66">
        <v>64</v>
      </c>
      <c r="L66">
        <v>0.97717539395980046</v>
      </c>
      <c r="M66">
        <v>8.0253004191057666</v>
      </c>
      <c r="N66">
        <f t="shared" si="0"/>
        <v>9</v>
      </c>
      <c r="O66">
        <f t="shared" si="1"/>
        <v>1</v>
      </c>
    </row>
    <row r="67" spans="1:15" x14ac:dyDescent="0.25">
      <c r="A67" t="s">
        <v>1</v>
      </c>
      <c r="B67" t="s">
        <v>4</v>
      </c>
      <c r="C67" t="s">
        <v>10</v>
      </c>
      <c r="D67">
        <v>2.5954000000000001E-2</v>
      </c>
      <c r="E67">
        <v>300</v>
      </c>
      <c r="F67">
        <v>40</v>
      </c>
      <c r="G67">
        <v>30</v>
      </c>
      <c r="H67">
        <v>13</v>
      </c>
      <c r="I67">
        <v>3.0137324905717162</v>
      </c>
      <c r="J67">
        <v>12</v>
      </c>
      <c r="K67">
        <v>63</v>
      </c>
      <c r="L67">
        <v>0.9700636382023563</v>
      </c>
      <c r="M67">
        <v>7.1196694133109641</v>
      </c>
      <c r="N67">
        <f t="shared" ref="N67:N130" si="2">IF(C67=C66, N66+1,1)</f>
        <v>10</v>
      </c>
      <c r="O67">
        <f t="shared" ref="O67:O130" si="3">IF(L67&gt;0.9, 1,0)</f>
        <v>1</v>
      </c>
    </row>
    <row r="68" spans="1:15" x14ac:dyDescent="0.25">
      <c r="A68" t="s">
        <v>1</v>
      </c>
      <c r="B68" t="s">
        <v>4</v>
      </c>
      <c r="C68" t="s">
        <v>10</v>
      </c>
      <c r="D68">
        <v>2.5954000000000001E-2</v>
      </c>
      <c r="E68">
        <v>300</v>
      </c>
      <c r="F68">
        <v>40</v>
      </c>
      <c r="G68">
        <v>30</v>
      </c>
      <c r="H68">
        <v>14</v>
      </c>
      <c r="I68">
        <v>2.150683684207229</v>
      </c>
      <c r="J68">
        <v>1</v>
      </c>
      <c r="K68">
        <v>64</v>
      </c>
      <c r="L68">
        <v>0.96218207884873319</v>
      </c>
      <c r="M68">
        <v>3.4655418190848306</v>
      </c>
      <c r="N68">
        <f t="shared" si="2"/>
        <v>11</v>
      </c>
      <c r="O68">
        <f t="shared" si="3"/>
        <v>1</v>
      </c>
    </row>
    <row r="69" spans="1:15" x14ac:dyDescent="0.25">
      <c r="A69" t="s">
        <v>1</v>
      </c>
      <c r="B69" t="s">
        <v>4</v>
      </c>
      <c r="C69" t="s">
        <v>10</v>
      </c>
      <c r="D69">
        <v>2.5954000000000001E-2</v>
      </c>
      <c r="E69">
        <v>300</v>
      </c>
      <c r="F69">
        <v>40</v>
      </c>
      <c r="G69">
        <v>30</v>
      </c>
      <c r="H69">
        <v>11</v>
      </c>
      <c r="I69">
        <v>1.6280144928777007</v>
      </c>
      <c r="J69">
        <v>2</v>
      </c>
      <c r="K69">
        <v>61</v>
      </c>
      <c r="L69">
        <v>0.91129730160735045</v>
      </c>
      <c r="M69">
        <v>5.0446362817539292</v>
      </c>
      <c r="N69">
        <f t="shared" si="2"/>
        <v>12</v>
      </c>
      <c r="O69">
        <f t="shared" si="3"/>
        <v>1</v>
      </c>
    </row>
    <row r="70" spans="1:15" x14ac:dyDescent="0.25">
      <c r="A70" t="s">
        <v>1</v>
      </c>
      <c r="B70" t="s">
        <v>4</v>
      </c>
      <c r="C70" t="s">
        <v>10</v>
      </c>
      <c r="D70">
        <v>2.5954000000000001E-2</v>
      </c>
      <c r="E70">
        <v>300</v>
      </c>
      <c r="F70">
        <v>40</v>
      </c>
      <c r="G70">
        <v>30</v>
      </c>
      <c r="H70">
        <v>11</v>
      </c>
      <c r="I70">
        <v>1.7102289733365261</v>
      </c>
      <c r="J70">
        <v>1</v>
      </c>
      <c r="K70">
        <v>61</v>
      </c>
      <c r="L70">
        <v>0.87257394461243876</v>
      </c>
      <c r="M70">
        <v>4.7820845720983725</v>
      </c>
      <c r="N70">
        <f t="shared" si="2"/>
        <v>13</v>
      </c>
      <c r="O70">
        <f t="shared" si="3"/>
        <v>0</v>
      </c>
    </row>
    <row r="71" spans="1:15" x14ac:dyDescent="0.25">
      <c r="A71" t="s">
        <v>1</v>
      </c>
      <c r="B71" t="s">
        <v>4</v>
      </c>
      <c r="C71" t="s">
        <v>10</v>
      </c>
      <c r="D71">
        <v>2.5954000000000001E-2</v>
      </c>
      <c r="E71">
        <v>300</v>
      </c>
      <c r="F71">
        <v>40</v>
      </c>
      <c r="G71">
        <v>30</v>
      </c>
      <c r="H71">
        <v>12</v>
      </c>
      <c r="I71">
        <v>1.189974833524984</v>
      </c>
      <c r="J71">
        <v>1</v>
      </c>
      <c r="K71">
        <v>62</v>
      </c>
      <c r="L71">
        <v>0.9113015048597658</v>
      </c>
      <c r="M71">
        <v>3.9839022367331638</v>
      </c>
      <c r="N71">
        <f t="shared" si="2"/>
        <v>14</v>
      </c>
      <c r="O71">
        <f t="shared" si="3"/>
        <v>1</v>
      </c>
    </row>
    <row r="72" spans="1:15" x14ac:dyDescent="0.25">
      <c r="A72" t="s">
        <v>1</v>
      </c>
      <c r="B72" t="s">
        <v>4</v>
      </c>
      <c r="C72" t="s">
        <v>10</v>
      </c>
      <c r="D72">
        <v>2.5954000000000001E-2</v>
      </c>
      <c r="E72">
        <v>300</v>
      </c>
      <c r="F72">
        <v>40</v>
      </c>
      <c r="G72">
        <v>30</v>
      </c>
      <c r="H72">
        <v>13</v>
      </c>
      <c r="I72">
        <v>1.1467061796010918</v>
      </c>
      <c r="J72">
        <v>1</v>
      </c>
      <c r="K72">
        <v>63</v>
      </c>
      <c r="L72">
        <v>0.97461094906574597</v>
      </c>
      <c r="M72">
        <v>2.8849935025540807</v>
      </c>
      <c r="N72">
        <f t="shared" si="2"/>
        <v>15</v>
      </c>
      <c r="O72">
        <f t="shared" si="3"/>
        <v>1</v>
      </c>
    </row>
    <row r="73" spans="1:15" x14ac:dyDescent="0.25">
      <c r="A73" t="s">
        <v>1</v>
      </c>
      <c r="B73" t="s">
        <v>4</v>
      </c>
      <c r="C73" t="s">
        <v>10</v>
      </c>
      <c r="D73">
        <v>2.5954000000000001E-2</v>
      </c>
      <c r="E73">
        <v>300</v>
      </c>
      <c r="F73">
        <v>40</v>
      </c>
      <c r="G73">
        <v>30</v>
      </c>
      <c r="H73">
        <v>11</v>
      </c>
      <c r="I73">
        <v>1.0079599405519071</v>
      </c>
      <c r="J73">
        <v>1</v>
      </c>
      <c r="K73">
        <v>61</v>
      </c>
      <c r="L73">
        <v>0.94528824121316957</v>
      </c>
      <c r="M73">
        <v>3.5600771802292437</v>
      </c>
      <c r="N73">
        <f t="shared" si="2"/>
        <v>16</v>
      </c>
      <c r="O73">
        <f t="shared" si="3"/>
        <v>1</v>
      </c>
    </row>
    <row r="74" spans="1:15" x14ac:dyDescent="0.25">
      <c r="A74" t="s">
        <v>1</v>
      </c>
      <c r="B74" t="s">
        <v>4</v>
      </c>
      <c r="C74" t="s">
        <v>10</v>
      </c>
      <c r="D74">
        <v>2.5954000000000001E-2</v>
      </c>
      <c r="E74">
        <v>300</v>
      </c>
      <c r="F74">
        <v>40</v>
      </c>
      <c r="G74">
        <v>30</v>
      </c>
      <c r="H74">
        <v>10</v>
      </c>
      <c r="I74">
        <v>0.94160514857854372</v>
      </c>
      <c r="J74">
        <v>1</v>
      </c>
      <c r="K74">
        <v>60</v>
      </c>
      <c r="L74">
        <v>0.93500145213368169</v>
      </c>
      <c r="M74">
        <v>3.2682878218034195</v>
      </c>
      <c r="N74">
        <f t="shared" si="2"/>
        <v>17</v>
      </c>
      <c r="O74">
        <f t="shared" si="3"/>
        <v>1</v>
      </c>
    </row>
    <row r="75" spans="1:15" x14ac:dyDescent="0.25">
      <c r="A75" t="s">
        <v>1</v>
      </c>
      <c r="B75" t="s">
        <v>4</v>
      </c>
      <c r="C75" t="s">
        <v>10</v>
      </c>
      <c r="D75">
        <v>2.5954000000000001E-2</v>
      </c>
      <c r="E75">
        <v>300</v>
      </c>
      <c r="F75">
        <v>40</v>
      </c>
      <c r="G75">
        <v>30</v>
      </c>
      <c r="H75">
        <v>11</v>
      </c>
      <c r="I75">
        <v>0.88599423383679321</v>
      </c>
      <c r="J75">
        <v>1</v>
      </c>
      <c r="K75">
        <v>61</v>
      </c>
      <c r="L75">
        <v>0.81182092249500304</v>
      </c>
      <c r="M75">
        <v>3.6343964321580966</v>
      </c>
      <c r="N75">
        <f t="shared" si="2"/>
        <v>18</v>
      </c>
      <c r="O75">
        <f t="shared" si="3"/>
        <v>0</v>
      </c>
    </row>
    <row r="76" spans="1:15" x14ac:dyDescent="0.25">
      <c r="A76" t="s">
        <v>2</v>
      </c>
      <c r="B76" t="s">
        <v>4</v>
      </c>
      <c r="C76" t="s">
        <v>11</v>
      </c>
      <c r="D76">
        <v>8.6679000000000006E-2</v>
      </c>
      <c r="E76">
        <v>300</v>
      </c>
      <c r="F76">
        <v>40</v>
      </c>
      <c r="G76">
        <v>30</v>
      </c>
      <c r="H76">
        <v>8</v>
      </c>
      <c r="I76">
        <v>1.5443567282642232</v>
      </c>
      <c r="J76">
        <v>15</v>
      </c>
      <c r="K76">
        <v>58</v>
      </c>
      <c r="L76">
        <v>0.95535191863870261</v>
      </c>
      <c r="M76">
        <v>8.2427564144028196</v>
      </c>
      <c r="N76">
        <f t="shared" si="2"/>
        <v>1</v>
      </c>
      <c r="O76">
        <f t="shared" si="3"/>
        <v>1</v>
      </c>
    </row>
    <row r="77" spans="1:15" x14ac:dyDescent="0.25">
      <c r="A77" t="s">
        <v>2</v>
      </c>
      <c r="B77" t="s">
        <v>4</v>
      </c>
      <c r="C77" t="s">
        <v>11</v>
      </c>
      <c r="D77">
        <v>8.6679000000000006E-2</v>
      </c>
      <c r="E77">
        <v>300</v>
      </c>
      <c r="F77">
        <v>40</v>
      </c>
      <c r="G77">
        <v>30</v>
      </c>
      <c r="H77">
        <v>9</v>
      </c>
      <c r="I77">
        <v>1.801484905951213</v>
      </c>
      <c r="J77">
        <v>1</v>
      </c>
      <c r="K77">
        <v>59</v>
      </c>
      <c r="L77">
        <v>0.96037633833808189</v>
      </c>
      <c r="M77">
        <v>4.9995344077096506</v>
      </c>
      <c r="N77">
        <f t="shared" si="2"/>
        <v>2</v>
      </c>
      <c r="O77">
        <f t="shared" si="3"/>
        <v>1</v>
      </c>
    </row>
    <row r="78" spans="1:15" x14ac:dyDescent="0.25">
      <c r="A78" t="s">
        <v>2</v>
      </c>
      <c r="B78" t="s">
        <v>4</v>
      </c>
      <c r="C78" t="s">
        <v>11</v>
      </c>
      <c r="D78">
        <v>8.6679000000000006E-2</v>
      </c>
      <c r="E78">
        <v>300</v>
      </c>
      <c r="F78">
        <v>40</v>
      </c>
      <c r="G78">
        <v>30</v>
      </c>
      <c r="H78">
        <v>8</v>
      </c>
      <c r="I78">
        <v>2.2904489399606676</v>
      </c>
      <c r="J78">
        <v>15</v>
      </c>
      <c r="K78">
        <v>58</v>
      </c>
      <c r="L78">
        <v>0.9625149389333979</v>
      </c>
      <c r="M78">
        <v>7.7615550605382682</v>
      </c>
      <c r="N78">
        <f t="shared" si="2"/>
        <v>3</v>
      </c>
      <c r="O78">
        <f t="shared" si="3"/>
        <v>1</v>
      </c>
    </row>
    <row r="79" spans="1:15" x14ac:dyDescent="0.25">
      <c r="A79" t="s">
        <v>2</v>
      </c>
      <c r="B79" t="s">
        <v>4</v>
      </c>
      <c r="C79" t="s">
        <v>11</v>
      </c>
      <c r="D79">
        <v>8.6679000000000006E-2</v>
      </c>
      <c r="E79">
        <v>300</v>
      </c>
      <c r="F79">
        <v>40</v>
      </c>
      <c r="G79">
        <v>30</v>
      </c>
      <c r="H79">
        <v>8</v>
      </c>
      <c r="I79">
        <v>3.139218383738176</v>
      </c>
      <c r="J79">
        <v>12</v>
      </c>
      <c r="K79">
        <v>58</v>
      </c>
      <c r="L79">
        <v>0.97306277228336324</v>
      </c>
      <c r="M79">
        <v>7.172018328979143</v>
      </c>
      <c r="N79">
        <f t="shared" si="2"/>
        <v>4</v>
      </c>
      <c r="O79">
        <f t="shared" si="3"/>
        <v>1</v>
      </c>
    </row>
    <row r="80" spans="1:15" x14ac:dyDescent="0.25">
      <c r="A80" t="s">
        <v>2</v>
      </c>
      <c r="B80" t="s">
        <v>4</v>
      </c>
      <c r="C80" t="s">
        <v>11</v>
      </c>
      <c r="D80">
        <v>8.6679000000000006E-2</v>
      </c>
      <c r="E80">
        <v>300</v>
      </c>
      <c r="F80">
        <v>40</v>
      </c>
      <c r="G80">
        <v>30</v>
      </c>
      <c r="H80">
        <v>9</v>
      </c>
      <c r="I80">
        <v>3.9504229820367991</v>
      </c>
      <c r="J80">
        <v>13</v>
      </c>
      <c r="K80">
        <v>59</v>
      </c>
      <c r="L80">
        <v>0.96908613346611117</v>
      </c>
      <c r="M80">
        <v>7.3941521019921446</v>
      </c>
      <c r="N80">
        <f t="shared" si="2"/>
        <v>5</v>
      </c>
      <c r="O80">
        <f t="shared" si="3"/>
        <v>1</v>
      </c>
    </row>
    <row r="81" spans="1:15" x14ac:dyDescent="0.25">
      <c r="A81" t="s">
        <v>2</v>
      </c>
      <c r="B81" t="s">
        <v>4</v>
      </c>
      <c r="C81" t="s">
        <v>11</v>
      </c>
      <c r="D81">
        <v>8.6679000000000006E-2</v>
      </c>
      <c r="E81">
        <v>300</v>
      </c>
      <c r="F81">
        <v>40</v>
      </c>
      <c r="G81">
        <v>30</v>
      </c>
      <c r="H81">
        <v>10</v>
      </c>
      <c r="I81">
        <v>4.6831165949063305</v>
      </c>
      <c r="J81">
        <v>14</v>
      </c>
      <c r="K81">
        <v>60</v>
      </c>
      <c r="L81">
        <v>0.97672311730005412</v>
      </c>
      <c r="M81">
        <v>7.7409958639724605</v>
      </c>
      <c r="N81">
        <f t="shared" si="2"/>
        <v>6</v>
      </c>
      <c r="O81">
        <f t="shared" si="3"/>
        <v>1</v>
      </c>
    </row>
    <row r="82" spans="1:15" x14ac:dyDescent="0.25">
      <c r="A82" t="s">
        <v>2</v>
      </c>
      <c r="B82" t="s">
        <v>4</v>
      </c>
      <c r="C82" t="s">
        <v>11</v>
      </c>
      <c r="D82">
        <v>8.6679000000000006E-2</v>
      </c>
      <c r="E82">
        <v>300</v>
      </c>
      <c r="F82">
        <v>40</v>
      </c>
      <c r="G82">
        <v>30</v>
      </c>
      <c r="H82">
        <v>10</v>
      </c>
      <c r="I82">
        <v>4.9156650254813803</v>
      </c>
      <c r="J82">
        <v>33</v>
      </c>
      <c r="K82">
        <v>60</v>
      </c>
      <c r="L82">
        <v>0.99362153209009996</v>
      </c>
      <c r="M82">
        <v>9.9661367082534795</v>
      </c>
      <c r="N82">
        <f t="shared" si="2"/>
        <v>7</v>
      </c>
      <c r="O82">
        <f t="shared" si="3"/>
        <v>1</v>
      </c>
    </row>
    <row r="83" spans="1:15" x14ac:dyDescent="0.25">
      <c r="A83" t="s">
        <v>2</v>
      </c>
      <c r="B83" t="s">
        <v>4</v>
      </c>
      <c r="C83" t="s">
        <v>11</v>
      </c>
      <c r="D83">
        <v>8.6679000000000006E-2</v>
      </c>
      <c r="E83">
        <v>300</v>
      </c>
      <c r="F83">
        <v>40</v>
      </c>
      <c r="G83">
        <v>30</v>
      </c>
      <c r="H83">
        <v>9</v>
      </c>
      <c r="I83">
        <v>5.0326004924588137</v>
      </c>
      <c r="J83">
        <v>35</v>
      </c>
      <c r="K83">
        <v>59</v>
      </c>
      <c r="L83">
        <v>0.99120666087009468</v>
      </c>
      <c r="M83">
        <v>10.604004860608265</v>
      </c>
      <c r="N83">
        <f t="shared" si="2"/>
        <v>8</v>
      </c>
      <c r="O83">
        <f t="shared" si="3"/>
        <v>1</v>
      </c>
    </row>
    <row r="84" spans="1:15" x14ac:dyDescent="0.25">
      <c r="A84" t="s">
        <v>2</v>
      </c>
      <c r="B84" t="s">
        <v>4</v>
      </c>
      <c r="C84" t="s">
        <v>11</v>
      </c>
      <c r="D84">
        <v>8.6679000000000006E-2</v>
      </c>
      <c r="E84">
        <v>300</v>
      </c>
      <c r="F84">
        <v>40</v>
      </c>
      <c r="G84">
        <v>30</v>
      </c>
      <c r="H84">
        <v>10</v>
      </c>
      <c r="I84">
        <v>4.074814304777294</v>
      </c>
      <c r="J84">
        <v>11</v>
      </c>
      <c r="K84">
        <v>60</v>
      </c>
      <c r="L84">
        <v>0.97457014529678743</v>
      </c>
      <c r="M84">
        <v>7.3087953061125335</v>
      </c>
      <c r="N84">
        <f t="shared" si="2"/>
        <v>9</v>
      </c>
      <c r="O84">
        <f t="shared" si="3"/>
        <v>1</v>
      </c>
    </row>
    <row r="85" spans="1:15" x14ac:dyDescent="0.25">
      <c r="A85" t="s">
        <v>2</v>
      </c>
      <c r="B85" t="s">
        <v>4</v>
      </c>
      <c r="C85" t="s">
        <v>11</v>
      </c>
      <c r="D85">
        <v>8.6679000000000006E-2</v>
      </c>
      <c r="E85">
        <v>300</v>
      </c>
      <c r="F85">
        <v>40</v>
      </c>
      <c r="G85">
        <v>30</v>
      </c>
      <c r="H85">
        <v>10</v>
      </c>
      <c r="I85">
        <v>3.0909123233285722</v>
      </c>
      <c r="J85">
        <v>1</v>
      </c>
      <c r="K85">
        <v>60</v>
      </c>
      <c r="L85">
        <v>0.94881687158590389</v>
      </c>
      <c r="M85">
        <v>5.2478273279382597</v>
      </c>
      <c r="N85">
        <f t="shared" si="2"/>
        <v>10</v>
      </c>
      <c r="O85">
        <f t="shared" si="3"/>
        <v>1</v>
      </c>
    </row>
    <row r="86" spans="1:15" x14ac:dyDescent="0.25">
      <c r="A86" t="s">
        <v>2</v>
      </c>
      <c r="B86" t="s">
        <v>4</v>
      </c>
      <c r="C86" t="s">
        <v>11</v>
      </c>
      <c r="D86">
        <v>8.6679000000000006E-2</v>
      </c>
      <c r="E86">
        <v>300</v>
      </c>
      <c r="F86">
        <v>40</v>
      </c>
      <c r="G86">
        <v>30</v>
      </c>
      <c r="H86">
        <v>10</v>
      </c>
      <c r="I86">
        <v>4.2483944530243569</v>
      </c>
      <c r="J86">
        <v>2</v>
      </c>
      <c r="K86">
        <v>60</v>
      </c>
      <c r="L86">
        <v>0.95023133477564836</v>
      </c>
      <c r="M86">
        <v>5.5007566886726647</v>
      </c>
      <c r="N86">
        <f t="shared" si="2"/>
        <v>11</v>
      </c>
      <c r="O86">
        <f t="shared" si="3"/>
        <v>1</v>
      </c>
    </row>
    <row r="87" spans="1:15" x14ac:dyDescent="0.25">
      <c r="A87" t="s">
        <v>2</v>
      </c>
      <c r="B87" t="s">
        <v>4</v>
      </c>
      <c r="C87" t="s">
        <v>11</v>
      </c>
      <c r="D87">
        <v>8.6679000000000006E-2</v>
      </c>
      <c r="E87">
        <v>300</v>
      </c>
      <c r="F87">
        <v>40</v>
      </c>
      <c r="G87">
        <v>30</v>
      </c>
      <c r="H87">
        <v>10</v>
      </c>
      <c r="I87">
        <v>2.4697703609506791</v>
      </c>
      <c r="J87">
        <v>1</v>
      </c>
      <c r="K87">
        <v>60</v>
      </c>
      <c r="L87">
        <v>0.93010950924082469</v>
      </c>
      <c r="M87">
        <v>5.651195551390769</v>
      </c>
      <c r="N87">
        <f t="shared" si="2"/>
        <v>12</v>
      </c>
      <c r="O87">
        <f t="shared" si="3"/>
        <v>1</v>
      </c>
    </row>
    <row r="88" spans="1:15" x14ac:dyDescent="0.25">
      <c r="A88" t="s">
        <v>2</v>
      </c>
      <c r="B88" t="s">
        <v>4</v>
      </c>
      <c r="C88" t="s">
        <v>11</v>
      </c>
      <c r="D88">
        <v>8.6679000000000006E-2</v>
      </c>
      <c r="E88">
        <v>300</v>
      </c>
      <c r="F88">
        <v>40</v>
      </c>
      <c r="G88">
        <v>30</v>
      </c>
      <c r="H88">
        <v>10</v>
      </c>
      <c r="I88">
        <v>3.8711153959207842</v>
      </c>
      <c r="J88">
        <v>4</v>
      </c>
      <c r="K88">
        <v>60</v>
      </c>
      <c r="L88">
        <v>0.95618941143998393</v>
      </c>
      <c r="M88">
        <v>5.8142554033192662</v>
      </c>
      <c r="N88">
        <f t="shared" si="2"/>
        <v>13</v>
      </c>
      <c r="O88">
        <f t="shared" si="3"/>
        <v>1</v>
      </c>
    </row>
    <row r="89" spans="1:15" x14ac:dyDescent="0.25">
      <c r="A89" t="s">
        <v>2</v>
      </c>
      <c r="B89" t="s">
        <v>4</v>
      </c>
      <c r="C89" t="s">
        <v>11</v>
      </c>
      <c r="D89">
        <v>8.6679000000000006E-2</v>
      </c>
      <c r="E89">
        <v>300</v>
      </c>
      <c r="F89">
        <v>40</v>
      </c>
      <c r="G89">
        <v>30</v>
      </c>
      <c r="H89">
        <v>10</v>
      </c>
      <c r="I89">
        <v>2.9124790970671928</v>
      </c>
      <c r="J89">
        <v>3</v>
      </c>
      <c r="K89">
        <v>60</v>
      </c>
      <c r="L89">
        <v>0.94427557071603496</v>
      </c>
      <c r="M89">
        <v>5.7815272610326431</v>
      </c>
      <c r="N89">
        <f t="shared" si="2"/>
        <v>14</v>
      </c>
      <c r="O89">
        <f t="shared" si="3"/>
        <v>1</v>
      </c>
    </row>
    <row r="90" spans="1:15" x14ac:dyDescent="0.25">
      <c r="A90" t="s">
        <v>2</v>
      </c>
      <c r="B90" t="s">
        <v>4</v>
      </c>
      <c r="C90" t="s">
        <v>11</v>
      </c>
      <c r="D90">
        <v>8.6679000000000006E-2</v>
      </c>
      <c r="E90">
        <v>300</v>
      </c>
      <c r="F90">
        <v>40</v>
      </c>
      <c r="G90">
        <v>30</v>
      </c>
      <c r="H90">
        <v>11</v>
      </c>
      <c r="I90">
        <v>4.0207058380381175</v>
      </c>
      <c r="J90">
        <v>2</v>
      </c>
      <c r="K90">
        <v>61</v>
      </c>
      <c r="L90">
        <v>0.95677594850767578</v>
      </c>
      <c r="M90">
        <v>5.0975364424835936</v>
      </c>
      <c r="N90">
        <f t="shared" si="2"/>
        <v>15</v>
      </c>
      <c r="O90">
        <f t="shared" si="3"/>
        <v>1</v>
      </c>
    </row>
    <row r="91" spans="1:15" x14ac:dyDescent="0.25">
      <c r="A91" t="s">
        <v>2</v>
      </c>
      <c r="B91" t="s">
        <v>4</v>
      </c>
      <c r="C91" t="s">
        <v>11</v>
      </c>
      <c r="D91">
        <v>8.6679000000000006E-2</v>
      </c>
      <c r="E91">
        <v>300</v>
      </c>
      <c r="F91">
        <v>40</v>
      </c>
      <c r="G91">
        <v>30</v>
      </c>
      <c r="H91">
        <v>10</v>
      </c>
      <c r="I91">
        <v>3.7695687955916712</v>
      </c>
      <c r="J91">
        <v>18</v>
      </c>
      <c r="K91">
        <v>60</v>
      </c>
      <c r="L91">
        <v>0.98230096137100242</v>
      </c>
      <c r="M91">
        <v>7.8269530631591469</v>
      </c>
      <c r="N91">
        <f t="shared" si="2"/>
        <v>16</v>
      </c>
      <c r="O91">
        <f t="shared" si="3"/>
        <v>1</v>
      </c>
    </row>
    <row r="92" spans="1:15" x14ac:dyDescent="0.25">
      <c r="A92" t="s">
        <v>2</v>
      </c>
      <c r="B92" t="s">
        <v>4</v>
      </c>
      <c r="C92" t="s">
        <v>11</v>
      </c>
      <c r="D92">
        <v>8.6679000000000006E-2</v>
      </c>
      <c r="E92">
        <v>300</v>
      </c>
      <c r="F92">
        <v>40</v>
      </c>
      <c r="G92">
        <v>30</v>
      </c>
      <c r="H92">
        <v>10</v>
      </c>
      <c r="I92">
        <v>3.5567094994561055</v>
      </c>
      <c r="J92">
        <v>13</v>
      </c>
      <c r="K92">
        <v>60</v>
      </c>
      <c r="L92">
        <v>0.97825138419435675</v>
      </c>
      <c r="M92">
        <v>8.5504054747290752</v>
      </c>
      <c r="N92">
        <f t="shared" si="2"/>
        <v>17</v>
      </c>
      <c r="O92">
        <f t="shared" si="3"/>
        <v>1</v>
      </c>
    </row>
    <row r="93" spans="1:15" x14ac:dyDescent="0.25">
      <c r="A93" t="s">
        <v>2</v>
      </c>
      <c r="B93" t="s">
        <v>4</v>
      </c>
      <c r="C93" t="s">
        <v>11</v>
      </c>
      <c r="D93">
        <v>8.6679000000000006E-2</v>
      </c>
      <c r="E93">
        <v>300</v>
      </c>
      <c r="F93">
        <v>40</v>
      </c>
      <c r="G93">
        <v>30</v>
      </c>
      <c r="H93">
        <v>13</v>
      </c>
      <c r="I93">
        <v>3.0199385984354565</v>
      </c>
      <c r="J93">
        <v>17</v>
      </c>
      <c r="K93">
        <v>63</v>
      </c>
      <c r="L93">
        <v>0.99027594067141544</v>
      </c>
      <c r="M93">
        <v>7.0889982495023292</v>
      </c>
      <c r="N93">
        <f t="shared" si="2"/>
        <v>18</v>
      </c>
      <c r="O93">
        <f t="shared" si="3"/>
        <v>1</v>
      </c>
    </row>
    <row r="94" spans="1:15" x14ac:dyDescent="0.25">
      <c r="A94" t="s">
        <v>2</v>
      </c>
      <c r="B94" t="s">
        <v>4</v>
      </c>
      <c r="C94" t="s">
        <v>12</v>
      </c>
      <c r="D94">
        <v>8.1669350000000002E-2</v>
      </c>
      <c r="E94">
        <v>300</v>
      </c>
      <c r="F94">
        <v>40</v>
      </c>
      <c r="G94">
        <v>30</v>
      </c>
      <c r="H94">
        <v>16</v>
      </c>
      <c r="I94">
        <v>3.1326627367407056</v>
      </c>
      <c r="J94">
        <v>4</v>
      </c>
      <c r="K94">
        <v>66</v>
      </c>
      <c r="L94">
        <v>0.95995514428409856</v>
      </c>
      <c r="M94">
        <v>5.1921034082577808</v>
      </c>
      <c r="N94">
        <f t="shared" si="2"/>
        <v>1</v>
      </c>
      <c r="O94">
        <f t="shared" si="3"/>
        <v>1</v>
      </c>
    </row>
    <row r="95" spans="1:15" x14ac:dyDescent="0.25">
      <c r="A95" t="s">
        <v>2</v>
      </c>
      <c r="B95" t="s">
        <v>4</v>
      </c>
      <c r="C95" t="s">
        <v>12</v>
      </c>
      <c r="D95">
        <v>8.1669350000000002E-2</v>
      </c>
      <c r="E95">
        <v>300</v>
      </c>
      <c r="F95">
        <v>40</v>
      </c>
      <c r="G95">
        <v>30</v>
      </c>
      <c r="H95">
        <v>16</v>
      </c>
      <c r="I95">
        <v>5.6084636431144066</v>
      </c>
      <c r="J95">
        <v>11</v>
      </c>
      <c r="K95">
        <v>66</v>
      </c>
      <c r="L95">
        <v>0.97375744643498985</v>
      </c>
      <c r="M95">
        <v>6.8709006970530826</v>
      </c>
      <c r="N95">
        <f t="shared" si="2"/>
        <v>2</v>
      </c>
      <c r="O95">
        <f t="shared" si="3"/>
        <v>1</v>
      </c>
    </row>
    <row r="96" spans="1:15" x14ac:dyDescent="0.25">
      <c r="A96" t="s">
        <v>2</v>
      </c>
      <c r="B96" t="s">
        <v>4</v>
      </c>
      <c r="C96" t="s">
        <v>12</v>
      </c>
      <c r="D96">
        <v>8.1669350000000002E-2</v>
      </c>
      <c r="E96">
        <v>300</v>
      </c>
      <c r="F96">
        <v>40</v>
      </c>
      <c r="G96">
        <v>30</v>
      </c>
      <c r="H96">
        <v>17</v>
      </c>
      <c r="I96">
        <v>8.9242794799550325</v>
      </c>
      <c r="J96">
        <v>119</v>
      </c>
      <c r="K96">
        <v>67</v>
      </c>
      <c r="L96">
        <v>0.99819859279139278</v>
      </c>
      <c r="M96">
        <v>17.015899206835137</v>
      </c>
      <c r="N96">
        <f t="shared" si="2"/>
        <v>3</v>
      </c>
      <c r="O96">
        <f t="shared" si="3"/>
        <v>1</v>
      </c>
    </row>
    <row r="97" spans="1:15" x14ac:dyDescent="0.25">
      <c r="A97" t="s">
        <v>2</v>
      </c>
      <c r="B97" t="s">
        <v>4</v>
      </c>
      <c r="C97" t="s">
        <v>12</v>
      </c>
      <c r="D97">
        <v>8.1669350000000002E-2</v>
      </c>
      <c r="E97">
        <v>300</v>
      </c>
      <c r="F97">
        <v>40</v>
      </c>
      <c r="G97">
        <v>30</v>
      </c>
      <c r="H97">
        <v>18</v>
      </c>
      <c r="I97">
        <v>11.436201216315251</v>
      </c>
      <c r="J97">
        <v>61</v>
      </c>
      <c r="K97">
        <v>68</v>
      </c>
      <c r="L97">
        <v>0.99745890368977363</v>
      </c>
      <c r="M97">
        <v>17.771829279946648</v>
      </c>
      <c r="N97">
        <f t="shared" si="2"/>
        <v>4</v>
      </c>
      <c r="O97">
        <f t="shared" si="3"/>
        <v>1</v>
      </c>
    </row>
    <row r="98" spans="1:15" x14ac:dyDescent="0.25">
      <c r="A98" t="s">
        <v>2</v>
      </c>
      <c r="B98" t="s">
        <v>4</v>
      </c>
      <c r="C98" t="s">
        <v>12</v>
      </c>
      <c r="D98">
        <v>8.1669350000000002E-2</v>
      </c>
      <c r="E98">
        <v>300</v>
      </c>
      <c r="F98">
        <v>40</v>
      </c>
      <c r="G98">
        <v>30</v>
      </c>
      <c r="H98">
        <v>20</v>
      </c>
      <c r="I98">
        <v>13.549098053757952</v>
      </c>
      <c r="J98">
        <v>118</v>
      </c>
      <c r="K98">
        <v>70</v>
      </c>
      <c r="L98">
        <v>0.99902764826028756</v>
      </c>
      <c r="M98">
        <v>16.975530523506592</v>
      </c>
      <c r="N98">
        <f t="shared" si="2"/>
        <v>5</v>
      </c>
      <c r="O98">
        <f t="shared" si="3"/>
        <v>1</v>
      </c>
    </row>
    <row r="99" spans="1:15" x14ac:dyDescent="0.25">
      <c r="A99" t="s">
        <v>2</v>
      </c>
      <c r="B99" t="s">
        <v>4</v>
      </c>
      <c r="C99" t="s">
        <v>12</v>
      </c>
      <c r="D99">
        <v>8.1669350000000002E-2</v>
      </c>
      <c r="E99">
        <v>300</v>
      </c>
      <c r="F99">
        <v>40</v>
      </c>
      <c r="G99">
        <v>30</v>
      </c>
      <c r="H99">
        <v>19</v>
      </c>
      <c r="I99">
        <v>14.076433914182099</v>
      </c>
      <c r="J99">
        <v>62</v>
      </c>
      <c r="K99">
        <v>69</v>
      </c>
      <c r="L99">
        <v>0.99709975963449371</v>
      </c>
      <c r="M99">
        <v>19.120960414731972</v>
      </c>
      <c r="N99">
        <f t="shared" si="2"/>
        <v>6</v>
      </c>
      <c r="O99">
        <f t="shared" si="3"/>
        <v>1</v>
      </c>
    </row>
    <row r="100" spans="1:15" x14ac:dyDescent="0.25">
      <c r="A100" t="s">
        <v>2</v>
      </c>
      <c r="B100" t="s">
        <v>4</v>
      </c>
      <c r="C100" t="s">
        <v>12</v>
      </c>
      <c r="D100">
        <v>8.1669350000000002E-2</v>
      </c>
      <c r="E100">
        <v>300</v>
      </c>
      <c r="F100">
        <v>40</v>
      </c>
      <c r="G100">
        <v>30</v>
      </c>
      <c r="H100">
        <v>19</v>
      </c>
      <c r="I100">
        <v>12.26743005073142</v>
      </c>
      <c r="J100">
        <v>119</v>
      </c>
      <c r="K100">
        <v>69</v>
      </c>
      <c r="L100">
        <v>0.9982401524947323</v>
      </c>
      <c r="M100">
        <v>18.305506655743407</v>
      </c>
      <c r="N100">
        <f t="shared" si="2"/>
        <v>7</v>
      </c>
      <c r="O100">
        <f t="shared" si="3"/>
        <v>1</v>
      </c>
    </row>
    <row r="101" spans="1:15" x14ac:dyDescent="0.25">
      <c r="A101" t="s">
        <v>2</v>
      </c>
      <c r="B101" t="s">
        <v>4</v>
      </c>
      <c r="C101" t="s">
        <v>12</v>
      </c>
      <c r="D101">
        <v>8.1669350000000002E-2</v>
      </c>
      <c r="E101">
        <v>300</v>
      </c>
      <c r="F101">
        <v>40</v>
      </c>
      <c r="G101">
        <v>30</v>
      </c>
      <c r="H101">
        <v>18</v>
      </c>
      <c r="I101">
        <v>12.238988237081614</v>
      </c>
      <c r="J101">
        <v>120</v>
      </c>
      <c r="K101">
        <v>68</v>
      </c>
      <c r="L101">
        <v>0.9978858996186768</v>
      </c>
      <c r="M101">
        <v>19.169356438671016</v>
      </c>
      <c r="N101">
        <f t="shared" si="2"/>
        <v>8</v>
      </c>
      <c r="O101">
        <f t="shared" si="3"/>
        <v>1</v>
      </c>
    </row>
    <row r="102" spans="1:15" x14ac:dyDescent="0.25">
      <c r="A102" t="s">
        <v>2</v>
      </c>
      <c r="B102" t="s">
        <v>4</v>
      </c>
      <c r="C102" t="s">
        <v>12</v>
      </c>
      <c r="D102">
        <v>8.1669350000000002E-2</v>
      </c>
      <c r="E102">
        <v>300</v>
      </c>
      <c r="F102">
        <v>40</v>
      </c>
      <c r="G102">
        <v>30</v>
      </c>
      <c r="H102">
        <v>19</v>
      </c>
      <c r="I102">
        <v>11.447024162924304</v>
      </c>
      <c r="J102">
        <v>60</v>
      </c>
      <c r="K102">
        <v>69</v>
      </c>
      <c r="L102">
        <v>0.99741468800921662</v>
      </c>
      <c r="M102">
        <v>19.051939992586625</v>
      </c>
      <c r="N102">
        <f t="shared" si="2"/>
        <v>9</v>
      </c>
      <c r="O102">
        <f t="shared" si="3"/>
        <v>1</v>
      </c>
    </row>
    <row r="103" spans="1:15" x14ac:dyDescent="0.25">
      <c r="A103" t="s">
        <v>2</v>
      </c>
      <c r="B103" t="s">
        <v>4</v>
      </c>
      <c r="C103" t="s">
        <v>12</v>
      </c>
      <c r="D103">
        <v>8.1669350000000002E-2</v>
      </c>
      <c r="E103">
        <v>300</v>
      </c>
      <c r="F103">
        <v>40</v>
      </c>
      <c r="G103">
        <v>30</v>
      </c>
      <c r="H103">
        <v>19</v>
      </c>
      <c r="I103">
        <v>11.129813376765933</v>
      </c>
      <c r="J103">
        <v>40</v>
      </c>
      <c r="K103">
        <v>69</v>
      </c>
      <c r="L103">
        <v>0.98446560784587001</v>
      </c>
      <c r="M103">
        <v>12.992117415095805</v>
      </c>
      <c r="N103">
        <f t="shared" si="2"/>
        <v>10</v>
      </c>
      <c r="O103">
        <f t="shared" si="3"/>
        <v>1</v>
      </c>
    </row>
    <row r="104" spans="1:15" x14ac:dyDescent="0.25">
      <c r="A104" t="s">
        <v>2</v>
      </c>
      <c r="B104" t="s">
        <v>4</v>
      </c>
      <c r="C104" t="s">
        <v>12</v>
      </c>
      <c r="D104">
        <v>8.1669350000000002E-2</v>
      </c>
      <c r="E104">
        <v>300</v>
      </c>
      <c r="F104">
        <v>40</v>
      </c>
      <c r="G104">
        <v>30</v>
      </c>
      <c r="H104">
        <v>19</v>
      </c>
      <c r="I104">
        <v>12.216548977953492</v>
      </c>
      <c r="J104">
        <v>46</v>
      </c>
      <c r="K104">
        <v>69</v>
      </c>
      <c r="L104">
        <v>0.98498779060173425</v>
      </c>
      <c r="M104">
        <v>13.999701143474519</v>
      </c>
      <c r="N104">
        <f t="shared" si="2"/>
        <v>11</v>
      </c>
      <c r="O104">
        <f t="shared" si="3"/>
        <v>1</v>
      </c>
    </row>
    <row r="105" spans="1:15" x14ac:dyDescent="0.25">
      <c r="A105" t="s">
        <v>2</v>
      </c>
      <c r="B105" t="s">
        <v>4</v>
      </c>
      <c r="C105" t="s">
        <v>12</v>
      </c>
      <c r="D105">
        <v>8.1669350000000002E-2</v>
      </c>
      <c r="E105">
        <v>300</v>
      </c>
      <c r="F105">
        <v>40</v>
      </c>
      <c r="G105">
        <v>30</v>
      </c>
      <c r="H105">
        <v>18</v>
      </c>
      <c r="I105">
        <v>10.057921045851735</v>
      </c>
      <c r="J105">
        <v>76</v>
      </c>
      <c r="K105">
        <v>68</v>
      </c>
      <c r="L105">
        <v>0.99728620128844925</v>
      </c>
      <c r="M105">
        <v>18.243372243192596</v>
      </c>
      <c r="N105">
        <f t="shared" si="2"/>
        <v>12</v>
      </c>
      <c r="O105">
        <f t="shared" si="3"/>
        <v>1</v>
      </c>
    </row>
    <row r="106" spans="1:15" x14ac:dyDescent="0.25">
      <c r="A106" t="s">
        <v>2</v>
      </c>
      <c r="B106" t="s">
        <v>4</v>
      </c>
      <c r="C106" t="s">
        <v>12</v>
      </c>
      <c r="D106">
        <v>8.1669350000000002E-2</v>
      </c>
      <c r="E106">
        <v>300</v>
      </c>
      <c r="F106">
        <v>40</v>
      </c>
      <c r="G106">
        <v>30</v>
      </c>
      <c r="H106">
        <v>18</v>
      </c>
      <c r="I106">
        <v>9.8801805850653928</v>
      </c>
      <c r="J106">
        <v>88</v>
      </c>
      <c r="K106">
        <v>68</v>
      </c>
      <c r="L106">
        <v>0.99789997714483303</v>
      </c>
      <c r="M106">
        <v>17.373147713653399</v>
      </c>
      <c r="N106">
        <f t="shared" si="2"/>
        <v>13</v>
      </c>
      <c r="O106">
        <f t="shared" si="3"/>
        <v>1</v>
      </c>
    </row>
    <row r="107" spans="1:15" x14ac:dyDescent="0.25">
      <c r="A107" t="s">
        <v>2</v>
      </c>
      <c r="B107" t="s">
        <v>4</v>
      </c>
      <c r="C107" t="s">
        <v>12</v>
      </c>
      <c r="D107">
        <v>8.1669350000000002E-2</v>
      </c>
      <c r="E107">
        <v>300</v>
      </c>
      <c r="F107">
        <v>40</v>
      </c>
      <c r="G107">
        <v>30</v>
      </c>
      <c r="H107">
        <v>19</v>
      </c>
      <c r="I107">
        <v>9.1724493337494781</v>
      </c>
      <c r="J107">
        <v>37</v>
      </c>
      <c r="K107">
        <v>69</v>
      </c>
      <c r="L107">
        <v>0.98144020903680784</v>
      </c>
      <c r="M107">
        <v>12.083709137854859</v>
      </c>
      <c r="N107">
        <f t="shared" si="2"/>
        <v>14</v>
      </c>
      <c r="O107">
        <f t="shared" si="3"/>
        <v>1</v>
      </c>
    </row>
    <row r="108" spans="1:15" x14ac:dyDescent="0.25">
      <c r="A108" t="s">
        <v>2</v>
      </c>
      <c r="B108" t="s">
        <v>4</v>
      </c>
      <c r="C108" t="s">
        <v>12</v>
      </c>
      <c r="D108">
        <v>8.1669350000000002E-2</v>
      </c>
      <c r="E108">
        <v>300</v>
      </c>
      <c r="F108">
        <v>40</v>
      </c>
      <c r="G108">
        <v>30</v>
      </c>
      <c r="H108">
        <v>18</v>
      </c>
      <c r="I108">
        <v>9.5245718433392668</v>
      </c>
      <c r="J108">
        <v>119</v>
      </c>
      <c r="K108">
        <v>68</v>
      </c>
      <c r="L108">
        <v>0.99915473337554783</v>
      </c>
      <c r="M108">
        <v>18.901542513369879</v>
      </c>
      <c r="N108">
        <f t="shared" si="2"/>
        <v>15</v>
      </c>
      <c r="O108">
        <f t="shared" si="3"/>
        <v>1</v>
      </c>
    </row>
    <row r="109" spans="1:15" x14ac:dyDescent="0.25">
      <c r="A109" t="s">
        <v>2</v>
      </c>
      <c r="B109" t="s">
        <v>4</v>
      </c>
      <c r="C109" t="s">
        <v>12</v>
      </c>
      <c r="D109">
        <v>8.1669350000000002E-2</v>
      </c>
      <c r="E109">
        <v>300</v>
      </c>
      <c r="F109">
        <v>40</v>
      </c>
      <c r="G109">
        <v>30</v>
      </c>
      <c r="H109">
        <v>18</v>
      </c>
      <c r="I109">
        <v>8.6575146495089701</v>
      </c>
      <c r="J109">
        <v>47</v>
      </c>
      <c r="K109">
        <v>68</v>
      </c>
      <c r="L109">
        <v>0.99071642460037146</v>
      </c>
      <c r="M109">
        <v>14.230435587391149</v>
      </c>
      <c r="N109">
        <f t="shared" si="2"/>
        <v>16</v>
      </c>
      <c r="O109">
        <f t="shared" si="3"/>
        <v>1</v>
      </c>
    </row>
    <row r="110" spans="1:15" x14ac:dyDescent="0.25">
      <c r="A110" t="s">
        <v>2</v>
      </c>
      <c r="B110" t="s">
        <v>4</v>
      </c>
      <c r="C110" t="s">
        <v>12</v>
      </c>
      <c r="D110">
        <v>8.1669350000000002E-2</v>
      </c>
      <c r="E110">
        <v>300</v>
      </c>
      <c r="F110">
        <v>40</v>
      </c>
      <c r="G110">
        <v>30</v>
      </c>
      <c r="H110">
        <v>18</v>
      </c>
      <c r="I110">
        <v>8.1561662151448466</v>
      </c>
      <c r="J110">
        <v>42</v>
      </c>
      <c r="K110">
        <v>68</v>
      </c>
      <c r="L110">
        <v>0.98727403399539149</v>
      </c>
      <c r="M110">
        <v>12.764192186342886</v>
      </c>
      <c r="N110">
        <f t="shared" si="2"/>
        <v>17</v>
      </c>
      <c r="O110">
        <f t="shared" si="3"/>
        <v>1</v>
      </c>
    </row>
    <row r="111" spans="1:15" x14ac:dyDescent="0.25">
      <c r="A111" t="s">
        <v>2</v>
      </c>
      <c r="B111" t="s">
        <v>4</v>
      </c>
      <c r="C111" t="s">
        <v>12</v>
      </c>
      <c r="D111">
        <v>8.1669350000000002E-2</v>
      </c>
      <c r="E111">
        <v>300</v>
      </c>
      <c r="F111">
        <v>40</v>
      </c>
      <c r="G111">
        <v>30</v>
      </c>
      <c r="H111">
        <v>17</v>
      </c>
      <c r="I111">
        <v>8.0161663277454878</v>
      </c>
      <c r="J111">
        <v>42</v>
      </c>
      <c r="K111">
        <v>67</v>
      </c>
      <c r="L111">
        <v>0.98833408156332381</v>
      </c>
      <c r="M111">
        <v>13.414296077252342</v>
      </c>
      <c r="N111">
        <f t="shared" si="2"/>
        <v>18</v>
      </c>
      <c r="O111">
        <f t="shared" si="3"/>
        <v>1</v>
      </c>
    </row>
    <row r="112" spans="1:15" x14ac:dyDescent="0.25">
      <c r="A112" t="s">
        <v>2</v>
      </c>
      <c r="B112" t="s">
        <v>4</v>
      </c>
      <c r="C112" t="s">
        <v>13</v>
      </c>
      <c r="D112">
        <v>0.1057612</v>
      </c>
      <c r="E112">
        <v>300</v>
      </c>
      <c r="F112">
        <v>40</v>
      </c>
      <c r="G112">
        <v>30</v>
      </c>
      <c r="H112">
        <v>14</v>
      </c>
      <c r="I112">
        <v>4.1979983843873878</v>
      </c>
      <c r="J112">
        <v>29</v>
      </c>
      <c r="K112">
        <v>64</v>
      </c>
      <c r="L112">
        <v>0.99246913821662353</v>
      </c>
      <c r="M112">
        <v>9.4567020977616831</v>
      </c>
      <c r="N112">
        <f t="shared" si="2"/>
        <v>1</v>
      </c>
      <c r="O112">
        <f t="shared" si="3"/>
        <v>1</v>
      </c>
    </row>
    <row r="113" spans="1:15" x14ac:dyDescent="0.25">
      <c r="A113" t="s">
        <v>2</v>
      </c>
      <c r="B113" t="s">
        <v>4</v>
      </c>
      <c r="C113" t="s">
        <v>13</v>
      </c>
      <c r="D113">
        <v>0.1057612</v>
      </c>
      <c r="E113">
        <v>300</v>
      </c>
      <c r="F113">
        <v>40</v>
      </c>
      <c r="G113">
        <v>30</v>
      </c>
      <c r="H113">
        <v>15</v>
      </c>
      <c r="I113">
        <v>4.8156465662290264</v>
      </c>
      <c r="J113">
        <v>22</v>
      </c>
      <c r="K113">
        <v>65</v>
      </c>
      <c r="L113">
        <v>0.98868092632197735</v>
      </c>
      <c r="M113">
        <v>8.6220778263883577</v>
      </c>
      <c r="N113">
        <f t="shared" si="2"/>
        <v>2</v>
      </c>
      <c r="O113">
        <f t="shared" si="3"/>
        <v>1</v>
      </c>
    </row>
    <row r="114" spans="1:15" x14ac:dyDescent="0.25">
      <c r="A114" t="s">
        <v>2</v>
      </c>
      <c r="B114" t="s">
        <v>4</v>
      </c>
      <c r="C114" t="s">
        <v>13</v>
      </c>
      <c r="D114">
        <v>0.1057612</v>
      </c>
      <c r="E114">
        <v>300</v>
      </c>
      <c r="F114">
        <v>40</v>
      </c>
      <c r="G114">
        <v>30</v>
      </c>
      <c r="H114">
        <v>13</v>
      </c>
      <c r="I114">
        <v>4.8142861225593681</v>
      </c>
      <c r="J114">
        <v>69</v>
      </c>
      <c r="K114">
        <v>63</v>
      </c>
      <c r="L114">
        <v>0.98658259281123961</v>
      </c>
      <c r="M114">
        <v>15.093722040487728</v>
      </c>
      <c r="N114">
        <f t="shared" si="2"/>
        <v>3</v>
      </c>
      <c r="O114">
        <f t="shared" si="3"/>
        <v>1</v>
      </c>
    </row>
    <row r="115" spans="1:15" x14ac:dyDescent="0.25">
      <c r="A115" t="s">
        <v>2</v>
      </c>
      <c r="B115" t="s">
        <v>4</v>
      </c>
      <c r="C115" t="s">
        <v>13</v>
      </c>
      <c r="D115">
        <v>0.1057612</v>
      </c>
      <c r="E115">
        <v>300</v>
      </c>
      <c r="F115">
        <v>40</v>
      </c>
      <c r="G115">
        <v>30</v>
      </c>
      <c r="H115">
        <v>14</v>
      </c>
      <c r="I115">
        <v>5.5180815550213325</v>
      </c>
      <c r="J115">
        <v>30</v>
      </c>
      <c r="K115">
        <v>64</v>
      </c>
      <c r="L115">
        <v>0.98362603238392143</v>
      </c>
      <c r="M115">
        <v>10.289047413934611</v>
      </c>
      <c r="N115">
        <f t="shared" si="2"/>
        <v>4</v>
      </c>
      <c r="O115">
        <f t="shared" si="3"/>
        <v>1</v>
      </c>
    </row>
    <row r="116" spans="1:15" x14ac:dyDescent="0.25">
      <c r="A116" t="s">
        <v>2</v>
      </c>
      <c r="B116" t="s">
        <v>4</v>
      </c>
      <c r="C116" t="s">
        <v>13</v>
      </c>
      <c r="D116">
        <v>0.1057612</v>
      </c>
      <c r="E116">
        <v>300</v>
      </c>
      <c r="F116">
        <v>40</v>
      </c>
      <c r="G116">
        <v>30</v>
      </c>
      <c r="H116">
        <v>16</v>
      </c>
      <c r="I116">
        <v>6.4032550172832199</v>
      </c>
      <c r="J116">
        <v>35</v>
      </c>
      <c r="K116">
        <v>66</v>
      </c>
      <c r="L116">
        <v>0.98613553607864102</v>
      </c>
      <c r="M116">
        <v>11.108434580298905</v>
      </c>
      <c r="N116">
        <f t="shared" si="2"/>
        <v>5</v>
      </c>
      <c r="O116">
        <f t="shared" si="3"/>
        <v>1</v>
      </c>
    </row>
    <row r="117" spans="1:15" x14ac:dyDescent="0.25">
      <c r="A117" t="s">
        <v>2</v>
      </c>
      <c r="B117" t="s">
        <v>4</v>
      </c>
      <c r="C117" t="s">
        <v>13</v>
      </c>
      <c r="D117">
        <v>0.1057612</v>
      </c>
      <c r="E117">
        <v>300</v>
      </c>
      <c r="F117">
        <v>40</v>
      </c>
      <c r="G117">
        <v>30</v>
      </c>
      <c r="H117">
        <v>16</v>
      </c>
      <c r="I117">
        <v>6.4306841961088264</v>
      </c>
      <c r="J117">
        <v>47</v>
      </c>
      <c r="K117">
        <v>66</v>
      </c>
      <c r="L117">
        <v>0.99427569834737972</v>
      </c>
      <c r="M117">
        <v>12.738100530324729</v>
      </c>
      <c r="N117">
        <f t="shared" si="2"/>
        <v>6</v>
      </c>
      <c r="O117">
        <f t="shared" si="3"/>
        <v>1</v>
      </c>
    </row>
    <row r="118" spans="1:15" x14ac:dyDescent="0.25">
      <c r="A118" t="s">
        <v>2</v>
      </c>
      <c r="B118" t="s">
        <v>4</v>
      </c>
      <c r="C118" t="s">
        <v>13</v>
      </c>
      <c r="D118">
        <v>0.1057612</v>
      </c>
      <c r="E118">
        <v>300</v>
      </c>
      <c r="F118">
        <v>40</v>
      </c>
      <c r="G118">
        <v>30</v>
      </c>
      <c r="H118">
        <v>16</v>
      </c>
      <c r="I118">
        <v>6.862200192356708</v>
      </c>
      <c r="J118">
        <v>64</v>
      </c>
      <c r="K118">
        <v>66</v>
      </c>
      <c r="L118">
        <v>0.99394793172950169</v>
      </c>
      <c r="M118">
        <v>16.370841030764094</v>
      </c>
      <c r="N118">
        <f t="shared" si="2"/>
        <v>7</v>
      </c>
      <c r="O118">
        <f t="shared" si="3"/>
        <v>1</v>
      </c>
    </row>
    <row r="119" spans="1:15" x14ac:dyDescent="0.25">
      <c r="A119" t="s">
        <v>2</v>
      </c>
      <c r="B119" t="s">
        <v>4</v>
      </c>
      <c r="C119" t="s">
        <v>13</v>
      </c>
      <c r="D119">
        <v>0.1057612</v>
      </c>
      <c r="E119">
        <v>300</v>
      </c>
      <c r="F119">
        <v>40</v>
      </c>
      <c r="G119">
        <v>30</v>
      </c>
      <c r="H119">
        <v>16</v>
      </c>
      <c r="I119">
        <v>6.8937157747677977</v>
      </c>
      <c r="J119">
        <v>74</v>
      </c>
      <c r="K119">
        <v>66</v>
      </c>
      <c r="L119">
        <v>0.99707982317293775</v>
      </c>
      <c r="M119">
        <v>17.075452328951926</v>
      </c>
      <c r="N119">
        <f t="shared" si="2"/>
        <v>8</v>
      </c>
      <c r="O119">
        <f t="shared" si="3"/>
        <v>1</v>
      </c>
    </row>
    <row r="120" spans="1:15" x14ac:dyDescent="0.25">
      <c r="A120" t="s">
        <v>2</v>
      </c>
      <c r="B120" t="s">
        <v>4</v>
      </c>
      <c r="C120" t="s">
        <v>13</v>
      </c>
      <c r="D120">
        <v>0.1057612</v>
      </c>
      <c r="E120">
        <v>300</v>
      </c>
      <c r="F120">
        <v>40</v>
      </c>
      <c r="G120">
        <v>30</v>
      </c>
      <c r="H120">
        <v>18</v>
      </c>
      <c r="I120">
        <v>7.3365499909501084</v>
      </c>
      <c r="J120">
        <v>96</v>
      </c>
      <c r="K120">
        <v>68</v>
      </c>
      <c r="L120">
        <v>0.99734747841267368</v>
      </c>
      <c r="M120">
        <v>16.835507271482715</v>
      </c>
      <c r="N120">
        <f t="shared" si="2"/>
        <v>9</v>
      </c>
      <c r="O120">
        <f t="shared" si="3"/>
        <v>1</v>
      </c>
    </row>
    <row r="121" spans="1:15" x14ac:dyDescent="0.25">
      <c r="A121" t="s">
        <v>2</v>
      </c>
      <c r="B121" t="s">
        <v>4</v>
      </c>
      <c r="C121" t="s">
        <v>13</v>
      </c>
      <c r="D121">
        <v>0.1057612</v>
      </c>
      <c r="E121">
        <v>300</v>
      </c>
      <c r="F121">
        <v>40</v>
      </c>
      <c r="G121">
        <v>30</v>
      </c>
      <c r="H121">
        <v>17</v>
      </c>
      <c r="I121">
        <v>7.3962478196186927</v>
      </c>
      <c r="J121">
        <v>78</v>
      </c>
      <c r="K121">
        <v>67</v>
      </c>
      <c r="L121">
        <v>0.99611886481354761</v>
      </c>
      <c r="M121">
        <v>17.646249412180662</v>
      </c>
      <c r="N121">
        <f t="shared" si="2"/>
        <v>10</v>
      </c>
      <c r="O121">
        <f t="shared" si="3"/>
        <v>1</v>
      </c>
    </row>
    <row r="122" spans="1:15" x14ac:dyDescent="0.25">
      <c r="A122" t="s">
        <v>2</v>
      </c>
      <c r="B122" t="s">
        <v>4</v>
      </c>
      <c r="C122" t="s">
        <v>13</v>
      </c>
      <c r="D122">
        <v>0.1057612</v>
      </c>
      <c r="E122">
        <v>300</v>
      </c>
      <c r="F122">
        <v>40</v>
      </c>
      <c r="G122">
        <v>30</v>
      </c>
      <c r="H122">
        <v>17</v>
      </c>
      <c r="I122">
        <v>7.5081063978813471</v>
      </c>
      <c r="J122">
        <v>120</v>
      </c>
      <c r="K122">
        <v>67</v>
      </c>
      <c r="L122">
        <v>0.99800192713072033</v>
      </c>
      <c r="M122">
        <v>18.162955396838306</v>
      </c>
      <c r="N122">
        <f t="shared" si="2"/>
        <v>11</v>
      </c>
      <c r="O122">
        <f t="shared" si="3"/>
        <v>1</v>
      </c>
    </row>
    <row r="123" spans="1:15" x14ac:dyDescent="0.25">
      <c r="A123" t="s">
        <v>2</v>
      </c>
      <c r="B123" t="s">
        <v>4</v>
      </c>
      <c r="C123" t="s">
        <v>13</v>
      </c>
      <c r="D123">
        <v>0.1057612</v>
      </c>
      <c r="E123">
        <v>300</v>
      </c>
      <c r="F123">
        <v>40</v>
      </c>
      <c r="G123">
        <v>30</v>
      </c>
      <c r="H123">
        <v>18</v>
      </c>
      <c r="I123">
        <v>7.0068007545747992</v>
      </c>
      <c r="J123">
        <v>32</v>
      </c>
      <c r="K123">
        <v>68</v>
      </c>
      <c r="L123">
        <v>0.98575299013435136</v>
      </c>
      <c r="M123">
        <v>11.313069208690312</v>
      </c>
      <c r="N123">
        <f t="shared" si="2"/>
        <v>12</v>
      </c>
      <c r="O123">
        <f t="shared" si="3"/>
        <v>1</v>
      </c>
    </row>
    <row r="124" spans="1:15" x14ac:dyDescent="0.25">
      <c r="A124" t="s">
        <v>2</v>
      </c>
      <c r="B124" t="s">
        <v>4</v>
      </c>
      <c r="C124" t="s">
        <v>13</v>
      </c>
      <c r="D124">
        <v>0.1057612</v>
      </c>
      <c r="E124">
        <v>300</v>
      </c>
      <c r="F124">
        <v>40</v>
      </c>
      <c r="G124">
        <v>30</v>
      </c>
      <c r="H124">
        <v>17</v>
      </c>
      <c r="I124">
        <v>7.3742738737095568</v>
      </c>
      <c r="J124">
        <v>73</v>
      </c>
      <c r="K124">
        <v>67</v>
      </c>
      <c r="L124">
        <v>0.99571746145327111</v>
      </c>
      <c r="M124">
        <v>17.082120878994264</v>
      </c>
      <c r="N124">
        <f t="shared" si="2"/>
        <v>13</v>
      </c>
      <c r="O124">
        <f t="shared" si="3"/>
        <v>1</v>
      </c>
    </row>
    <row r="125" spans="1:15" x14ac:dyDescent="0.25">
      <c r="A125" t="s">
        <v>2</v>
      </c>
      <c r="B125" t="s">
        <v>4</v>
      </c>
      <c r="C125" t="s">
        <v>13</v>
      </c>
      <c r="D125">
        <v>0.1057612</v>
      </c>
      <c r="E125">
        <v>300</v>
      </c>
      <c r="F125">
        <v>40</v>
      </c>
      <c r="G125">
        <v>30</v>
      </c>
      <c r="H125">
        <v>17</v>
      </c>
      <c r="I125">
        <v>7.2045388589334047</v>
      </c>
      <c r="J125">
        <v>121</v>
      </c>
      <c r="K125">
        <v>67</v>
      </c>
      <c r="L125">
        <v>0.99636972802594126</v>
      </c>
      <c r="M125">
        <v>18.229933432177436</v>
      </c>
      <c r="N125">
        <f t="shared" si="2"/>
        <v>14</v>
      </c>
      <c r="O125">
        <f t="shared" si="3"/>
        <v>1</v>
      </c>
    </row>
    <row r="126" spans="1:15" x14ac:dyDescent="0.25">
      <c r="A126" t="s">
        <v>2</v>
      </c>
      <c r="B126" t="s">
        <v>4</v>
      </c>
      <c r="C126" t="s">
        <v>13</v>
      </c>
      <c r="D126">
        <v>0.1057612</v>
      </c>
      <c r="E126">
        <v>300</v>
      </c>
      <c r="F126">
        <v>40</v>
      </c>
      <c r="G126">
        <v>30</v>
      </c>
      <c r="H126">
        <v>17</v>
      </c>
      <c r="I126">
        <v>7.6264545712630456</v>
      </c>
      <c r="J126">
        <v>108</v>
      </c>
      <c r="K126">
        <v>67</v>
      </c>
      <c r="L126">
        <v>0.99715180168962547</v>
      </c>
      <c r="M126">
        <v>16.655782331257161</v>
      </c>
      <c r="N126">
        <f t="shared" si="2"/>
        <v>15</v>
      </c>
      <c r="O126">
        <f t="shared" si="3"/>
        <v>1</v>
      </c>
    </row>
    <row r="127" spans="1:15" x14ac:dyDescent="0.25">
      <c r="A127" t="s">
        <v>2</v>
      </c>
      <c r="B127" t="s">
        <v>4</v>
      </c>
      <c r="C127" t="s">
        <v>13</v>
      </c>
      <c r="D127">
        <v>0.1057612</v>
      </c>
      <c r="E127">
        <v>300</v>
      </c>
      <c r="F127">
        <v>40</v>
      </c>
      <c r="G127">
        <v>30</v>
      </c>
      <c r="H127">
        <v>18</v>
      </c>
      <c r="I127">
        <v>6.7242522879131563</v>
      </c>
      <c r="J127">
        <v>37</v>
      </c>
      <c r="K127">
        <v>68</v>
      </c>
      <c r="L127">
        <v>0.9800699934790047</v>
      </c>
      <c r="M127">
        <v>12.242022567555232</v>
      </c>
      <c r="N127">
        <f t="shared" si="2"/>
        <v>16</v>
      </c>
      <c r="O127">
        <f t="shared" si="3"/>
        <v>1</v>
      </c>
    </row>
    <row r="128" spans="1:15" x14ac:dyDescent="0.25">
      <c r="A128" t="s">
        <v>2</v>
      </c>
      <c r="B128" t="s">
        <v>4</v>
      </c>
      <c r="C128" t="s">
        <v>13</v>
      </c>
      <c r="D128">
        <v>0.1057612</v>
      </c>
      <c r="E128">
        <v>300</v>
      </c>
      <c r="F128">
        <v>40</v>
      </c>
      <c r="G128">
        <v>30</v>
      </c>
      <c r="H128">
        <v>18</v>
      </c>
      <c r="I128">
        <v>7.0129927035959572</v>
      </c>
      <c r="J128">
        <v>79</v>
      </c>
      <c r="K128">
        <v>68</v>
      </c>
      <c r="L128">
        <v>0.99549487283419258</v>
      </c>
      <c r="M128">
        <v>18.156137641584948</v>
      </c>
      <c r="N128">
        <f t="shared" si="2"/>
        <v>17</v>
      </c>
      <c r="O128">
        <f t="shared" si="3"/>
        <v>1</v>
      </c>
    </row>
    <row r="129" spans="1:15" x14ac:dyDescent="0.25">
      <c r="A129" t="s">
        <v>2</v>
      </c>
      <c r="B129" t="s">
        <v>4</v>
      </c>
      <c r="C129" t="s">
        <v>13</v>
      </c>
      <c r="D129">
        <v>0.1057612</v>
      </c>
      <c r="E129">
        <v>300</v>
      </c>
      <c r="F129">
        <v>40</v>
      </c>
      <c r="G129">
        <v>30</v>
      </c>
      <c r="H129">
        <v>18</v>
      </c>
      <c r="I129">
        <v>7.3617734352463895</v>
      </c>
      <c r="J129">
        <v>43</v>
      </c>
      <c r="K129">
        <v>68</v>
      </c>
      <c r="L129">
        <v>0.99054764328441991</v>
      </c>
      <c r="M129">
        <v>12.457086230818355</v>
      </c>
      <c r="N129">
        <f t="shared" si="2"/>
        <v>18</v>
      </c>
      <c r="O129">
        <f t="shared" si="3"/>
        <v>1</v>
      </c>
    </row>
    <row r="130" spans="1:15" x14ac:dyDescent="0.25">
      <c r="A130" t="s">
        <v>1</v>
      </c>
      <c r="B130" t="s">
        <v>5</v>
      </c>
      <c r="C130" t="s">
        <v>14</v>
      </c>
      <c r="D130">
        <v>1.67E-2</v>
      </c>
      <c r="E130">
        <v>300</v>
      </c>
      <c r="F130">
        <v>40</v>
      </c>
      <c r="G130">
        <v>30</v>
      </c>
      <c r="H130">
        <v>15</v>
      </c>
      <c r="I130">
        <v>2.9918674580530844</v>
      </c>
      <c r="J130">
        <v>1</v>
      </c>
      <c r="K130">
        <v>65</v>
      </c>
      <c r="L130">
        <v>0.97530484709959231</v>
      </c>
      <c r="M130">
        <v>3.800443007336352</v>
      </c>
      <c r="N130">
        <f t="shared" si="2"/>
        <v>1</v>
      </c>
      <c r="O130">
        <f t="shared" si="3"/>
        <v>1</v>
      </c>
    </row>
    <row r="131" spans="1:15" x14ac:dyDescent="0.25">
      <c r="A131" t="s">
        <v>1</v>
      </c>
      <c r="B131" t="s">
        <v>5</v>
      </c>
      <c r="C131" t="s">
        <v>14</v>
      </c>
      <c r="D131">
        <v>1.67E-2</v>
      </c>
      <c r="E131">
        <v>300</v>
      </c>
      <c r="F131">
        <v>40</v>
      </c>
      <c r="G131">
        <v>30</v>
      </c>
      <c r="H131">
        <v>15</v>
      </c>
      <c r="I131">
        <v>3.6663423811112366</v>
      </c>
      <c r="J131">
        <v>1</v>
      </c>
      <c r="K131">
        <v>65</v>
      </c>
      <c r="L131">
        <v>0.9672719139449234</v>
      </c>
      <c r="M131">
        <v>4.0529335910120921</v>
      </c>
      <c r="N131">
        <f t="shared" ref="N131:N194" si="4">IF(C131=C130, N130+1,1)</f>
        <v>2</v>
      </c>
      <c r="O131">
        <f t="shared" ref="O131:O194" si="5">IF(L131&gt;0.9, 1,0)</f>
        <v>1</v>
      </c>
    </row>
    <row r="132" spans="1:15" x14ac:dyDescent="0.25">
      <c r="A132" t="s">
        <v>1</v>
      </c>
      <c r="B132" t="s">
        <v>5</v>
      </c>
      <c r="C132" t="s">
        <v>14</v>
      </c>
      <c r="D132">
        <v>1.67E-2</v>
      </c>
      <c r="E132">
        <v>300</v>
      </c>
      <c r="F132">
        <v>40</v>
      </c>
      <c r="G132">
        <v>30</v>
      </c>
      <c r="H132">
        <v>15</v>
      </c>
      <c r="I132">
        <v>4.9457067667614432</v>
      </c>
      <c r="J132">
        <v>5</v>
      </c>
      <c r="K132">
        <v>65</v>
      </c>
      <c r="L132">
        <v>0.9793487612843913</v>
      </c>
      <c r="M132">
        <v>4.8394321496226906</v>
      </c>
      <c r="N132">
        <f t="shared" si="4"/>
        <v>3</v>
      </c>
      <c r="O132">
        <f t="shared" si="5"/>
        <v>1</v>
      </c>
    </row>
    <row r="133" spans="1:15" x14ac:dyDescent="0.25">
      <c r="A133" t="s">
        <v>1</v>
      </c>
      <c r="B133" t="s">
        <v>5</v>
      </c>
      <c r="C133" t="s">
        <v>14</v>
      </c>
      <c r="D133">
        <v>1.67E-2</v>
      </c>
      <c r="E133">
        <v>300</v>
      </c>
      <c r="F133">
        <v>40</v>
      </c>
      <c r="G133">
        <v>30</v>
      </c>
      <c r="H133">
        <v>15</v>
      </c>
      <c r="I133">
        <v>6.6108808164801891</v>
      </c>
      <c r="J133">
        <v>6</v>
      </c>
      <c r="K133">
        <v>65</v>
      </c>
      <c r="L133">
        <v>0.97508067249506658</v>
      </c>
      <c r="M133">
        <v>5.1569443464968492</v>
      </c>
      <c r="N133">
        <f t="shared" si="4"/>
        <v>4</v>
      </c>
      <c r="O133">
        <f t="shared" si="5"/>
        <v>1</v>
      </c>
    </row>
    <row r="134" spans="1:15" x14ac:dyDescent="0.25">
      <c r="A134" t="s">
        <v>1</v>
      </c>
      <c r="B134" t="s">
        <v>5</v>
      </c>
      <c r="C134" t="s">
        <v>14</v>
      </c>
      <c r="D134">
        <v>1.67E-2</v>
      </c>
      <c r="E134">
        <v>300</v>
      </c>
      <c r="F134">
        <v>40</v>
      </c>
      <c r="G134">
        <v>30</v>
      </c>
      <c r="H134">
        <v>14</v>
      </c>
      <c r="I134">
        <v>8.2881415446059705</v>
      </c>
      <c r="J134">
        <v>22</v>
      </c>
      <c r="K134">
        <v>64</v>
      </c>
      <c r="L134">
        <v>0.99215541603607504</v>
      </c>
      <c r="M134">
        <v>7.4243964780107072</v>
      </c>
      <c r="N134">
        <f t="shared" si="4"/>
        <v>5</v>
      </c>
      <c r="O134">
        <f t="shared" si="5"/>
        <v>1</v>
      </c>
    </row>
    <row r="135" spans="1:15" x14ac:dyDescent="0.25">
      <c r="A135" t="s">
        <v>1</v>
      </c>
      <c r="B135" t="s">
        <v>5</v>
      </c>
      <c r="C135" t="s">
        <v>14</v>
      </c>
      <c r="D135">
        <v>1.67E-2</v>
      </c>
      <c r="E135">
        <v>300</v>
      </c>
      <c r="F135">
        <v>40</v>
      </c>
      <c r="G135">
        <v>30</v>
      </c>
      <c r="H135">
        <v>14</v>
      </c>
      <c r="I135">
        <v>6.8429562227063601</v>
      </c>
      <c r="J135">
        <v>17</v>
      </c>
      <c r="K135">
        <v>64</v>
      </c>
      <c r="L135">
        <v>0.98788685508174889</v>
      </c>
      <c r="M135">
        <v>6.4629637432569309</v>
      </c>
      <c r="N135">
        <f t="shared" si="4"/>
        <v>6</v>
      </c>
      <c r="O135">
        <f t="shared" si="5"/>
        <v>1</v>
      </c>
    </row>
    <row r="136" spans="1:15" x14ac:dyDescent="0.25">
      <c r="A136" t="s">
        <v>1</v>
      </c>
      <c r="B136" t="s">
        <v>5</v>
      </c>
      <c r="C136" t="s">
        <v>14</v>
      </c>
      <c r="D136">
        <v>1.67E-2</v>
      </c>
      <c r="E136">
        <v>300</v>
      </c>
      <c r="F136">
        <v>40</v>
      </c>
      <c r="G136">
        <v>30</v>
      </c>
      <c r="H136">
        <v>15</v>
      </c>
      <c r="I136">
        <v>6.5204983965805567</v>
      </c>
      <c r="J136">
        <v>6</v>
      </c>
      <c r="K136">
        <v>65</v>
      </c>
      <c r="L136">
        <v>0.97590998583226873</v>
      </c>
      <c r="M136">
        <v>5.2708074085404739</v>
      </c>
      <c r="N136">
        <f t="shared" si="4"/>
        <v>7</v>
      </c>
      <c r="O136">
        <f t="shared" si="5"/>
        <v>1</v>
      </c>
    </row>
    <row r="137" spans="1:15" x14ac:dyDescent="0.25">
      <c r="A137" t="s">
        <v>1</v>
      </c>
      <c r="B137" t="s">
        <v>5</v>
      </c>
      <c r="C137" t="s">
        <v>14</v>
      </c>
      <c r="D137">
        <v>1.67E-2</v>
      </c>
      <c r="E137">
        <v>300</v>
      </c>
      <c r="F137">
        <v>40</v>
      </c>
      <c r="G137">
        <v>30</v>
      </c>
      <c r="H137">
        <v>16</v>
      </c>
      <c r="I137">
        <v>6.5847113566062214</v>
      </c>
      <c r="J137">
        <v>4</v>
      </c>
      <c r="K137">
        <v>66</v>
      </c>
      <c r="L137">
        <v>0.97771063064951524</v>
      </c>
      <c r="M137">
        <v>4.9842016314234385</v>
      </c>
      <c r="N137">
        <f t="shared" si="4"/>
        <v>8</v>
      </c>
      <c r="O137">
        <f t="shared" si="5"/>
        <v>1</v>
      </c>
    </row>
    <row r="138" spans="1:15" x14ac:dyDescent="0.25">
      <c r="A138" t="s">
        <v>1</v>
      </c>
      <c r="B138" t="s">
        <v>5</v>
      </c>
      <c r="C138" t="s">
        <v>14</v>
      </c>
      <c r="D138">
        <v>1.67E-2</v>
      </c>
      <c r="E138">
        <v>300</v>
      </c>
      <c r="F138">
        <v>40</v>
      </c>
      <c r="G138">
        <v>30</v>
      </c>
      <c r="H138">
        <v>15</v>
      </c>
      <c r="I138">
        <v>8.4860978524455941</v>
      </c>
      <c r="J138">
        <v>17</v>
      </c>
      <c r="K138">
        <v>65</v>
      </c>
      <c r="L138">
        <v>0.98615407904389929</v>
      </c>
      <c r="M138">
        <v>6.7001334072134089</v>
      </c>
      <c r="N138">
        <f t="shared" si="4"/>
        <v>9</v>
      </c>
      <c r="O138">
        <f t="shared" si="5"/>
        <v>1</v>
      </c>
    </row>
    <row r="139" spans="1:15" x14ac:dyDescent="0.25">
      <c r="A139" t="s">
        <v>1</v>
      </c>
      <c r="B139" t="s">
        <v>5</v>
      </c>
      <c r="C139" t="s">
        <v>14</v>
      </c>
      <c r="D139">
        <v>1.67E-2</v>
      </c>
      <c r="E139">
        <v>300</v>
      </c>
      <c r="F139">
        <v>40</v>
      </c>
      <c r="G139">
        <v>30</v>
      </c>
      <c r="H139">
        <v>15</v>
      </c>
      <c r="I139">
        <v>8.007835768837019</v>
      </c>
      <c r="J139">
        <v>10</v>
      </c>
      <c r="K139">
        <v>65</v>
      </c>
      <c r="L139">
        <v>0.97531373209914618</v>
      </c>
      <c r="M139">
        <v>6.1893298200590205</v>
      </c>
      <c r="N139">
        <f t="shared" si="4"/>
        <v>10</v>
      </c>
      <c r="O139">
        <f t="shared" si="5"/>
        <v>1</v>
      </c>
    </row>
    <row r="140" spans="1:15" x14ac:dyDescent="0.25">
      <c r="A140" t="s">
        <v>1</v>
      </c>
      <c r="B140" t="s">
        <v>5</v>
      </c>
      <c r="C140" t="s">
        <v>14</v>
      </c>
      <c r="D140">
        <v>1.67E-2</v>
      </c>
      <c r="E140">
        <v>300</v>
      </c>
      <c r="F140">
        <v>40</v>
      </c>
      <c r="G140">
        <v>30</v>
      </c>
      <c r="H140">
        <v>14</v>
      </c>
      <c r="I140">
        <v>7.6725544338998404</v>
      </c>
      <c r="J140">
        <v>33</v>
      </c>
      <c r="K140">
        <v>64</v>
      </c>
      <c r="L140">
        <v>0.98924742831531665</v>
      </c>
      <c r="M140">
        <v>9.0116910093193976</v>
      </c>
      <c r="N140">
        <f t="shared" si="4"/>
        <v>11</v>
      </c>
      <c r="O140">
        <f t="shared" si="5"/>
        <v>1</v>
      </c>
    </row>
    <row r="141" spans="1:15" x14ac:dyDescent="0.25">
      <c r="A141" t="s">
        <v>1</v>
      </c>
      <c r="B141" t="s">
        <v>5</v>
      </c>
      <c r="C141" t="s">
        <v>14</v>
      </c>
      <c r="D141">
        <v>1.67E-2</v>
      </c>
      <c r="E141">
        <v>300</v>
      </c>
      <c r="F141">
        <v>40</v>
      </c>
      <c r="G141">
        <v>30</v>
      </c>
      <c r="H141">
        <v>15</v>
      </c>
      <c r="I141">
        <v>6.6029383742867775</v>
      </c>
      <c r="J141">
        <v>14</v>
      </c>
      <c r="K141">
        <v>65</v>
      </c>
      <c r="L141">
        <v>0.97983571979832007</v>
      </c>
      <c r="M141">
        <v>6.6426980506022062</v>
      </c>
      <c r="N141">
        <f t="shared" si="4"/>
        <v>12</v>
      </c>
      <c r="O141">
        <f t="shared" si="5"/>
        <v>1</v>
      </c>
    </row>
    <row r="142" spans="1:15" x14ac:dyDescent="0.25">
      <c r="A142" t="s">
        <v>1</v>
      </c>
      <c r="B142" t="s">
        <v>5</v>
      </c>
      <c r="C142" t="s">
        <v>14</v>
      </c>
      <c r="D142">
        <v>1.67E-2</v>
      </c>
      <c r="E142">
        <v>300</v>
      </c>
      <c r="F142">
        <v>40</v>
      </c>
      <c r="G142">
        <v>30</v>
      </c>
      <c r="H142">
        <v>16</v>
      </c>
      <c r="I142">
        <v>6.4711777787778058</v>
      </c>
      <c r="J142">
        <v>12</v>
      </c>
      <c r="K142">
        <v>66</v>
      </c>
      <c r="L142">
        <v>0.98555392949155296</v>
      </c>
      <c r="M142">
        <v>6.496237177059859</v>
      </c>
      <c r="N142">
        <f t="shared" si="4"/>
        <v>13</v>
      </c>
      <c r="O142">
        <f t="shared" si="5"/>
        <v>1</v>
      </c>
    </row>
    <row r="143" spans="1:15" x14ac:dyDescent="0.25">
      <c r="A143" t="s">
        <v>1</v>
      </c>
      <c r="B143" t="s">
        <v>5</v>
      </c>
      <c r="C143" t="s">
        <v>14</v>
      </c>
      <c r="D143">
        <v>1.67E-2</v>
      </c>
      <c r="E143">
        <v>300</v>
      </c>
      <c r="F143">
        <v>40</v>
      </c>
      <c r="G143">
        <v>30</v>
      </c>
      <c r="H143">
        <v>15</v>
      </c>
      <c r="I143">
        <v>5.5086538791755206</v>
      </c>
      <c r="J143">
        <v>12</v>
      </c>
      <c r="K143">
        <v>65</v>
      </c>
      <c r="L143">
        <v>0.9734579468118969</v>
      </c>
      <c r="M143">
        <v>6.4851160324079284</v>
      </c>
      <c r="N143">
        <f t="shared" si="4"/>
        <v>14</v>
      </c>
      <c r="O143">
        <f t="shared" si="5"/>
        <v>1</v>
      </c>
    </row>
    <row r="144" spans="1:15" x14ac:dyDescent="0.25">
      <c r="A144" t="s">
        <v>1</v>
      </c>
      <c r="B144" t="s">
        <v>5</v>
      </c>
      <c r="C144" t="s">
        <v>14</v>
      </c>
      <c r="D144">
        <v>1.67E-2</v>
      </c>
      <c r="E144">
        <v>300</v>
      </c>
      <c r="F144">
        <v>40</v>
      </c>
      <c r="G144">
        <v>30</v>
      </c>
      <c r="H144">
        <v>15</v>
      </c>
      <c r="I144">
        <v>6.5014400505117251</v>
      </c>
      <c r="J144">
        <v>20</v>
      </c>
      <c r="K144">
        <v>65</v>
      </c>
      <c r="L144">
        <v>0.98528084228593049</v>
      </c>
      <c r="M144">
        <v>7.2740788927037165</v>
      </c>
      <c r="N144">
        <f t="shared" si="4"/>
        <v>15</v>
      </c>
      <c r="O144">
        <f t="shared" si="5"/>
        <v>1</v>
      </c>
    </row>
    <row r="145" spans="1:15" x14ac:dyDescent="0.25">
      <c r="A145" t="s">
        <v>1</v>
      </c>
      <c r="B145" t="s">
        <v>5</v>
      </c>
      <c r="C145" t="s">
        <v>14</v>
      </c>
      <c r="D145">
        <v>1.67E-2</v>
      </c>
      <c r="E145">
        <v>300</v>
      </c>
      <c r="F145">
        <v>40</v>
      </c>
      <c r="G145">
        <v>30</v>
      </c>
      <c r="H145">
        <v>15</v>
      </c>
      <c r="I145">
        <v>6.0184444975567031</v>
      </c>
      <c r="J145">
        <v>14</v>
      </c>
      <c r="K145">
        <v>65</v>
      </c>
      <c r="L145">
        <v>0.97910925804076954</v>
      </c>
      <c r="M145">
        <v>6.7185983020548248</v>
      </c>
      <c r="N145">
        <f t="shared" si="4"/>
        <v>16</v>
      </c>
      <c r="O145">
        <f t="shared" si="5"/>
        <v>1</v>
      </c>
    </row>
    <row r="146" spans="1:15" x14ac:dyDescent="0.25">
      <c r="A146" t="s">
        <v>1</v>
      </c>
      <c r="B146" t="s">
        <v>5</v>
      </c>
      <c r="C146" t="s">
        <v>14</v>
      </c>
      <c r="D146">
        <v>1.67E-2</v>
      </c>
      <c r="E146">
        <v>300</v>
      </c>
      <c r="F146">
        <v>40</v>
      </c>
      <c r="G146">
        <v>30</v>
      </c>
      <c r="H146">
        <v>16</v>
      </c>
      <c r="I146">
        <v>4.7141729446158047</v>
      </c>
      <c r="J146">
        <v>10</v>
      </c>
      <c r="K146">
        <v>66</v>
      </c>
      <c r="L146">
        <v>0.97926663676352199</v>
      </c>
      <c r="M146">
        <v>6.2302563138250671</v>
      </c>
      <c r="N146">
        <f t="shared" si="4"/>
        <v>17</v>
      </c>
      <c r="O146">
        <f t="shared" si="5"/>
        <v>1</v>
      </c>
    </row>
    <row r="147" spans="1:15" x14ac:dyDescent="0.25">
      <c r="A147" t="s">
        <v>1</v>
      </c>
      <c r="B147" t="s">
        <v>5</v>
      </c>
      <c r="C147" t="s">
        <v>14</v>
      </c>
      <c r="D147">
        <v>1.67E-2</v>
      </c>
      <c r="E147">
        <v>300</v>
      </c>
      <c r="F147">
        <v>40</v>
      </c>
      <c r="G147">
        <v>30</v>
      </c>
      <c r="H147">
        <v>15</v>
      </c>
      <c r="I147">
        <v>5.224772283805434</v>
      </c>
      <c r="J147">
        <v>37</v>
      </c>
      <c r="K147">
        <v>65</v>
      </c>
      <c r="L147">
        <v>0.9960145436341814</v>
      </c>
      <c r="M147">
        <v>9.7592344309558037</v>
      </c>
      <c r="N147">
        <f t="shared" si="4"/>
        <v>18</v>
      </c>
      <c r="O147">
        <f t="shared" si="5"/>
        <v>1</v>
      </c>
    </row>
    <row r="148" spans="1:15" x14ac:dyDescent="0.25">
      <c r="A148" t="s">
        <v>2</v>
      </c>
      <c r="B148" t="s">
        <v>5</v>
      </c>
      <c r="C148" t="s">
        <v>15</v>
      </c>
      <c r="D148">
        <v>2.4649999999999998E-2</v>
      </c>
      <c r="E148">
        <v>300</v>
      </c>
      <c r="F148">
        <v>40</v>
      </c>
      <c r="G148">
        <v>30</v>
      </c>
      <c r="H148">
        <v>27</v>
      </c>
      <c r="I148">
        <v>0.97464606064891235</v>
      </c>
      <c r="J148">
        <v>27</v>
      </c>
      <c r="K148">
        <v>77</v>
      </c>
      <c r="L148">
        <v>0.9117345581764158</v>
      </c>
      <c r="M148">
        <v>13.360209190406273</v>
      </c>
      <c r="N148">
        <f t="shared" si="4"/>
        <v>1</v>
      </c>
      <c r="O148">
        <f t="shared" si="5"/>
        <v>1</v>
      </c>
    </row>
    <row r="149" spans="1:15" x14ac:dyDescent="0.25">
      <c r="A149" t="s">
        <v>2</v>
      </c>
      <c r="B149" t="s">
        <v>5</v>
      </c>
      <c r="C149" t="s">
        <v>15</v>
      </c>
      <c r="D149">
        <v>2.4649999999999998E-2</v>
      </c>
      <c r="E149">
        <v>300</v>
      </c>
      <c r="F149">
        <v>40</v>
      </c>
      <c r="G149">
        <v>30</v>
      </c>
      <c r="H149">
        <v>31</v>
      </c>
      <c r="I149">
        <v>1.1319412740035451</v>
      </c>
      <c r="J149">
        <v>66</v>
      </c>
      <c r="K149">
        <v>81</v>
      </c>
      <c r="L149">
        <v>0.88874075896017501</v>
      </c>
      <c r="M149">
        <v>31.99464861073271</v>
      </c>
      <c r="N149">
        <f t="shared" si="4"/>
        <v>2</v>
      </c>
      <c r="O149">
        <f t="shared" si="5"/>
        <v>0</v>
      </c>
    </row>
    <row r="150" spans="1:15" x14ac:dyDescent="0.25">
      <c r="A150" t="s">
        <v>2</v>
      </c>
      <c r="B150" t="s">
        <v>5</v>
      </c>
      <c r="C150" t="s">
        <v>15</v>
      </c>
      <c r="D150">
        <v>2.4649999999999998E-2</v>
      </c>
      <c r="E150">
        <v>300</v>
      </c>
      <c r="F150">
        <v>40</v>
      </c>
      <c r="G150">
        <v>30</v>
      </c>
      <c r="H150">
        <v>22</v>
      </c>
      <c r="I150">
        <v>1.0218440586482402</v>
      </c>
      <c r="J150">
        <v>64</v>
      </c>
      <c r="K150">
        <v>72</v>
      </c>
      <c r="L150">
        <v>0.9186560894538468</v>
      </c>
      <c r="M150">
        <v>41.016099847128146</v>
      </c>
      <c r="N150">
        <f t="shared" si="4"/>
        <v>3</v>
      </c>
      <c r="O150">
        <f t="shared" si="5"/>
        <v>1</v>
      </c>
    </row>
    <row r="151" spans="1:15" x14ac:dyDescent="0.25">
      <c r="A151" t="s">
        <v>2</v>
      </c>
      <c r="B151" t="s">
        <v>5</v>
      </c>
      <c r="C151" t="s">
        <v>15</v>
      </c>
      <c r="D151">
        <v>2.4649999999999998E-2</v>
      </c>
      <c r="E151">
        <v>300</v>
      </c>
      <c r="F151">
        <v>40</v>
      </c>
      <c r="G151">
        <v>30</v>
      </c>
      <c r="H151">
        <v>15</v>
      </c>
      <c r="I151">
        <v>1.2491660932089641</v>
      </c>
      <c r="J151">
        <v>90</v>
      </c>
      <c r="K151">
        <v>65</v>
      </c>
      <c r="L151">
        <v>0.88018528357566839</v>
      </c>
      <c r="M151">
        <v>39.37224261170104</v>
      </c>
      <c r="N151">
        <f t="shared" si="4"/>
        <v>4</v>
      </c>
      <c r="O151">
        <f t="shared" si="5"/>
        <v>0</v>
      </c>
    </row>
    <row r="152" spans="1:15" x14ac:dyDescent="0.25">
      <c r="A152" t="s">
        <v>2</v>
      </c>
      <c r="B152" t="s">
        <v>5</v>
      </c>
      <c r="C152" t="s">
        <v>15</v>
      </c>
      <c r="D152">
        <v>2.4649999999999998E-2</v>
      </c>
      <c r="E152">
        <v>300</v>
      </c>
      <c r="F152">
        <v>40</v>
      </c>
      <c r="G152">
        <v>30</v>
      </c>
      <c r="H152">
        <v>30</v>
      </c>
      <c r="I152">
        <v>1.2598056815185548</v>
      </c>
      <c r="J152">
        <v>48</v>
      </c>
      <c r="K152">
        <v>80</v>
      </c>
      <c r="L152">
        <v>0.89383769846007533</v>
      </c>
      <c r="M152">
        <v>27.39008252141987</v>
      </c>
      <c r="N152">
        <f t="shared" si="4"/>
        <v>5</v>
      </c>
      <c r="O152">
        <f t="shared" si="5"/>
        <v>0</v>
      </c>
    </row>
    <row r="153" spans="1:15" x14ac:dyDescent="0.25">
      <c r="A153" t="s">
        <v>2</v>
      </c>
      <c r="B153" t="s">
        <v>5</v>
      </c>
      <c r="C153" t="s">
        <v>15</v>
      </c>
      <c r="D153">
        <v>2.4649999999999998E-2</v>
      </c>
      <c r="E153">
        <v>300</v>
      </c>
      <c r="F153">
        <v>40</v>
      </c>
      <c r="G153">
        <v>30</v>
      </c>
      <c r="H153">
        <v>31</v>
      </c>
      <c r="I153">
        <v>1.2219441325730795</v>
      </c>
      <c r="J153">
        <v>39</v>
      </c>
      <c r="K153">
        <v>81</v>
      </c>
      <c r="L153">
        <v>0.9584260006190447</v>
      </c>
      <c r="M153">
        <v>21.82997554123514</v>
      </c>
      <c r="N153">
        <f t="shared" si="4"/>
        <v>6</v>
      </c>
      <c r="O153">
        <f t="shared" si="5"/>
        <v>1</v>
      </c>
    </row>
    <row r="154" spans="1:15" x14ac:dyDescent="0.25">
      <c r="A154" t="s">
        <v>2</v>
      </c>
      <c r="B154" t="s">
        <v>5</v>
      </c>
      <c r="C154" t="s">
        <v>15</v>
      </c>
      <c r="D154">
        <v>2.4649999999999998E-2</v>
      </c>
      <c r="E154">
        <v>300</v>
      </c>
      <c r="F154">
        <v>40</v>
      </c>
      <c r="G154">
        <v>30</v>
      </c>
      <c r="H154">
        <v>29</v>
      </c>
      <c r="I154">
        <v>1.6136541657479766</v>
      </c>
      <c r="J154">
        <v>56</v>
      </c>
      <c r="K154">
        <v>79</v>
      </c>
      <c r="L154">
        <v>0.94210316439749131</v>
      </c>
      <c r="M154">
        <v>27.394951910814726</v>
      </c>
      <c r="N154">
        <f t="shared" si="4"/>
        <v>7</v>
      </c>
      <c r="O154">
        <f t="shared" si="5"/>
        <v>1</v>
      </c>
    </row>
    <row r="155" spans="1:15" x14ac:dyDescent="0.25">
      <c r="A155" t="s">
        <v>2</v>
      </c>
      <c r="B155" t="s">
        <v>5</v>
      </c>
      <c r="C155" t="s">
        <v>15</v>
      </c>
      <c r="D155">
        <v>2.4649999999999998E-2</v>
      </c>
      <c r="E155">
        <v>300</v>
      </c>
      <c r="F155">
        <v>40</v>
      </c>
      <c r="G155">
        <v>30</v>
      </c>
      <c r="H155">
        <v>17</v>
      </c>
      <c r="I155">
        <v>1.7124496295967482</v>
      </c>
      <c r="J155">
        <v>92</v>
      </c>
      <c r="K155">
        <v>67</v>
      </c>
      <c r="L155">
        <v>0.59044637921301346</v>
      </c>
      <c r="M155">
        <v>44.273487077501642</v>
      </c>
      <c r="N155">
        <f t="shared" si="4"/>
        <v>8</v>
      </c>
      <c r="O155">
        <f t="shared" si="5"/>
        <v>0</v>
      </c>
    </row>
    <row r="156" spans="1:15" x14ac:dyDescent="0.25">
      <c r="A156" t="s">
        <v>2</v>
      </c>
      <c r="B156" t="s">
        <v>5</v>
      </c>
      <c r="C156" t="s">
        <v>15</v>
      </c>
      <c r="D156">
        <v>2.4649999999999998E-2</v>
      </c>
      <c r="E156">
        <v>300</v>
      </c>
      <c r="F156">
        <v>40</v>
      </c>
      <c r="G156">
        <v>30</v>
      </c>
      <c r="H156">
        <v>31</v>
      </c>
      <c r="I156">
        <v>2.1193552486870253</v>
      </c>
      <c r="J156">
        <v>106</v>
      </c>
      <c r="K156">
        <v>81</v>
      </c>
      <c r="L156">
        <v>0.95187937866752581</v>
      </c>
      <c r="M156">
        <v>20.611889131648518</v>
      </c>
      <c r="N156">
        <f t="shared" si="4"/>
        <v>9</v>
      </c>
      <c r="O156">
        <f t="shared" si="5"/>
        <v>1</v>
      </c>
    </row>
    <row r="157" spans="1:15" x14ac:dyDescent="0.25">
      <c r="A157" t="s">
        <v>2</v>
      </c>
      <c r="B157" t="s">
        <v>5</v>
      </c>
      <c r="C157" t="s">
        <v>15</v>
      </c>
      <c r="D157">
        <v>2.4649999999999998E-2</v>
      </c>
      <c r="E157">
        <v>300</v>
      </c>
      <c r="F157">
        <v>40</v>
      </c>
      <c r="G157">
        <v>30</v>
      </c>
      <c r="H157">
        <v>15</v>
      </c>
      <c r="I157">
        <v>1.5535921176352741</v>
      </c>
      <c r="J157">
        <v>1</v>
      </c>
      <c r="K157">
        <v>65</v>
      </c>
      <c r="L157">
        <v>0.62705106849945724</v>
      </c>
      <c r="M157">
        <v>4.4219190186310593</v>
      </c>
      <c r="N157">
        <f t="shared" si="4"/>
        <v>10</v>
      </c>
      <c r="O157">
        <f t="shared" si="5"/>
        <v>0</v>
      </c>
    </row>
    <row r="158" spans="1:15" x14ac:dyDescent="0.25">
      <c r="A158" t="s">
        <v>2</v>
      </c>
      <c r="B158" t="s">
        <v>5</v>
      </c>
      <c r="C158" t="s">
        <v>15</v>
      </c>
      <c r="D158">
        <v>2.4649999999999998E-2</v>
      </c>
      <c r="E158">
        <v>300</v>
      </c>
      <c r="F158">
        <v>40</v>
      </c>
      <c r="G158">
        <v>30</v>
      </c>
      <c r="H158">
        <v>17</v>
      </c>
      <c r="I158">
        <v>3.8387397441484441</v>
      </c>
      <c r="J158">
        <v>33</v>
      </c>
      <c r="K158">
        <v>67</v>
      </c>
      <c r="L158">
        <v>0.97270716465935914</v>
      </c>
      <c r="M158">
        <v>10.342034720072469</v>
      </c>
      <c r="N158">
        <f t="shared" si="4"/>
        <v>11</v>
      </c>
      <c r="O158">
        <f t="shared" si="5"/>
        <v>1</v>
      </c>
    </row>
    <row r="159" spans="1:15" x14ac:dyDescent="0.25">
      <c r="A159" t="s">
        <v>2</v>
      </c>
      <c r="B159" t="s">
        <v>5</v>
      </c>
      <c r="C159" t="s">
        <v>15</v>
      </c>
      <c r="D159">
        <v>2.4649999999999998E-2</v>
      </c>
      <c r="E159">
        <v>300</v>
      </c>
      <c r="F159">
        <v>40</v>
      </c>
      <c r="G159">
        <v>30</v>
      </c>
      <c r="H159">
        <v>19</v>
      </c>
      <c r="I159">
        <v>3.4550052194603111</v>
      </c>
      <c r="J159">
        <v>119</v>
      </c>
      <c r="K159">
        <v>69</v>
      </c>
      <c r="L159">
        <v>0.94404861277831154</v>
      </c>
      <c r="M159">
        <v>25.121929990055712</v>
      </c>
      <c r="N159">
        <f t="shared" si="4"/>
        <v>12</v>
      </c>
      <c r="O159">
        <f t="shared" si="5"/>
        <v>1</v>
      </c>
    </row>
    <row r="160" spans="1:15" x14ac:dyDescent="0.25">
      <c r="A160" t="s">
        <v>2</v>
      </c>
      <c r="B160" t="s">
        <v>5</v>
      </c>
      <c r="C160" t="s">
        <v>15</v>
      </c>
      <c r="D160">
        <v>2.4649999999999998E-2</v>
      </c>
      <c r="E160">
        <v>300</v>
      </c>
      <c r="F160">
        <v>40</v>
      </c>
      <c r="G160">
        <v>30</v>
      </c>
      <c r="H160">
        <v>29</v>
      </c>
      <c r="I160">
        <v>2.3969601229455564</v>
      </c>
      <c r="J160">
        <v>64</v>
      </c>
      <c r="K160">
        <v>79</v>
      </c>
      <c r="L160">
        <v>0.95917470258161563</v>
      </c>
      <c r="M160">
        <v>21.299610084159767</v>
      </c>
      <c r="N160">
        <f t="shared" si="4"/>
        <v>13</v>
      </c>
      <c r="O160">
        <f t="shared" si="5"/>
        <v>1</v>
      </c>
    </row>
    <row r="161" spans="1:15" x14ac:dyDescent="0.25">
      <c r="A161" t="s">
        <v>2</v>
      </c>
      <c r="B161" t="s">
        <v>5</v>
      </c>
      <c r="C161" t="s">
        <v>15</v>
      </c>
      <c r="D161">
        <v>2.4649999999999998E-2</v>
      </c>
      <c r="E161">
        <v>300</v>
      </c>
      <c r="F161">
        <v>40</v>
      </c>
      <c r="G161">
        <v>30</v>
      </c>
      <c r="H161">
        <v>30</v>
      </c>
      <c r="I161">
        <v>2.5099127624241078</v>
      </c>
      <c r="J161">
        <v>108</v>
      </c>
      <c r="K161">
        <v>80</v>
      </c>
      <c r="L161">
        <v>0.95960713473740011</v>
      </c>
      <c r="M161">
        <v>21.571884246286867</v>
      </c>
      <c r="N161">
        <f t="shared" si="4"/>
        <v>14</v>
      </c>
      <c r="O161">
        <f t="shared" si="5"/>
        <v>1</v>
      </c>
    </row>
    <row r="162" spans="1:15" x14ac:dyDescent="0.25">
      <c r="A162" t="s">
        <v>2</v>
      </c>
      <c r="B162" t="s">
        <v>5</v>
      </c>
      <c r="C162" t="s">
        <v>15</v>
      </c>
      <c r="D162">
        <v>2.4649999999999998E-2</v>
      </c>
      <c r="E162">
        <v>300</v>
      </c>
      <c r="F162">
        <v>40</v>
      </c>
      <c r="G162">
        <v>30</v>
      </c>
      <c r="H162">
        <v>31</v>
      </c>
      <c r="I162">
        <v>2.412843070676316</v>
      </c>
      <c r="J162">
        <v>78</v>
      </c>
      <c r="K162">
        <v>81</v>
      </c>
      <c r="L162">
        <v>0.91743872316586139</v>
      </c>
      <c r="M162">
        <v>26.541996556161536</v>
      </c>
      <c r="N162">
        <f t="shared" si="4"/>
        <v>15</v>
      </c>
      <c r="O162">
        <f t="shared" si="5"/>
        <v>1</v>
      </c>
    </row>
    <row r="163" spans="1:15" x14ac:dyDescent="0.25">
      <c r="A163" t="s">
        <v>2</v>
      </c>
      <c r="B163" t="s">
        <v>5</v>
      </c>
      <c r="C163" t="s">
        <v>15</v>
      </c>
      <c r="D163">
        <v>2.4649999999999998E-2</v>
      </c>
      <c r="E163">
        <v>300</v>
      </c>
      <c r="F163">
        <v>40</v>
      </c>
      <c r="G163">
        <v>30</v>
      </c>
      <c r="H163">
        <v>31</v>
      </c>
      <c r="I163">
        <v>2.9849396888108517</v>
      </c>
      <c r="J163">
        <v>71</v>
      </c>
      <c r="K163">
        <v>81</v>
      </c>
      <c r="L163">
        <v>0.91730674383180921</v>
      </c>
      <c r="M163">
        <v>21.217954355980449</v>
      </c>
      <c r="N163">
        <f t="shared" si="4"/>
        <v>16</v>
      </c>
      <c r="O163">
        <f t="shared" si="5"/>
        <v>1</v>
      </c>
    </row>
    <row r="164" spans="1:15" x14ac:dyDescent="0.25">
      <c r="A164" t="s">
        <v>2</v>
      </c>
      <c r="B164" t="s">
        <v>5</v>
      </c>
      <c r="C164" t="s">
        <v>15</v>
      </c>
      <c r="D164">
        <v>2.4649999999999998E-2</v>
      </c>
      <c r="E164">
        <v>300</v>
      </c>
      <c r="F164">
        <v>40</v>
      </c>
      <c r="G164">
        <v>30</v>
      </c>
      <c r="H164">
        <v>19</v>
      </c>
      <c r="I164">
        <v>3.7218177710669083</v>
      </c>
      <c r="J164">
        <v>119</v>
      </c>
      <c r="K164">
        <v>69</v>
      </c>
      <c r="L164">
        <v>0.96669351384091662</v>
      </c>
      <c r="M164">
        <v>22.472235338135469</v>
      </c>
      <c r="N164">
        <f t="shared" si="4"/>
        <v>17</v>
      </c>
      <c r="O164">
        <f t="shared" si="5"/>
        <v>1</v>
      </c>
    </row>
    <row r="165" spans="1:15" x14ac:dyDescent="0.25">
      <c r="A165" t="s">
        <v>2</v>
      </c>
      <c r="B165" t="s">
        <v>5</v>
      </c>
      <c r="C165" t="s">
        <v>15</v>
      </c>
      <c r="D165">
        <v>2.4649999999999998E-2</v>
      </c>
      <c r="E165">
        <v>300</v>
      </c>
      <c r="F165">
        <v>40</v>
      </c>
      <c r="G165">
        <v>30</v>
      </c>
      <c r="H165">
        <v>30</v>
      </c>
      <c r="I165">
        <v>3.1747473457035262</v>
      </c>
      <c r="J165">
        <v>80</v>
      </c>
      <c r="K165">
        <v>80</v>
      </c>
      <c r="L165">
        <v>0.97475851270803437</v>
      </c>
      <c r="M165">
        <v>21.351668862543843</v>
      </c>
      <c r="N165">
        <f t="shared" si="4"/>
        <v>18</v>
      </c>
      <c r="O165">
        <f t="shared" si="5"/>
        <v>1</v>
      </c>
    </row>
    <row r="166" spans="1:15" x14ac:dyDescent="0.25">
      <c r="A166" t="s">
        <v>1</v>
      </c>
      <c r="B166" t="s">
        <v>5</v>
      </c>
      <c r="C166" t="s">
        <v>16</v>
      </c>
      <c r="D166">
        <v>1.0500000000000001E-2</v>
      </c>
      <c r="E166">
        <v>300</v>
      </c>
      <c r="F166">
        <v>40</v>
      </c>
      <c r="G166">
        <v>30</v>
      </c>
      <c r="H166">
        <v>11</v>
      </c>
      <c r="I166">
        <v>2.2458999848520049</v>
      </c>
      <c r="J166">
        <v>5</v>
      </c>
      <c r="K166">
        <v>61</v>
      </c>
      <c r="L166">
        <v>0.95307586492453411</v>
      </c>
      <c r="M166">
        <v>5.8177059031250575</v>
      </c>
      <c r="N166">
        <f t="shared" si="4"/>
        <v>1</v>
      </c>
      <c r="O166">
        <f t="shared" si="5"/>
        <v>1</v>
      </c>
    </row>
    <row r="167" spans="1:15" x14ac:dyDescent="0.25">
      <c r="A167" t="s">
        <v>1</v>
      </c>
      <c r="B167" t="s">
        <v>5</v>
      </c>
      <c r="C167" t="s">
        <v>16</v>
      </c>
      <c r="D167">
        <v>1.0500000000000001E-2</v>
      </c>
      <c r="E167">
        <v>300</v>
      </c>
      <c r="F167">
        <v>40</v>
      </c>
      <c r="G167">
        <v>30</v>
      </c>
      <c r="H167">
        <v>11</v>
      </c>
      <c r="I167">
        <v>2.4572411214149126</v>
      </c>
      <c r="J167">
        <v>28</v>
      </c>
      <c r="K167">
        <v>61</v>
      </c>
      <c r="L167">
        <v>0.984623018235805</v>
      </c>
      <c r="M167">
        <v>9.5693644352476799</v>
      </c>
      <c r="N167">
        <f t="shared" si="4"/>
        <v>2</v>
      </c>
      <c r="O167">
        <f t="shared" si="5"/>
        <v>1</v>
      </c>
    </row>
    <row r="168" spans="1:15" x14ac:dyDescent="0.25">
      <c r="A168" t="s">
        <v>1</v>
      </c>
      <c r="B168" t="s">
        <v>5</v>
      </c>
      <c r="C168" t="s">
        <v>16</v>
      </c>
      <c r="D168">
        <v>1.0500000000000001E-2</v>
      </c>
      <c r="E168">
        <v>300</v>
      </c>
      <c r="F168">
        <v>40</v>
      </c>
      <c r="G168">
        <v>30</v>
      </c>
      <c r="H168">
        <v>11</v>
      </c>
      <c r="I168">
        <v>3.146339487745641</v>
      </c>
      <c r="J168">
        <v>9</v>
      </c>
      <c r="K168">
        <v>61</v>
      </c>
      <c r="L168">
        <v>0.97464656050348997</v>
      </c>
      <c r="M168">
        <v>6.1281631602280893</v>
      </c>
      <c r="N168">
        <f t="shared" si="4"/>
        <v>3</v>
      </c>
      <c r="O168">
        <f t="shared" si="5"/>
        <v>1</v>
      </c>
    </row>
    <row r="169" spans="1:15" x14ac:dyDescent="0.25">
      <c r="A169" t="s">
        <v>1</v>
      </c>
      <c r="B169" t="s">
        <v>5</v>
      </c>
      <c r="C169" t="s">
        <v>16</v>
      </c>
      <c r="D169">
        <v>1.0500000000000001E-2</v>
      </c>
      <c r="E169">
        <v>300</v>
      </c>
      <c r="F169">
        <v>40</v>
      </c>
      <c r="G169">
        <v>30</v>
      </c>
      <c r="H169">
        <v>11</v>
      </c>
      <c r="I169">
        <v>4.2345463391185945</v>
      </c>
      <c r="J169">
        <v>2</v>
      </c>
      <c r="K169">
        <v>61</v>
      </c>
      <c r="L169">
        <v>0.9504760697541792</v>
      </c>
      <c r="M169">
        <v>4.7945705423988274</v>
      </c>
      <c r="N169">
        <f t="shared" si="4"/>
        <v>4</v>
      </c>
      <c r="O169">
        <f t="shared" si="5"/>
        <v>1</v>
      </c>
    </row>
    <row r="170" spans="1:15" x14ac:dyDescent="0.25">
      <c r="A170" t="s">
        <v>1</v>
      </c>
      <c r="B170" t="s">
        <v>5</v>
      </c>
      <c r="C170" t="s">
        <v>16</v>
      </c>
      <c r="D170">
        <v>1.0500000000000001E-2</v>
      </c>
      <c r="E170">
        <v>300</v>
      </c>
      <c r="F170">
        <v>40</v>
      </c>
      <c r="G170">
        <v>30</v>
      </c>
      <c r="H170">
        <v>12</v>
      </c>
      <c r="I170">
        <v>3.504236626013093</v>
      </c>
      <c r="J170">
        <v>6</v>
      </c>
      <c r="K170">
        <v>62</v>
      </c>
      <c r="L170">
        <v>0.9544389673486795</v>
      </c>
      <c r="M170">
        <v>6.015009117489841</v>
      </c>
      <c r="N170">
        <f t="shared" si="4"/>
        <v>5</v>
      </c>
      <c r="O170">
        <f t="shared" si="5"/>
        <v>1</v>
      </c>
    </row>
    <row r="171" spans="1:15" x14ac:dyDescent="0.25">
      <c r="A171" t="s">
        <v>1</v>
      </c>
      <c r="B171" t="s">
        <v>5</v>
      </c>
      <c r="C171" t="s">
        <v>16</v>
      </c>
      <c r="D171">
        <v>1.0500000000000001E-2</v>
      </c>
      <c r="E171">
        <v>300</v>
      </c>
      <c r="F171">
        <v>40</v>
      </c>
      <c r="G171">
        <v>30</v>
      </c>
      <c r="H171">
        <v>12</v>
      </c>
      <c r="I171">
        <v>4.007299419004128</v>
      </c>
      <c r="J171">
        <v>8</v>
      </c>
      <c r="K171">
        <v>62</v>
      </c>
      <c r="L171">
        <v>0.96008847972596068</v>
      </c>
      <c r="M171">
        <v>6.2741168535473815</v>
      </c>
      <c r="N171">
        <f t="shared" si="4"/>
        <v>6</v>
      </c>
      <c r="O171">
        <f t="shared" si="5"/>
        <v>1</v>
      </c>
    </row>
    <row r="172" spans="1:15" x14ac:dyDescent="0.25">
      <c r="A172" t="s">
        <v>1</v>
      </c>
      <c r="B172" t="s">
        <v>5</v>
      </c>
      <c r="C172" t="s">
        <v>16</v>
      </c>
      <c r="D172">
        <v>1.0500000000000001E-2</v>
      </c>
      <c r="E172">
        <v>300</v>
      </c>
      <c r="F172">
        <v>40</v>
      </c>
      <c r="G172">
        <v>30</v>
      </c>
      <c r="H172">
        <v>12</v>
      </c>
      <c r="I172">
        <v>4.179555177665998</v>
      </c>
      <c r="J172">
        <v>10</v>
      </c>
      <c r="K172">
        <v>62</v>
      </c>
      <c r="L172">
        <v>0.95642828104385602</v>
      </c>
      <c r="M172">
        <v>6.8621068079706111</v>
      </c>
      <c r="N172">
        <f t="shared" si="4"/>
        <v>7</v>
      </c>
      <c r="O172">
        <f t="shared" si="5"/>
        <v>1</v>
      </c>
    </row>
    <row r="173" spans="1:15" x14ac:dyDescent="0.25">
      <c r="A173" t="s">
        <v>1</v>
      </c>
      <c r="B173" t="s">
        <v>5</v>
      </c>
      <c r="C173" t="s">
        <v>16</v>
      </c>
      <c r="D173">
        <v>1.0500000000000001E-2</v>
      </c>
      <c r="E173">
        <v>300</v>
      </c>
      <c r="F173">
        <v>40</v>
      </c>
      <c r="G173">
        <v>30</v>
      </c>
      <c r="H173">
        <v>12</v>
      </c>
      <c r="I173">
        <v>2.8204436592463664</v>
      </c>
      <c r="J173">
        <v>33</v>
      </c>
      <c r="K173">
        <v>62</v>
      </c>
      <c r="L173">
        <v>0.98406632261031179</v>
      </c>
      <c r="M173">
        <v>10.875030018779119</v>
      </c>
      <c r="N173">
        <f t="shared" si="4"/>
        <v>8</v>
      </c>
      <c r="O173">
        <f t="shared" si="5"/>
        <v>1</v>
      </c>
    </row>
    <row r="174" spans="1:15" x14ac:dyDescent="0.25">
      <c r="A174" t="s">
        <v>1</v>
      </c>
      <c r="B174" t="s">
        <v>5</v>
      </c>
      <c r="C174" t="s">
        <v>16</v>
      </c>
      <c r="D174">
        <v>1.0500000000000001E-2</v>
      </c>
      <c r="E174">
        <v>300</v>
      </c>
      <c r="F174">
        <v>40</v>
      </c>
      <c r="G174">
        <v>30</v>
      </c>
      <c r="H174">
        <v>13</v>
      </c>
      <c r="I174">
        <v>4.3225324012770709</v>
      </c>
      <c r="J174">
        <v>28</v>
      </c>
      <c r="K174">
        <v>63</v>
      </c>
      <c r="L174">
        <v>0.98574745517958751</v>
      </c>
      <c r="M174">
        <v>10.311237098987405</v>
      </c>
      <c r="N174">
        <f t="shared" si="4"/>
        <v>9</v>
      </c>
      <c r="O174">
        <f t="shared" si="5"/>
        <v>1</v>
      </c>
    </row>
    <row r="175" spans="1:15" x14ac:dyDescent="0.25">
      <c r="A175" t="s">
        <v>1</v>
      </c>
      <c r="B175" t="s">
        <v>5</v>
      </c>
      <c r="C175" t="s">
        <v>16</v>
      </c>
      <c r="D175">
        <v>1.0500000000000001E-2</v>
      </c>
      <c r="E175">
        <v>300</v>
      </c>
      <c r="F175">
        <v>40</v>
      </c>
      <c r="G175">
        <v>30</v>
      </c>
      <c r="H175">
        <v>13</v>
      </c>
      <c r="I175">
        <v>2.9780712144650163</v>
      </c>
      <c r="J175">
        <v>39</v>
      </c>
      <c r="K175">
        <v>63</v>
      </c>
      <c r="L175">
        <v>0.97516764590703442</v>
      </c>
      <c r="M175">
        <v>15.7765174241569</v>
      </c>
      <c r="N175">
        <f t="shared" si="4"/>
        <v>10</v>
      </c>
      <c r="O175">
        <f t="shared" si="5"/>
        <v>1</v>
      </c>
    </row>
    <row r="176" spans="1:15" x14ac:dyDescent="0.25">
      <c r="A176" t="s">
        <v>1</v>
      </c>
      <c r="B176" t="s">
        <v>5</v>
      </c>
      <c r="C176" t="s">
        <v>16</v>
      </c>
      <c r="D176">
        <v>1.0500000000000001E-2</v>
      </c>
      <c r="E176">
        <v>300</v>
      </c>
      <c r="F176">
        <v>40</v>
      </c>
      <c r="G176">
        <v>30</v>
      </c>
      <c r="H176">
        <v>14</v>
      </c>
      <c r="I176">
        <v>3.1115642466250248</v>
      </c>
      <c r="J176">
        <v>42</v>
      </c>
      <c r="K176">
        <v>64</v>
      </c>
      <c r="L176">
        <v>0.97788722363043334</v>
      </c>
      <c r="M176">
        <v>15.494123862764845</v>
      </c>
      <c r="N176">
        <f t="shared" si="4"/>
        <v>11</v>
      </c>
      <c r="O176">
        <f t="shared" si="5"/>
        <v>1</v>
      </c>
    </row>
    <row r="177" spans="1:15" x14ac:dyDescent="0.25">
      <c r="A177" t="s">
        <v>1</v>
      </c>
      <c r="B177" t="s">
        <v>5</v>
      </c>
      <c r="C177" t="s">
        <v>16</v>
      </c>
      <c r="D177">
        <v>1.0500000000000001E-2</v>
      </c>
      <c r="E177">
        <v>300</v>
      </c>
      <c r="F177">
        <v>40</v>
      </c>
      <c r="G177">
        <v>30</v>
      </c>
      <c r="H177">
        <v>13</v>
      </c>
      <c r="I177">
        <v>4.0366166821584919</v>
      </c>
      <c r="J177">
        <v>93</v>
      </c>
      <c r="K177">
        <v>63</v>
      </c>
      <c r="L177">
        <v>0.52723335310269848</v>
      </c>
      <c r="M177">
        <v>37.661262433195894</v>
      </c>
      <c r="N177">
        <f t="shared" si="4"/>
        <v>12</v>
      </c>
      <c r="O177">
        <f t="shared" si="5"/>
        <v>0</v>
      </c>
    </row>
    <row r="178" spans="1:15" x14ac:dyDescent="0.25">
      <c r="A178" t="s">
        <v>1</v>
      </c>
      <c r="B178" t="s">
        <v>5</v>
      </c>
      <c r="C178" t="s">
        <v>16</v>
      </c>
      <c r="D178">
        <v>1.0500000000000001E-2</v>
      </c>
      <c r="E178">
        <v>300</v>
      </c>
      <c r="F178">
        <v>40</v>
      </c>
      <c r="G178">
        <v>30</v>
      </c>
      <c r="H178">
        <v>13</v>
      </c>
      <c r="I178">
        <v>3.1679977396753918</v>
      </c>
      <c r="J178">
        <v>63</v>
      </c>
      <c r="K178">
        <v>63</v>
      </c>
      <c r="L178">
        <v>0.85453312732786824</v>
      </c>
      <c r="M178">
        <v>32.517600598829787</v>
      </c>
      <c r="N178">
        <f t="shared" si="4"/>
        <v>13</v>
      </c>
      <c r="O178">
        <f t="shared" si="5"/>
        <v>0</v>
      </c>
    </row>
    <row r="179" spans="1:15" x14ac:dyDescent="0.25">
      <c r="A179" t="s">
        <v>1</v>
      </c>
      <c r="B179" t="s">
        <v>5</v>
      </c>
      <c r="C179" t="s">
        <v>16</v>
      </c>
      <c r="D179">
        <v>1.0500000000000001E-2</v>
      </c>
      <c r="E179">
        <v>300</v>
      </c>
      <c r="F179">
        <v>40</v>
      </c>
      <c r="G179">
        <v>30</v>
      </c>
      <c r="H179">
        <v>13</v>
      </c>
      <c r="I179">
        <v>2.4820588339810654</v>
      </c>
      <c r="J179">
        <v>16</v>
      </c>
      <c r="K179">
        <v>63</v>
      </c>
      <c r="L179">
        <v>0.94882836697105299</v>
      </c>
      <c r="M179">
        <v>10.480763942377589</v>
      </c>
      <c r="N179">
        <f t="shared" si="4"/>
        <v>14</v>
      </c>
      <c r="O179">
        <f t="shared" si="5"/>
        <v>1</v>
      </c>
    </row>
    <row r="180" spans="1:15" x14ac:dyDescent="0.25">
      <c r="A180" t="s">
        <v>1</v>
      </c>
      <c r="B180" t="s">
        <v>5</v>
      </c>
      <c r="C180" t="s">
        <v>16</v>
      </c>
      <c r="D180">
        <v>1.0500000000000001E-2</v>
      </c>
      <c r="E180">
        <v>300</v>
      </c>
      <c r="F180">
        <v>40</v>
      </c>
      <c r="G180">
        <v>30</v>
      </c>
      <c r="H180">
        <v>14</v>
      </c>
      <c r="I180">
        <v>2.7170816683470611</v>
      </c>
      <c r="J180">
        <v>45</v>
      </c>
      <c r="K180">
        <v>64</v>
      </c>
      <c r="L180">
        <v>0.94755039233204574</v>
      </c>
      <c r="M180">
        <v>19.901842620279925</v>
      </c>
      <c r="N180">
        <f t="shared" si="4"/>
        <v>15</v>
      </c>
      <c r="O180">
        <f t="shared" si="5"/>
        <v>1</v>
      </c>
    </row>
    <row r="181" spans="1:15" x14ac:dyDescent="0.25">
      <c r="A181" t="s">
        <v>1</v>
      </c>
      <c r="B181" t="s">
        <v>5</v>
      </c>
      <c r="C181" t="s">
        <v>16</v>
      </c>
      <c r="D181">
        <v>1.0500000000000001E-2</v>
      </c>
      <c r="E181">
        <v>300</v>
      </c>
      <c r="F181">
        <v>40</v>
      </c>
      <c r="G181">
        <v>30</v>
      </c>
      <c r="H181">
        <v>15</v>
      </c>
      <c r="I181">
        <v>3.2461549867379524</v>
      </c>
      <c r="J181">
        <v>12</v>
      </c>
      <c r="K181">
        <v>65</v>
      </c>
      <c r="L181">
        <v>0.94479209143261622</v>
      </c>
      <c r="M181">
        <v>10.630825867820615</v>
      </c>
      <c r="N181">
        <f t="shared" si="4"/>
        <v>16</v>
      </c>
      <c r="O181">
        <f t="shared" si="5"/>
        <v>1</v>
      </c>
    </row>
    <row r="182" spans="1:15" x14ac:dyDescent="0.25">
      <c r="A182" t="s">
        <v>1</v>
      </c>
      <c r="B182" t="s">
        <v>5</v>
      </c>
      <c r="C182" t="s">
        <v>16</v>
      </c>
      <c r="D182">
        <v>1.0500000000000001E-2</v>
      </c>
      <c r="E182">
        <v>300</v>
      </c>
      <c r="F182">
        <v>40</v>
      </c>
      <c r="G182">
        <v>30</v>
      </c>
      <c r="H182">
        <v>14</v>
      </c>
      <c r="I182">
        <v>2.7222179586733284</v>
      </c>
      <c r="J182">
        <v>1</v>
      </c>
      <c r="K182">
        <v>64</v>
      </c>
      <c r="L182">
        <v>0.95684352096541203</v>
      </c>
      <c r="M182">
        <v>4.5318939364693982</v>
      </c>
      <c r="N182">
        <f t="shared" si="4"/>
        <v>17</v>
      </c>
      <c r="O182">
        <f t="shared" si="5"/>
        <v>1</v>
      </c>
    </row>
    <row r="183" spans="1:15" x14ac:dyDescent="0.25">
      <c r="A183" t="s">
        <v>1</v>
      </c>
      <c r="B183" t="s">
        <v>5</v>
      </c>
      <c r="C183" t="s">
        <v>16</v>
      </c>
      <c r="D183">
        <v>1.0500000000000001E-2</v>
      </c>
      <c r="E183">
        <v>300</v>
      </c>
      <c r="F183">
        <v>40</v>
      </c>
      <c r="G183">
        <v>30</v>
      </c>
      <c r="H183">
        <v>15</v>
      </c>
      <c r="I183">
        <v>2.8181813176802342</v>
      </c>
      <c r="J183">
        <v>38</v>
      </c>
      <c r="K183">
        <v>65</v>
      </c>
      <c r="L183">
        <v>0.92641850055073383</v>
      </c>
      <c r="M183">
        <v>15.386863199691394</v>
      </c>
      <c r="N183">
        <f t="shared" si="4"/>
        <v>18</v>
      </c>
      <c r="O183">
        <f t="shared" si="5"/>
        <v>1</v>
      </c>
    </row>
    <row r="184" spans="1:15" x14ac:dyDescent="0.25">
      <c r="A184" t="s">
        <v>1</v>
      </c>
      <c r="B184" t="s">
        <v>5</v>
      </c>
      <c r="C184" t="s">
        <v>16</v>
      </c>
      <c r="D184">
        <v>1.0500000000000001E-2</v>
      </c>
      <c r="H184">
        <v>18</v>
      </c>
      <c r="I184">
        <v>3.9651059659454646E-2</v>
      </c>
      <c r="N184">
        <f t="shared" si="4"/>
        <v>19</v>
      </c>
      <c r="O184">
        <f t="shared" si="5"/>
        <v>0</v>
      </c>
    </row>
    <row r="185" spans="1:15" x14ac:dyDescent="0.25">
      <c r="A185" t="s">
        <v>1</v>
      </c>
      <c r="B185" t="s">
        <v>5</v>
      </c>
      <c r="C185" t="s">
        <v>16</v>
      </c>
      <c r="D185">
        <v>1.0500000000000001E-2</v>
      </c>
      <c r="H185">
        <v>16</v>
      </c>
      <c r="I185">
        <v>0.80760516328635923</v>
      </c>
      <c r="J185">
        <v>2</v>
      </c>
      <c r="K185">
        <v>66</v>
      </c>
      <c r="L185">
        <v>0.90402528473246579</v>
      </c>
      <c r="M185">
        <v>6.8965211014470036</v>
      </c>
      <c r="N185">
        <f t="shared" si="4"/>
        <v>20</v>
      </c>
      <c r="O185">
        <f t="shared" si="5"/>
        <v>1</v>
      </c>
    </row>
    <row r="186" spans="1:15" x14ac:dyDescent="0.25">
      <c r="A186" t="s">
        <v>1</v>
      </c>
      <c r="B186" t="s">
        <v>5</v>
      </c>
      <c r="C186" t="s">
        <v>16</v>
      </c>
      <c r="D186">
        <v>1.0500000000000001E-2</v>
      </c>
      <c r="H186">
        <v>22</v>
      </c>
      <c r="I186">
        <v>4.5013866312532486E-2</v>
      </c>
      <c r="N186">
        <f t="shared" si="4"/>
        <v>21</v>
      </c>
      <c r="O186">
        <f t="shared" si="5"/>
        <v>0</v>
      </c>
    </row>
    <row r="187" spans="1:15" x14ac:dyDescent="0.25">
      <c r="A187" t="s">
        <v>1</v>
      </c>
      <c r="B187" t="s">
        <v>5</v>
      </c>
      <c r="C187" t="s">
        <v>16</v>
      </c>
      <c r="D187">
        <v>1.0500000000000001E-2</v>
      </c>
      <c r="H187">
        <v>1</v>
      </c>
      <c r="I187">
        <v>1.0708214131468198E-2</v>
      </c>
      <c r="N187">
        <f t="shared" si="4"/>
        <v>22</v>
      </c>
      <c r="O187">
        <f t="shared" si="5"/>
        <v>0</v>
      </c>
    </row>
    <row r="188" spans="1:15" x14ac:dyDescent="0.25">
      <c r="A188" t="s">
        <v>1</v>
      </c>
      <c r="B188" t="s">
        <v>5</v>
      </c>
      <c r="C188" t="s">
        <v>17</v>
      </c>
      <c r="D188">
        <v>1.435E-2</v>
      </c>
      <c r="E188">
        <v>300</v>
      </c>
      <c r="F188">
        <v>40</v>
      </c>
      <c r="G188">
        <v>30</v>
      </c>
      <c r="H188">
        <v>13</v>
      </c>
      <c r="I188">
        <v>0.89559503595651713</v>
      </c>
      <c r="J188">
        <v>2</v>
      </c>
      <c r="K188">
        <v>63</v>
      </c>
      <c r="L188">
        <v>0.49251865001715822</v>
      </c>
      <c r="M188">
        <v>9.8389894214343006</v>
      </c>
      <c r="N188">
        <f t="shared" si="4"/>
        <v>1</v>
      </c>
      <c r="O188">
        <f t="shared" si="5"/>
        <v>0</v>
      </c>
    </row>
    <row r="189" spans="1:15" x14ac:dyDescent="0.25">
      <c r="A189" t="s">
        <v>1</v>
      </c>
      <c r="B189" t="s">
        <v>5</v>
      </c>
      <c r="C189" t="s">
        <v>17</v>
      </c>
      <c r="D189">
        <v>1.435E-2</v>
      </c>
      <c r="E189">
        <v>300</v>
      </c>
      <c r="F189">
        <v>40</v>
      </c>
      <c r="G189">
        <v>30</v>
      </c>
      <c r="H189">
        <v>20</v>
      </c>
      <c r="I189">
        <v>1.0044408417035542</v>
      </c>
      <c r="J189">
        <v>24</v>
      </c>
      <c r="K189">
        <v>70</v>
      </c>
      <c r="L189">
        <v>0.37046643269968837</v>
      </c>
      <c r="M189">
        <v>20.527420108929235</v>
      </c>
      <c r="N189">
        <f t="shared" si="4"/>
        <v>2</v>
      </c>
      <c r="O189">
        <f t="shared" si="5"/>
        <v>0</v>
      </c>
    </row>
    <row r="190" spans="1:15" x14ac:dyDescent="0.25">
      <c r="A190" t="s">
        <v>1</v>
      </c>
      <c r="B190" t="s">
        <v>5</v>
      </c>
      <c r="C190" t="s">
        <v>17</v>
      </c>
      <c r="D190">
        <v>1.435E-2</v>
      </c>
      <c r="E190">
        <v>300</v>
      </c>
      <c r="F190">
        <v>40</v>
      </c>
      <c r="G190">
        <v>30</v>
      </c>
      <c r="H190">
        <v>12</v>
      </c>
      <c r="I190">
        <v>0.94277543684552112</v>
      </c>
      <c r="J190">
        <v>1</v>
      </c>
      <c r="K190">
        <v>62</v>
      </c>
      <c r="L190">
        <v>0.65813101502097182</v>
      </c>
      <c r="M190">
        <v>6.942763876927061</v>
      </c>
      <c r="N190">
        <f t="shared" si="4"/>
        <v>3</v>
      </c>
      <c r="O190">
        <f t="shared" si="5"/>
        <v>0</v>
      </c>
    </row>
    <row r="191" spans="1:15" x14ac:dyDescent="0.25">
      <c r="A191" t="s">
        <v>1</v>
      </c>
      <c r="B191" t="s">
        <v>5</v>
      </c>
      <c r="C191" t="s">
        <v>17</v>
      </c>
      <c r="D191">
        <v>1.435E-2</v>
      </c>
      <c r="E191">
        <v>300</v>
      </c>
      <c r="F191">
        <v>40</v>
      </c>
      <c r="G191">
        <v>30</v>
      </c>
      <c r="H191">
        <v>11</v>
      </c>
      <c r="I191">
        <v>1.3152464959699128</v>
      </c>
      <c r="J191">
        <v>10</v>
      </c>
      <c r="K191">
        <v>61</v>
      </c>
      <c r="L191">
        <v>0.62032055189807012</v>
      </c>
      <c r="M191">
        <v>9.0374418554687406</v>
      </c>
      <c r="N191">
        <f t="shared" si="4"/>
        <v>4</v>
      </c>
      <c r="O191">
        <f t="shared" si="5"/>
        <v>0</v>
      </c>
    </row>
    <row r="192" spans="1:15" x14ac:dyDescent="0.25">
      <c r="A192" t="s">
        <v>1</v>
      </c>
      <c r="B192" t="s">
        <v>5</v>
      </c>
      <c r="C192" t="s">
        <v>17</v>
      </c>
      <c r="D192">
        <v>1.435E-2</v>
      </c>
      <c r="E192">
        <v>300</v>
      </c>
      <c r="F192">
        <v>40</v>
      </c>
      <c r="G192">
        <v>30</v>
      </c>
      <c r="H192">
        <v>14</v>
      </c>
      <c r="I192">
        <v>0.72623360958921679</v>
      </c>
      <c r="J192">
        <v>15</v>
      </c>
      <c r="K192">
        <v>64</v>
      </c>
      <c r="L192">
        <v>0.66773673518468235</v>
      </c>
      <c r="M192">
        <v>12.410544226305973</v>
      </c>
      <c r="N192">
        <f t="shared" si="4"/>
        <v>5</v>
      </c>
      <c r="O192">
        <f t="shared" si="5"/>
        <v>0</v>
      </c>
    </row>
    <row r="193" spans="1:15" x14ac:dyDescent="0.25">
      <c r="A193" t="s">
        <v>1</v>
      </c>
      <c r="B193" t="s">
        <v>5</v>
      </c>
      <c r="C193" t="s">
        <v>17</v>
      </c>
      <c r="D193">
        <v>1.435E-2</v>
      </c>
      <c r="E193">
        <v>300</v>
      </c>
      <c r="F193">
        <v>40</v>
      </c>
      <c r="G193">
        <v>30</v>
      </c>
      <c r="H193">
        <v>23</v>
      </c>
      <c r="I193">
        <v>0.59383215293323999</v>
      </c>
      <c r="N193">
        <f t="shared" si="4"/>
        <v>6</v>
      </c>
      <c r="O193">
        <f t="shared" si="5"/>
        <v>0</v>
      </c>
    </row>
    <row r="194" spans="1:15" x14ac:dyDescent="0.25">
      <c r="A194" t="s">
        <v>1</v>
      </c>
      <c r="B194" t="s">
        <v>5</v>
      </c>
      <c r="C194" t="s">
        <v>17</v>
      </c>
      <c r="D194">
        <v>1.435E-2</v>
      </c>
      <c r="E194">
        <v>300</v>
      </c>
      <c r="F194">
        <v>40</v>
      </c>
      <c r="G194">
        <v>30</v>
      </c>
      <c r="H194">
        <v>19</v>
      </c>
      <c r="I194">
        <v>0.69363532282727236</v>
      </c>
      <c r="J194">
        <v>21</v>
      </c>
      <c r="K194">
        <v>69</v>
      </c>
      <c r="L194">
        <v>0.37034865795220084</v>
      </c>
      <c r="M194">
        <v>23.876571481625678</v>
      </c>
      <c r="N194">
        <f t="shared" si="4"/>
        <v>7</v>
      </c>
      <c r="O194">
        <f t="shared" si="5"/>
        <v>0</v>
      </c>
    </row>
    <row r="195" spans="1:15" x14ac:dyDescent="0.25">
      <c r="A195" t="s">
        <v>1</v>
      </c>
      <c r="B195" t="s">
        <v>5</v>
      </c>
      <c r="C195" t="s">
        <v>17</v>
      </c>
      <c r="D195">
        <v>1.435E-2</v>
      </c>
      <c r="E195">
        <v>300</v>
      </c>
      <c r="F195">
        <v>40</v>
      </c>
      <c r="G195">
        <v>30</v>
      </c>
      <c r="H195">
        <v>15</v>
      </c>
      <c r="I195">
        <v>0.68287743733728568</v>
      </c>
      <c r="J195">
        <v>15</v>
      </c>
      <c r="K195">
        <v>65</v>
      </c>
      <c r="L195">
        <v>0.48490232976427783</v>
      </c>
      <c r="M195">
        <v>15.634850476694567</v>
      </c>
      <c r="N195">
        <f t="shared" ref="N195:N258" si="6">IF(C195=C194, N194+1,1)</f>
        <v>8</v>
      </c>
      <c r="O195">
        <f t="shared" ref="O195:O258" si="7">IF(L195&gt;0.9, 1,0)</f>
        <v>0</v>
      </c>
    </row>
    <row r="196" spans="1:15" x14ac:dyDescent="0.25">
      <c r="A196" t="s">
        <v>1</v>
      </c>
      <c r="B196" t="s">
        <v>5</v>
      </c>
      <c r="C196" t="s">
        <v>17</v>
      </c>
      <c r="D196">
        <v>1.435E-2</v>
      </c>
      <c r="E196">
        <v>300</v>
      </c>
      <c r="F196">
        <v>40</v>
      </c>
      <c r="G196">
        <v>30</v>
      </c>
      <c r="H196">
        <v>25</v>
      </c>
      <c r="I196">
        <v>0.66166209941075094</v>
      </c>
      <c r="J196">
        <v>1</v>
      </c>
      <c r="K196">
        <v>75</v>
      </c>
      <c r="L196">
        <v>0.44057741745351731</v>
      </c>
      <c r="M196">
        <v>4.3410636909190119</v>
      </c>
      <c r="N196">
        <f t="shared" si="6"/>
        <v>9</v>
      </c>
      <c r="O196">
        <f t="shared" si="7"/>
        <v>0</v>
      </c>
    </row>
    <row r="197" spans="1:15" x14ac:dyDescent="0.25">
      <c r="A197" t="s">
        <v>1</v>
      </c>
      <c r="B197" t="s">
        <v>5</v>
      </c>
      <c r="C197" t="s">
        <v>17</v>
      </c>
      <c r="D197">
        <v>1.435E-2</v>
      </c>
      <c r="E197">
        <v>300</v>
      </c>
      <c r="F197">
        <v>40</v>
      </c>
      <c r="G197">
        <v>30</v>
      </c>
      <c r="H197">
        <v>9</v>
      </c>
      <c r="I197">
        <v>0.84466856838496718</v>
      </c>
      <c r="J197">
        <v>24</v>
      </c>
      <c r="K197">
        <v>59</v>
      </c>
      <c r="L197">
        <v>0.51351578352153615</v>
      </c>
      <c r="M197">
        <v>15.909907492514382</v>
      </c>
      <c r="N197">
        <f t="shared" si="6"/>
        <v>10</v>
      </c>
      <c r="O197">
        <f t="shared" si="7"/>
        <v>0</v>
      </c>
    </row>
    <row r="198" spans="1:15" x14ac:dyDescent="0.25">
      <c r="A198" t="s">
        <v>1</v>
      </c>
      <c r="B198" t="s">
        <v>5</v>
      </c>
      <c r="C198" t="s">
        <v>17</v>
      </c>
      <c r="D198">
        <v>1.435E-2</v>
      </c>
      <c r="E198">
        <v>300</v>
      </c>
      <c r="F198">
        <v>40</v>
      </c>
      <c r="G198">
        <v>30</v>
      </c>
      <c r="H198">
        <v>20</v>
      </c>
      <c r="I198">
        <v>0.82887724452656497</v>
      </c>
      <c r="J198">
        <v>15</v>
      </c>
      <c r="K198">
        <v>70</v>
      </c>
      <c r="L198">
        <v>0.59981091990927515</v>
      </c>
      <c r="M198">
        <v>9.6393536915162041</v>
      </c>
      <c r="N198">
        <f t="shared" si="6"/>
        <v>11</v>
      </c>
      <c r="O198">
        <f t="shared" si="7"/>
        <v>0</v>
      </c>
    </row>
    <row r="199" spans="1:15" x14ac:dyDescent="0.25">
      <c r="A199" t="s">
        <v>1</v>
      </c>
      <c r="B199" t="s">
        <v>5</v>
      </c>
      <c r="C199" t="s">
        <v>17</v>
      </c>
      <c r="D199">
        <v>1.435E-2</v>
      </c>
      <c r="E199">
        <v>300</v>
      </c>
      <c r="F199">
        <v>40</v>
      </c>
      <c r="G199">
        <v>30</v>
      </c>
      <c r="H199">
        <v>15</v>
      </c>
      <c r="I199">
        <v>0.43134721097939621</v>
      </c>
      <c r="N199">
        <f t="shared" si="6"/>
        <v>12</v>
      </c>
      <c r="O199">
        <f t="shared" si="7"/>
        <v>0</v>
      </c>
    </row>
    <row r="200" spans="1:15" x14ac:dyDescent="0.25">
      <c r="A200" t="s">
        <v>1</v>
      </c>
      <c r="B200" t="s">
        <v>5</v>
      </c>
      <c r="C200" t="s">
        <v>17</v>
      </c>
      <c r="D200">
        <v>1.435E-2</v>
      </c>
      <c r="E200">
        <v>300</v>
      </c>
      <c r="F200">
        <v>40</v>
      </c>
      <c r="G200">
        <v>30</v>
      </c>
      <c r="H200">
        <v>10</v>
      </c>
      <c r="I200">
        <v>0.55679461044982548</v>
      </c>
      <c r="J200">
        <v>11</v>
      </c>
      <c r="K200">
        <v>60</v>
      </c>
      <c r="L200">
        <v>0.59353325827634784</v>
      </c>
      <c r="M200">
        <v>12.299587777671833</v>
      </c>
      <c r="N200">
        <f t="shared" si="6"/>
        <v>13</v>
      </c>
      <c r="O200">
        <f t="shared" si="7"/>
        <v>0</v>
      </c>
    </row>
    <row r="201" spans="1:15" x14ac:dyDescent="0.25">
      <c r="A201" t="s">
        <v>1</v>
      </c>
      <c r="B201" t="s">
        <v>5</v>
      </c>
      <c r="C201" t="s">
        <v>17</v>
      </c>
      <c r="D201">
        <v>1.435E-2</v>
      </c>
      <c r="E201">
        <v>300</v>
      </c>
      <c r="F201">
        <v>40</v>
      </c>
      <c r="G201">
        <v>30</v>
      </c>
      <c r="H201">
        <v>8</v>
      </c>
      <c r="I201">
        <v>0.63052435340315194</v>
      </c>
      <c r="J201">
        <v>23</v>
      </c>
      <c r="K201">
        <v>58</v>
      </c>
      <c r="L201">
        <v>0.61651616028011968</v>
      </c>
      <c r="M201">
        <v>12.854544889757168</v>
      </c>
      <c r="N201">
        <f t="shared" si="6"/>
        <v>14</v>
      </c>
      <c r="O201">
        <f t="shared" si="7"/>
        <v>0</v>
      </c>
    </row>
    <row r="202" spans="1:15" x14ac:dyDescent="0.25">
      <c r="A202" t="s">
        <v>1</v>
      </c>
      <c r="B202" t="s">
        <v>5</v>
      </c>
      <c r="C202" t="s">
        <v>17</v>
      </c>
      <c r="D202">
        <v>1.435E-2</v>
      </c>
      <c r="E202">
        <v>300</v>
      </c>
      <c r="F202">
        <v>40</v>
      </c>
      <c r="G202">
        <v>30</v>
      </c>
      <c r="H202">
        <v>15</v>
      </c>
      <c r="I202">
        <v>0.71231307982383163</v>
      </c>
      <c r="J202">
        <v>2</v>
      </c>
      <c r="K202">
        <v>65</v>
      </c>
      <c r="L202">
        <v>0.82907750005402281</v>
      </c>
      <c r="M202">
        <v>7.3256292466832367</v>
      </c>
      <c r="N202">
        <f t="shared" si="6"/>
        <v>15</v>
      </c>
      <c r="O202">
        <f t="shared" si="7"/>
        <v>0</v>
      </c>
    </row>
    <row r="203" spans="1:15" x14ac:dyDescent="0.25">
      <c r="A203" t="s">
        <v>1</v>
      </c>
      <c r="B203" t="s">
        <v>5</v>
      </c>
      <c r="C203" t="s">
        <v>17</v>
      </c>
      <c r="D203">
        <v>1.435E-2</v>
      </c>
      <c r="E203">
        <v>300</v>
      </c>
      <c r="F203">
        <v>40</v>
      </c>
      <c r="G203">
        <v>30</v>
      </c>
      <c r="H203">
        <v>19</v>
      </c>
      <c r="I203">
        <v>0.51872295727328055</v>
      </c>
      <c r="J203">
        <v>10</v>
      </c>
      <c r="K203">
        <v>69</v>
      </c>
      <c r="L203">
        <v>0.14733678907619496</v>
      </c>
      <c r="M203">
        <v>17.234894226988899</v>
      </c>
      <c r="N203">
        <f t="shared" si="6"/>
        <v>16</v>
      </c>
      <c r="O203">
        <f t="shared" si="7"/>
        <v>0</v>
      </c>
    </row>
    <row r="204" spans="1:15" x14ac:dyDescent="0.25">
      <c r="A204" t="s">
        <v>1</v>
      </c>
      <c r="B204" t="s">
        <v>5</v>
      </c>
      <c r="C204" t="s">
        <v>17</v>
      </c>
      <c r="D204">
        <v>1.435E-2</v>
      </c>
      <c r="E204">
        <v>300</v>
      </c>
      <c r="F204">
        <v>40</v>
      </c>
      <c r="G204">
        <v>30</v>
      </c>
      <c r="H204">
        <v>17</v>
      </c>
      <c r="I204">
        <v>0.56271580778729091</v>
      </c>
      <c r="J204">
        <v>4</v>
      </c>
      <c r="K204">
        <v>67</v>
      </c>
      <c r="L204">
        <v>0.54129019129114186</v>
      </c>
      <c r="M204">
        <v>6.9600012978511172</v>
      </c>
      <c r="N204">
        <f t="shared" si="6"/>
        <v>17</v>
      </c>
      <c r="O204">
        <f t="shared" si="7"/>
        <v>0</v>
      </c>
    </row>
    <row r="205" spans="1:15" x14ac:dyDescent="0.25">
      <c r="A205" t="s">
        <v>1</v>
      </c>
      <c r="B205" t="s">
        <v>5</v>
      </c>
      <c r="C205" t="s">
        <v>17</v>
      </c>
      <c r="D205">
        <v>1.435E-2</v>
      </c>
      <c r="E205">
        <v>300</v>
      </c>
      <c r="F205">
        <v>40</v>
      </c>
      <c r="G205">
        <v>30</v>
      </c>
      <c r="H205">
        <v>12</v>
      </c>
      <c r="I205">
        <v>0.64917609971365287</v>
      </c>
      <c r="J205">
        <v>1</v>
      </c>
      <c r="K205">
        <v>62</v>
      </c>
      <c r="L205">
        <v>0.48459044852065958</v>
      </c>
      <c r="M205">
        <v>7.8412661796706598</v>
      </c>
      <c r="N205">
        <f t="shared" si="6"/>
        <v>18</v>
      </c>
      <c r="O205">
        <f t="shared" si="7"/>
        <v>0</v>
      </c>
    </row>
    <row r="206" spans="1:15" x14ac:dyDescent="0.25">
      <c r="A206" t="s">
        <v>2</v>
      </c>
      <c r="B206" t="s">
        <v>5</v>
      </c>
      <c r="C206" t="s">
        <v>18</v>
      </c>
      <c r="D206">
        <v>8.8999999999999999E-3</v>
      </c>
      <c r="E206">
        <v>300</v>
      </c>
      <c r="F206">
        <v>40</v>
      </c>
      <c r="G206">
        <v>30</v>
      </c>
      <c r="H206">
        <v>14</v>
      </c>
      <c r="I206">
        <v>1.419768597943067</v>
      </c>
      <c r="J206">
        <v>2</v>
      </c>
      <c r="K206">
        <v>64</v>
      </c>
      <c r="L206">
        <v>0.83861785372232955</v>
      </c>
      <c r="M206">
        <v>8.4442903342752658</v>
      </c>
      <c r="N206">
        <f t="shared" si="6"/>
        <v>1</v>
      </c>
      <c r="O206">
        <f t="shared" si="7"/>
        <v>0</v>
      </c>
    </row>
    <row r="207" spans="1:15" x14ac:dyDescent="0.25">
      <c r="A207" t="s">
        <v>2</v>
      </c>
      <c r="B207" t="s">
        <v>5</v>
      </c>
      <c r="C207" t="s">
        <v>18</v>
      </c>
      <c r="D207">
        <v>8.8999999999999999E-3</v>
      </c>
      <c r="E207">
        <v>300</v>
      </c>
      <c r="F207">
        <v>40</v>
      </c>
      <c r="G207">
        <v>30</v>
      </c>
      <c r="H207">
        <v>18</v>
      </c>
      <c r="I207">
        <v>1.4082814036316418</v>
      </c>
      <c r="J207">
        <v>19</v>
      </c>
      <c r="K207">
        <v>68</v>
      </c>
      <c r="L207">
        <v>0.94708902946377638</v>
      </c>
      <c r="M207">
        <v>8.2966825292844728</v>
      </c>
      <c r="N207">
        <f t="shared" si="6"/>
        <v>2</v>
      </c>
      <c r="O207">
        <f t="shared" si="7"/>
        <v>1</v>
      </c>
    </row>
    <row r="208" spans="1:15" x14ac:dyDescent="0.25">
      <c r="A208" t="s">
        <v>2</v>
      </c>
      <c r="B208" t="s">
        <v>5</v>
      </c>
      <c r="C208" t="s">
        <v>18</v>
      </c>
      <c r="D208">
        <v>8.8999999999999999E-3</v>
      </c>
      <c r="E208">
        <v>300</v>
      </c>
      <c r="F208">
        <v>40</v>
      </c>
      <c r="G208">
        <v>30</v>
      </c>
      <c r="H208">
        <v>18</v>
      </c>
      <c r="I208">
        <v>1.6475781522102697</v>
      </c>
      <c r="J208">
        <v>1</v>
      </c>
      <c r="K208">
        <v>68</v>
      </c>
      <c r="L208">
        <v>0.88705626600785403</v>
      </c>
      <c r="M208">
        <v>4.515910491405374</v>
      </c>
      <c r="N208">
        <f t="shared" si="6"/>
        <v>3</v>
      </c>
      <c r="O208">
        <f t="shared" si="7"/>
        <v>0</v>
      </c>
    </row>
    <row r="209" spans="1:15" x14ac:dyDescent="0.25">
      <c r="A209" t="s">
        <v>2</v>
      </c>
      <c r="B209" t="s">
        <v>5</v>
      </c>
      <c r="C209" t="s">
        <v>18</v>
      </c>
      <c r="D209">
        <v>8.8999999999999999E-3</v>
      </c>
      <c r="E209">
        <v>300</v>
      </c>
      <c r="F209">
        <v>40</v>
      </c>
      <c r="G209">
        <v>30</v>
      </c>
      <c r="H209">
        <v>18</v>
      </c>
      <c r="I209">
        <v>1.7922749740034587</v>
      </c>
      <c r="J209">
        <v>30</v>
      </c>
      <c r="K209">
        <v>68</v>
      </c>
      <c r="L209">
        <v>0.97598011887986702</v>
      </c>
      <c r="M209">
        <v>10.78813548253234</v>
      </c>
      <c r="N209">
        <f t="shared" si="6"/>
        <v>4</v>
      </c>
      <c r="O209">
        <f t="shared" si="7"/>
        <v>1</v>
      </c>
    </row>
    <row r="210" spans="1:15" x14ac:dyDescent="0.25">
      <c r="A210" t="s">
        <v>2</v>
      </c>
      <c r="B210" t="s">
        <v>5</v>
      </c>
      <c r="C210" t="s">
        <v>18</v>
      </c>
      <c r="D210">
        <v>8.8999999999999999E-3</v>
      </c>
      <c r="E210">
        <v>300</v>
      </c>
      <c r="F210">
        <v>40</v>
      </c>
      <c r="G210">
        <v>30</v>
      </c>
      <c r="H210">
        <v>17</v>
      </c>
      <c r="I210">
        <v>2.4250954869402235</v>
      </c>
      <c r="J210">
        <v>1</v>
      </c>
      <c r="K210">
        <v>67</v>
      </c>
      <c r="L210">
        <v>0.93060273037614216</v>
      </c>
      <c r="M210">
        <v>5.0607995806018842</v>
      </c>
      <c r="N210">
        <f t="shared" si="6"/>
        <v>5</v>
      </c>
      <c r="O210">
        <f t="shared" si="7"/>
        <v>1</v>
      </c>
    </row>
    <row r="211" spans="1:15" x14ac:dyDescent="0.25">
      <c r="A211" t="s">
        <v>2</v>
      </c>
      <c r="B211" t="s">
        <v>5</v>
      </c>
      <c r="C211" t="s">
        <v>18</v>
      </c>
      <c r="D211">
        <v>8.8999999999999999E-3</v>
      </c>
      <c r="E211">
        <v>300</v>
      </c>
      <c r="F211">
        <v>40</v>
      </c>
      <c r="G211">
        <v>30</v>
      </c>
      <c r="H211">
        <v>16</v>
      </c>
      <c r="I211">
        <v>2.2634255377561985</v>
      </c>
      <c r="J211">
        <v>26</v>
      </c>
      <c r="K211">
        <v>66</v>
      </c>
      <c r="L211">
        <v>0.97110496111977729</v>
      </c>
      <c r="M211">
        <v>9.7882833430797707</v>
      </c>
      <c r="N211">
        <f t="shared" si="6"/>
        <v>6</v>
      </c>
      <c r="O211">
        <f t="shared" si="7"/>
        <v>1</v>
      </c>
    </row>
    <row r="212" spans="1:15" x14ac:dyDescent="0.25">
      <c r="A212" t="s">
        <v>2</v>
      </c>
      <c r="B212" t="s">
        <v>5</v>
      </c>
      <c r="C212" t="s">
        <v>18</v>
      </c>
      <c r="D212">
        <v>8.8999999999999999E-3</v>
      </c>
      <c r="E212">
        <v>300</v>
      </c>
      <c r="F212">
        <v>40</v>
      </c>
      <c r="G212">
        <v>30</v>
      </c>
      <c r="H212">
        <v>17</v>
      </c>
      <c r="I212">
        <v>2.8220013083897095</v>
      </c>
      <c r="J212">
        <v>11</v>
      </c>
      <c r="K212">
        <v>67</v>
      </c>
      <c r="L212">
        <v>0.95652914672554712</v>
      </c>
      <c r="M212">
        <v>7.1587121245691732</v>
      </c>
      <c r="N212">
        <f t="shared" si="6"/>
        <v>7</v>
      </c>
      <c r="O212">
        <f t="shared" si="7"/>
        <v>1</v>
      </c>
    </row>
    <row r="213" spans="1:15" x14ac:dyDescent="0.25">
      <c r="A213" t="s">
        <v>2</v>
      </c>
      <c r="B213" t="s">
        <v>5</v>
      </c>
      <c r="C213" t="s">
        <v>18</v>
      </c>
      <c r="D213">
        <v>8.8999999999999999E-3</v>
      </c>
      <c r="E213">
        <v>300</v>
      </c>
      <c r="F213">
        <v>40</v>
      </c>
      <c r="G213">
        <v>30</v>
      </c>
      <c r="H213">
        <v>17</v>
      </c>
      <c r="I213">
        <v>2.1541787314833987</v>
      </c>
      <c r="J213">
        <v>16</v>
      </c>
      <c r="K213">
        <v>67</v>
      </c>
      <c r="L213">
        <v>0.93737482024900354</v>
      </c>
      <c r="M213">
        <v>10.59366426194125</v>
      </c>
      <c r="N213">
        <f t="shared" si="6"/>
        <v>8</v>
      </c>
      <c r="O213">
        <f t="shared" si="7"/>
        <v>1</v>
      </c>
    </row>
    <row r="214" spans="1:15" x14ac:dyDescent="0.25">
      <c r="A214" t="s">
        <v>2</v>
      </c>
      <c r="B214" t="s">
        <v>5</v>
      </c>
      <c r="C214" t="s">
        <v>18</v>
      </c>
      <c r="D214">
        <v>8.8999999999999999E-3</v>
      </c>
      <c r="E214">
        <v>300</v>
      </c>
      <c r="F214">
        <v>40</v>
      </c>
      <c r="G214">
        <v>30</v>
      </c>
      <c r="H214">
        <v>19</v>
      </c>
      <c r="I214">
        <v>2.3840546600735295</v>
      </c>
      <c r="J214">
        <v>46</v>
      </c>
      <c r="K214">
        <v>69</v>
      </c>
      <c r="L214">
        <v>0.97664543540110471</v>
      </c>
      <c r="M214">
        <v>14.767133108035328</v>
      </c>
      <c r="N214">
        <f t="shared" si="6"/>
        <v>9</v>
      </c>
      <c r="O214">
        <f t="shared" si="7"/>
        <v>1</v>
      </c>
    </row>
    <row r="215" spans="1:15" x14ac:dyDescent="0.25">
      <c r="A215" t="s">
        <v>2</v>
      </c>
      <c r="B215" t="s">
        <v>5</v>
      </c>
      <c r="C215" t="s">
        <v>18</v>
      </c>
      <c r="D215">
        <v>8.8999999999999999E-3</v>
      </c>
      <c r="E215">
        <v>300</v>
      </c>
      <c r="F215">
        <v>40</v>
      </c>
      <c r="G215">
        <v>30</v>
      </c>
      <c r="H215">
        <v>19</v>
      </c>
      <c r="I215">
        <v>2.6128932684998412</v>
      </c>
      <c r="J215">
        <v>54</v>
      </c>
      <c r="K215">
        <v>69</v>
      </c>
      <c r="L215">
        <v>0.97290655117616198</v>
      </c>
      <c r="M215">
        <v>19.457110151024036</v>
      </c>
      <c r="N215">
        <f t="shared" si="6"/>
        <v>10</v>
      </c>
      <c r="O215">
        <f t="shared" si="7"/>
        <v>1</v>
      </c>
    </row>
    <row r="216" spans="1:15" x14ac:dyDescent="0.25">
      <c r="A216" t="s">
        <v>2</v>
      </c>
      <c r="B216" t="s">
        <v>5</v>
      </c>
      <c r="C216" t="s">
        <v>18</v>
      </c>
      <c r="D216">
        <v>8.8999999999999999E-3</v>
      </c>
      <c r="E216">
        <v>300</v>
      </c>
      <c r="F216">
        <v>40</v>
      </c>
      <c r="G216">
        <v>30</v>
      </c>
      <c r="H216">
        <v>18</v>
      </c>
      <c r="I216">
        <v>2.600659455781515</v>
      </c>
      <c r="J216">
        <v>29</v>
      </c>
      <c r="K216">
        <v>68</v>
      </c>
      <c r="L216">
        <v>0.98170258491532147</v>
      </c>
      <c r="M216">
        <v>11.680550424713497</v>
      </c>
      <c r="N216">
        <f t="shared" si="6"/>
        <v>11</v>
      </c>
      <c r="O216">
        <f t="shared" si="7"/>
        <v>1</v>
      </c>
    </row>
    <row r="217" spans="1:15" x14ac:dyDescent="0.25">
      <c r="A217" t="s">
        <v>2</v>
      </c>
      <c r="B217" t="s">
        <v>5</v>
      </c>
      <c r="C217" t="s">
        <v>18</v>
      </c>
      <c r="D217">
        <v>8.8999999999999999E-3</v>
      </c>
      <c r="E217">
        <v>300</v>
      </c>
      <c r="F217">
        <v>40</v>
      </c>
      <c r="G217">
        <v>30</v>
      </c>
      <c r="H217">
        <v>16</v>
      </c>
      <c r="I217">
        <v>1.7526598638342488</v>
      </c>
      <c r="J217">
        <v>25</v>
      </c>
      <c r="K217">
        <v>66</v>
      </c>
      <c r="L217">
        <v>0.96477694986904228</v>
      </c>
      <c r="M217">
        <v>10.998451141213462</v>
      </c>
      <c r="N217">
        <f t="shared" si="6"/>
        <v>12</v>
      </c>
      <c r="O217">
        <f t="shared" si="7"/>
        <v>1</v>
      </c>
    </row>
    <row r="218" spans="1:15" x14ac:dyDescent="0.25">
      <c r="A218" t="s">
        <v>2</v>
      </c>
      <c r="B218" t="s">
        <v>5</v>
      </c>
      <c r="C218" t="s">
        <v>18</v>
      </c>
      <c r="D218">
        <v>8.8999999999999999E-3</v>
      </c>
      <c r="E218">
        <v>300</v>
      </c>
      <c r="F218">
        <v>40</v>
      </c>
      <c r="G218">
        <v>30</v>
      </c>
      <c r="H218">
        <v>18</v>
      </c>
      <c r="I218">
        <v>2.5494305267703163</v>
      </c>
      <c r="J218">
        <v>33</v>
      </c>
      <c r="K218">
        <v>68</v>
      </c>
      <c r="L218">
        <v>0.97205393549361796</v>
      </c>
      <c r="M218">
        <v>12.393770992218831</v>
      </c>
      <c r="N218">
        <f t="shared" si="6"/>
        <v>13</v>
      </c>
      <c r="O218">
        <f t="shared" si="7"/>
        <v>1</v>
      </c>
    </row>
    <row r="219" spans="1:15" x14ac:dyDescent="0.25">
      <c r="A219" t="s">
        <v>2</v>
      </c>
      <c r="B219" t="s">
        <v>5</v>
      </c>
      <c r="C219" t="s">
        <v>18</v>
      </c>
      <c r="D219">
        <v>8.8999999999999999E-3</v>
      </c>
      <c r="E219">
        <v>300</v>
      </c>
      <c r="F219">
        <v>40</v>
      </c>
      <c r="G219">
        <v>30</v>
      </c>
      <c r="H219">
        <v>18</v>
      </c>
      <c r="I219">
        <v>2.2596352745146806</v>
      </c>
      <c r="J219">
        <v>18</v>
      </c>
      <c r="K219">
        <v>68</v>
      </c>
      <c r="L219">
        <v>0.96841935038548843</v>
      </c>
      <c r="M219">
        <v>9.7816326297265732</v>
      </c>
      <c r="N219">
        <f t="shared" si="6"/>
        <v>14</v>
      </c>
      <c r="O219">
        <f t="shared" si="7"/>
        <v>1</v>
      </c>
    </row>
    <row r="220" spans="1:15" x14ac:dyDescent="0.25">
      <c r="A220" t="s">
        <v>2</v>
      </c>
      <c r="B220" t="s">
        <v>5</v>
      </c>
      <c r="C220" t="s">
        <v>18</v>
      </c>
      <c r="D220">
        <v>8.8999999999999999E-3</v>
      </c>
      <c r="E220">
        <v>300</v>
      </c>
      <c r="F220">
        <v>40</v>
      </c>
      <c r="G220">
        <v>30</v>
      </c>
      <c r="H220">
        <v>17</v>
      </c>
      <c r="I220">
        <v>2.7282116425619822</v>
      </c>
      <c r="J220">
        <v>20</v>
      </c>
      <c r="K220">
        <v>67</v>
      </c>
      <c r="L220">
        <v>0.97072125156304834</v>
      </c>
      <c r="M220">
        <v>11.991422214015033</v>
      </c>
      <c r="N220">
        <f t="shared" si="6"/>
        <v>15</v>
      </c>
      <c r="O220">
        <f t="shared" si="7"/>
        <v>1</v>
      </c>
    </row>
    <row r="221" spans="1:15" x14ac:dyDescent="0.25">
      <c r="A221" t="s">
        <v>2</v>
      </c>
      <c r="B221" t="s">
        <v>5</v>
      </c>
      <c r="C221" t="s">
        <v>18</v>
      </c>
      <c r="D221">
        <v>8.8999999999999999E-3</v>
      </c>
      <c r="E221">
        <v>300</v>
      </c>
      <c r="F221">
        <v>40</v>
      </c>
      <c r="G221">
        <v>30</v>
      </c>
      <c r="H221">
        <v>19</v>
      </c>
      <c r="I221">
        <v>1.928819054952104</v>
      </c>
      <c r="J221">
        <v>43</v>
      </c>
      <c r="K221">
        <v>69</v>
      </c>
      <c r="L221">
        <v>0.98146283249078325</v>
      </c>
      <c r="M221">
        <v>14.606519492340034</v>
      </c>
      <c r="N221">
        <f t="shared" si="6"/>
        <v>16</v>
      </c>
      <c r="O221">
        <f t="shared" si="7"/>
        <v>1</v>
      </c>
    </row>
    <row r="222" spans="1:15" x14ac:dyDescent="0.25">
      <c r="A222" t="s">
        <v>2</v>
      </c>
      <c r="B222" t="s">
        <v>5</v>
      </c>
      <c r="C222" t="s">
        <v>18</v>
      </c>
      <c r="D222">
        <v>8.8999999999999999E-3</v>
      </c>
      <c r="E222">
        <v>300</v>
      </c>
      <c r="F222">
        <v>40</v>
      </c>
      <c r="G222">
        <v>30</v>
      </c>
      <c r="H222">
        <v>18</v>
      </c>
      <c r="I222">
        <v>1.9945197649885451</v>
      </c>
      <c r="J222">
        <v>19</v>
      </c>
      <c r="K222">
        <v>68</v>
      </c>
      <c r="L222">
        <v>0.97031681561960148</v>
      </c>
      <c r="M222">
        <v>11.019246296281688</v>
      </c>
      <c r="N222">
        <f t="shared" si="6"/>
        <v>17</v>
      </c>
      <c r="O222">
        <f t="shared" si="7"/>
        <v>1</v>
      </c>
    </row>
    <row r="223" spans="1:15" x14ac:dyDescent="0.25">
      <c r="A223" t="s">
        <v>2</v>
      </c>
      <c r="B223" t="s">
        <v>5</v>
      </c>
      <c r="C223" t="s">
        <v>18</v>
      </c>
      <c r="D223">
        <v>8.8999999999999999E-3</v>
      </c>
      <c r="E223">
        <v>300</v>
      </c>
      <c r="F223">
        <v>40</v>
      </c>
      <c r="G223">
        <v>30</v>
      </c>
      <c r="H223">
        <v>16</v>
      </c>
      <c r="I223">
        <v>2.5269964782147638</v>
      </c>
      <c r="J223">
        <v>30</v>
      </c>
      <c r="K223">
        <v>66</v>
      </c>
      <c r="L223">
        <v>0.956795904174779</v>
      </c>
      <c r="M223">
        <v>11.808770150622083</v>
      </c>
      <c r="N223">
        <f t="shared" si="6"/>
        <v>18</v>
      </c>
      <c r="O223">
        <f t="shared" si="7"/>
        <v>1</v>
      </c>
    </row>
    <row r="224" spans="1:15" x14ac:dyDescent="0.25">
      <c r="A224" t="s">
        <v>1</v>
      </c>
      <c r="B224" t="s">
        <v>5</v>
      </c>
      <c r="C224" t="s">
        <v>19</v>
      </c>
      <c r="D224">
        <v>1.9400000000000001E-2</v>
      </c>
      <c r="E224">
        <v>300</v>
      </c>
      <c r="F224">
        <v>40</v>
      </c>
      <c r="G224">
        <v>30</v>
      </c>
      <c r="H224">
        <v>10</v>
      </c>
      <c r="I224">
        <v>1.1815685250135277</v>
      </c>
      <c r="J224">
        <v>12</v>
      </c>
      <c r="K224">
        <v>60</v>
      </c>
      <c r="L224">
        <v>0.95480858332565477</v>
      </c>
      <c r="M224">
        <v>7.3145174928684975</v>
      </c>
      <c r="N224">
        <f t="shared" si="6"/>
        <v>1</v>
      </c>
      <c r="O224">
        <f t="shared" si="7"/>
        <v>1</v>
      </c>
    </row>
    <row r="225" spans="1:15" x14ac:dyDescent="0.25">
      <c r="A225" t="s">
        <v>1</v>
      </c>
      <c r="B225" t="s">
        <v>5</v>
      </c>
      <c r="C225" t="s">
        <v>19</v>
      </c>
      <c r="D225">
        <v>1.9400000000000001E-2</v>
      </c>
      <c r="E225">
        <v>300</v>
      </c>
      <c r="F225">
        <v>40</v>
      </c>
      <c r="G225">
        <v>30</v>
      </c>
      <c r="H225">
        <v>9</v>
      </c>
      <c r="I225">
        <v>1.5391941720947853</v>
      </c>
      <c r="J225">
        <v>9</v>
      </c>
      <c r="K225">
        <v>59</v>
      </c>
      <c r="L225">
        <v>0.93919574545385576</v>
      </c>
      <c r="M225">
        <v>6.8390095650881584</v>
      </c>
      <c r="N225">
        <f t="shared" si="6"/>
        <v>2</v>
      </c>
      <c r="O225">
        <f t="shared" si="7"/>
        <v>1</v>
      </c>
    </row>
    <row r="226" spans="1:15" x14ac:dyDescent="0.25">
      <c r="A226" t="s">
        <v>1</v>
      </c>
      <c r="B226" t="s">
        <v>5</v>
      </c>
      <c r="C226" t="s">
        <v>19</v>
      </c>
      <c r="D226">
        <v>1.9400000000000001E-2</v>
      </c>
      <c r="E226">
        <v>300</v>
      </c>
      <c r="F226">
        <v>40</v>
      </c>
      <c r="G226">
        <v>30</v>
      </c>
      <c r="H226">
        <v>11</v>
      </c>
      <c r="I226">
        <v>1.8089371517990001</v>
      </c>
      <c r="J226">
        <v>5</v>
      </c>
      <c r="K226">
        <v>61</v>
      </c>
      <c r="L226">
        <v>0.96035901296320436</v>
      </c>
      <c r="M226">
        <v>4.9519957027634369</v>
      </c>
      <c r="N226">
        <f t="shared" si="6"/>
        <v>3</v>
      </c>
      <c r="O226">
        <f t="shared" si="7"/>
        <v>1</v>
      </c>
    </row>
    <row r="227" spans="1:15" x14ac:dyDescent="0.25">
      <c r="A227" t="s">
        <v>1</v>
      </c>
      <c r="B227" t="s">
        <v>5</v>
      </c>
      <c r="C227" t="s">
        <v>19</v>
      </c>
      <c r="D227">
        <v>1.9400000000000001E-2</v>
      </c>
      <c r="E227">
        <v>300</v>
      </c>
      <c r="F227">
        <v>40</v>
      </c>
      <c r="G227">
        <v>30</v>
      </c>
      <c r="H227">
        <v>9</v>
      </c>
      <c r="I227">
        <v>1.7739285224415797</v>
      </c>
      <c r="J227">
        <v>15</v>
      </c>
      <c r="K227">
        <v>59</v>
      </c>
      <c r="L227">
        <v>0.97034687446450518</v>
      </c>
      <c r="M227">
        <v>7.76099117034624</v>
      </c>
      <c r="N227">
        <f t="shared" si="6"/>
        <v>4</v>
      </c>
      <c r="O227">
        <f t="shared" si="7"/>
        <v>1</v>
      </c>
    </row>
    <row r="228" spans="1:15" x14ac:dyDescent="0.25">
      <c r="A228" t="s">
        <v>1</v>
      </c>
      <c r="B228" t="s">
        <v>5</v>
      </c>
      <c r="C228" t="s">
        <v>19</v>
      </c>
      <c r="D228">
        <v>1.9400000000000001E-2</v>
      </c>
      <c r="E228">
        <v>300</v>
      </c>
      <c r="F228">
        <v>40</v>
      </c>
      <c r="G228">
        <v>30</v>
      </c>
      <c r="H228">
        <v>9</v>
      </c>
      <c r="I228">
        <v>2.5065823692718396</v>
      </c>
      <c r="J228">
        <v>17</v>
      </c>
      <c r="K228">
        <v>59</v>
      </c>
      <c r="L228">
        <v>0.97674421282655233</v>
      </c>
      <c r="M228">
        <v>8.7583924455785667</v>
      </c>
      <c r="N228">
        <f t="shared" si="6"/>
        <v>5</v>
      </c>
      <c r="O228">
        <f t="shared" si="7"/>
        <v>1</v>
      </c>
    </row>
    <row r="229" spans="1:15" x14ac:dyDescent="0.25">
      <c r="A229" t="s">
        <v>1</v>
      </c>
      <c r="B229" t="s">
        <v>5</v>
      </c>
      <c r="C229" t="s">
        <v>19</v>
      </c>
      <c r="D229">
        <v>1.9400000000000001E-2</v>
      </c>
      <c r="E229">
        <v>300</v>
      </c>
      <c r="F229">
        <v>40</v>
      </c>
      <c r="G229">
        <v>30</v>
      </c>
      <c r="H229">
        <v>11</v>
      </c>
      <c r="I229">
        <v>2.7099252212387732</v>
      </c>
      <c r="J229">
        <v>26</v>
      </c>
      <c r="K229">
        <v>61</v>
      </c>
      <c r="L229">
        <v>0.99275019647376894</v>
      </c>
      <c r="M229">
        <v>8.9856445537508627</v>
      </c>
      <c r="N229">
        <f t="shared" si="6"/>
        <v>6</v>
      </c>
      <c r="O229">
        <f t="shared" si="7"/>
        <v>1</v>
      </c>
    </row>
    <row r="230" spans="1:15" x14ac:dyDescent="0.25">
      <c r="A230" t="s">
        <v>1</v>
      </c>
      <c r="B230" t="s">
        <v>5</v>
      </c>
      <c r="C230" t="s">
        <v>19</v>
      </c>
      <c r="D230">
        <v>1.9400000000000001E-2</v>
      </c>
      <c r="E230">
        <v>300</v>
      </c>
      <c r="F230">
        <v>40</v>
      </c>
      <c r="G230">
        <v>30</v>
      </c>
      <c r="H230">
        <v>10</v>
      </c>
      <c r="I230">
        <v>2.9771582030363075</v>
      </c>
      <c r="J230">
        <v>46</v>
      </c>
      <c r="K230">
        <v>60</v>
      </c>
      <c r="L230">
        <v>0.9887587910877369</v>
      </c>
      <c r="M230">
        <v>11.085288001467017</v>
      </c>
      <c r="N230">
        <f t="shared" si="6"/>
        <v>7</v>
      </c>
      <c r="O230">
        <f t="shared" si="7"/>
        <v>1</v>
      </c>
    </row>
    <row r="231" spans="1:15" x14ac:dyDescent="0.25">
      <c r="A231" t="s">
        <v>1</v>
      </c>
      <c r="B231" t="s">
        <v>5</v>
      </c>
      <c r="C231" t="s">
        <v>19</v>
      </c>
      <c r="D231">
        <v>1.9400000000000001E-2</v>
      </c>
      <c r="E231">
        <v>300</v>
      </c>
      <c r="F231">
        <v>40</v>
      </c>
      <c r="G231">
        <v>30</v>
      </c>
      <c r="H231">
        <v>12</v>
      </c>
      <c r="I231">
        <v>2.7320629265456411</v>
      </c>
      <c r="J231">
        <v>33</v>
      </c>
      <c r="K231">
        <v>62</v>
      </c>
      <c r="L231">
        <v>0.99178993682544259</v>
      </c>
      <c r="M231">
        <v>11.265108578029261</v>
      </c>
      <c r="N231">
        <f t="shared" si="6"/>
        <v>8</v>
      </c>
      <c r="O231">
        <f t="shared" si="7"/>
        <v>1</v>
      </c>
    </row>
    <row r="232" spans="1:15" x14ac:dyDescent="0.25">
      <c r="A232" t="s">
        <v>1</v>
      </c>
      <c r="B232" t="s">
        <v>5</v>
      </c>
      <c r="C232" t="s">
        <v>19</v>
      </c>
      <c r="D232">
        <v>1.9400000000000001E-2</v>
      </c>
      <c r="E232">
        <v>300</v>
      </c>
      <c r="F232">
        <v>40</v>
      </c>
      <c r="G232">
        <v>30</v>
      </c>
      <c r="H232">
        <v>11</v>
      </c>
      <c r="I232">
        <v>2.6534869876972169</v>
      </c>
      <c r="J232">
        <v>17</v>
      </c>
      <c r="K232">
        <v>61</v>
      </c>
      <c r="L232">
        <v>0.98247239381786899</v>
      </c>
      <c r="M232">
        <v>8.9987094555793732</v>
      </c>
      <c r="N232">
        <f t="shared" si="6"/>
        <v>9</v>
      </c>
      <c r="O232">
        <f t="shared" si="7"/>
        <v>1</v>
      </c>
    </row>
    <row r="233" spans="1:15" x14ac:dyDescent="0.25">
      <c r="A233" t="s">
        <v>1</v>
      </c>
      <c r="B233" t="s">
        <v>5</v>
      </c>
      <c r="C233" t="s">
        <v>19</v>
      </c>
      <c r="D233">
        <v>1.9400000000000001E-2</v>
      </c>
      <c r="E233">
        <v>300</v>
      </c>
      <c r="F233">
        <v>40</v>
      </c>
      <c r="G233">
        <v>30</v>
      </c>
      <c r="H233">
        <v>12</v>
      </c>
      <c r="I233">
        <v>2.8842671031154374</v>
      </c>
      <c r="J233">
        <v>33</v>
      </c>
      <c r="K233">
        <v>62</v>
      </c>
      <c r="L233">
        <v>0.98992021260161411</v>
      </c>
      <c r="M233">
        <v>9.177236994645261</v>
      </c>
      <c r="N233">
        <f t="shared" si="6"/>
        <v>10</v>
      </c>
      <c r="O233">
        <f t="shared" si="7"/>
        <v>1</v>
      </c>
    </row>
    <row r="234" spans="1:15" x14ac:dyDescent="0.25">
      <c r="A234" t="s">
        <v>1</v>
      </c>
      <c r="B234" t="s">
        <v>5</v>
      </c>
      <c r="C234" t="s">
        <v>19</v>
      </c>
      <c r="D234">
        <v>1.9400000000000001E-2</v>
      </c>
      <c r="E234">
        <v>300</v>
      </c>
      <c r="F234">
        <v>40</v>
      </c>
      <c r="G234">
        <v>30</v>
      </c>
      <c r="H234">
        <v>10</v>
      </c>
      <c r="I234">
        <v>3.0335961198203862</v>
      </c>
      <c r="J234">
        <v>41</v>
      </c>
      <c r="K234">
        <v>60</v>
      </c>
      <c r="L234">
        <v>0.98758660342575988</v>
      </c>
      <c r="M234">
        <v>9.2579580257553964</v>
      </c>
      <c r="N234">
        <f t="shared" si="6"/>
        <v>11</v>
      </c>
      <c r="O234">
        <f t="shared" si="7"/>
        <v>1</v>
      </c>
    </row>
    <row r="235" spans="1:15" x14ac:dyDescent="0.25">
      <c r="A235" t="s">
        <v>1</v>
      </c>
      <c r="B235" t="s">
        <v>5</v>
      </c>
      <c r="C235" t="s">
        <v>19</v>
      </c>
      <c r="D235">
        <v>1.9400000000000001E-2</v>
      </c>
      <c r="E235">
        <v>300</v>
      </c>
      <c r="F235">
        <v>40</v>
      </c>
      <c r="G235">
        <v>30</v>
      </c>
      <c r="H235">
        <v>10</v>
      </c>
      <c r="I235">
        <v>2.8719910939534654</v>
      </c>
      <c r="J235">
        <v>40</v>
      </c>
      <c r="K235">
        <v>60</v>
      </c>
      <c r="L235">
        <v>0.98568012737200617</v>
      </c>
      <c r="M235">
        <v>9.2237003082702937</v>
      </c>
      <c r="N235">
        <f t="shared" si="6"/>
        <v>12</v>
      </c>
      <c r="O235">
        <f t="shared" si="7"/>
        <v>1</v>
      </c>
    </row>
    <row r="236" spans="1:15" x14ac:dyDescent="0.25">
      <c r="A236" t="s">
        <v>1</v>
      </c>
      <c r="B236" t="s">
        <v>5</v>
      </c>
      <c r="C236" t="s">
        <v>19</v>
      </c>
      <c r="D236">
        <v>1.9400000000000001E-2</v>
      </c>
      <c r="E236">
        <v>300</v>
      </c>
      <c r="F236">
        <v>40</v>
      </c>
      <c r="G236">
        <v>30</v>
      </c>
      <c r="H236">
        <v>11</v>
      </c>
      <c r="I236">
        <v>3.0851013532100375</v>
      </c>
      <c r="J236">
        <v>22</v>
      </c>
      <c r="K236">
        <v>61</v>
      </c>
      <c r="L236">
        <v>0.98037062682856091</v>
      </c>
      <c r="M236">
        <v>7.8231690572124837</v>
      </c>
      <c r="N236">
        <f t="shared" si="6"/>
        <v>13</v>
      </c>
      <c r="O236">
        <f t="shared" si="7"/>
        <v>1</v>
      </c>
    </row>
    <row r="237" spans="1:15" x14ac:dyDescent="0.25">
      <c r="A237" t="s">
        <v>1</v>
      </c>
      <c r="B237" t="s">
        <v>5</v>
      </c>
      <c r="C237" t="s">
        <v>19</v>
      </c>
      <c r="D237">
        <v>1.9400000000000001E-2</v>
      </c>
      <c r="E237">
        <v>300</v>
      </c>
      <c r="F237">
        <v>40</v>
      </c>
      <c r="G237">
        <v>30</v>
      </c>
      <c r="H237">
        <v>9</v>
      </c>
      <c r="I237">
        <v>2.89611226602401</v>
      </c>
      <c r="J237">
        <v>29</v>
      </c>
      <c r="K237">
        <v>59</v>
      </c>
      <c r="L237">
        <v>0.97530060174039068</v>
      </c>
      <c r="M237">
        <v>10.338861743427813</v>
      </c>
      <c r="N237">
        <f t="shared" si="6"/>
        <v>14</v>
      </c>
      <c r="O237">
        <f t="shared" si="7"/>
        <v>1</v>
      </c>
    </row>
    <row r="238" spans="1:15" x14ac:dyDescent="0.25">
      <c r="A238" t="s">
        <v>1</v>
      </c>
      <c r="B238" t="s">
        <v>5</v>
      </c>
      <c r="C238" t="s">
        <v>19</v>
      </c>
      <c r="D238">
        <v>1.9400000000000001E-2</v>
      </c>
      <c r="E238">
        <v>300</v>
      </c>
      <c r="F238">
        <v>40</v>
      </c>
      <c r="G238">
        <v>30</v>
      </c>
      <c r="H238">
        <v>11</v>
      </c>
      <c r="I238">
        <v>3.0302421664472448</v>
      </c>
      <c r="J238">
        <v>23</v>
      </c>
      <c r="K238">
        <v>61</v>
      </c>
      <c r="L238">
        <v>0.98216896769547435</v>
      </c>
      <c r="M238">
        <v>8.1967078833970408</v>
      </c>
      <c r="N238">
        <f t="shared" si="6"/>
        <v>15</v>
      </c>
      <c r="O238">
        <f t="shared" si="7"/>
        <v>1</v>
      </c>
    </row>
    <row r="239" spans="1:15" x14ac:dyDescent="0.25">
      <c r="A239" t="s">
        <v>1</v>
      </c>
      <c r="B239" t="s">
        <v>5</v>
      </c>
      <c r="C239" t="s">
        <v>19</v>
      </c>
      <c r="D239">
        <v>1.9400000000000001E-2</v>
      </c>
      <c r="E239">
        <v>300</v>
      </c>
      <c r="F239">
        <v>40</v>
      </c>
      <c r="G239">
        <v>30</v>
      </c>
      <c r="H239">
        <v>9</v>
      </c>
      <c r="I239">
        <v>2.8231321730184376</v>
      </c>
      <c r="J239">
        <v>30</v>
      </c>
      <c r="K239">
        <v>59</v>
      </c>
      <c r="L239">
        <v>0.98071386334221122</v>
      </c>
      <c r="M239">
        <v>9.0963117049563067</v>
      </c>
      <c r="N239">
        <f t="shared" si="6"/>
        <v>16</v>
      </c>
      <c r="O239">
        <f t="shared" si="7"/>
        <v>1</v>
      </c>
    </row>
    <row r="240" spans="1:15" x14ac:dyDescent="0.25">
      <c r="A240" t="s">
        <v>1</v>
      </c>
      <c r="B240" t="s">
        <v>5</v>
      </c>
      <c r="C240" t="s">
        <v>19</v>
      </c>
      <c r="D240">
        <v>1.9400000000000001E-2</v>
      </c>
      <c r="E240">
        <v>300</v>
      </c>
      <c r="F240">
        <v>40</v>
      </c>
      <c r="G240">
        <v>30</v>
      </c>
      <c r="H240">
        <v>11</v>
      </c>
      <c r="I240">
        <v>1.587232034902254</v>
      </c>
      <c r="J240">
        <v>1</v>
      </c>
      <c r="K240">
        <v>61</v>
      </c>
      <c r="L240">
        <v>0.90958738195367284</v>
      </c>
      <c r="M240">
        <v>5.6597664204223364</v>
      </c>
      <c r="N240">
        <f t="shared" si="6"/>
        <v>17</v>
      </c>
      <c r="O240">
        <f t="shared" si="7"/>
        <v>1</v>
      </c>
    </row>
    <row r="241" spans="1:15" x14ac:dyDescent="0.25">
      <c r="A241" t="s">
        <v>1</v>
      </c>
      <c r="B241" t="s">
        <v>5</v>
      </c>
      <c r="C241" t="s">
        <v>19</v>
      </c>
      <c r="D241">
        <v>1.9400000000000001E-2</v>
      </c>
      <c r="E241">
        <v>300</v>
      </c>
      <c r="F241">
        <v>40</v>
      </c>
      <c r="G241">
        <v>30</v>
      </c>
      <c r="H241">
        <v>9</v>
      </c>
      <c r="I241">
        <v>2.5769558499684337</v>
      </c>
      <c r="J241">
        <v>30</v>
      </c>
      <c r="K241">
        <v>59</v>
      </c>
      <c r="L241">
        <v>0.97468531792448809</v>
      </c>
      <c r="M241">
        <v>8.108515752419251</v>
      </c>
      <c r="N241">
        <f t="shared" si="6"/>
        <v>18</v>
      </c>
      <c r="O241">
        <f t="shared" si="7"/>
        <v>1</v>
      </c>
    </row>
    <row r="242" spans="1:15" x14ac:dyDescent="0.25">
      <c r="A242" t="s">
        <v>2</v>
      </c>
      <c r="B242" t="s">
        <v>5</v>
      </c>
      <c r="C242" t="s">
        <v>20</v>
      </c>
      <c r="D242">
        <v>1.6E-2</v>
      </c>
      <c r="E242">
        <v>300</v>
      </c>
      <c r="F242">
        <v>40</v>
      </c>
      <c r="G242">
        <v>30</v>
      </c>
      <c r="H242">
        <v>9</v>
      </c>
      <c r="I242">
        <v>1.3933634082520421</v>
      </c>
      <c r="J242">
        <v>3</v>
      </c>
      <c r="K242">
        <v>59</v>
      </c>
      <c r="L242">
        <v>0.8555410359390756</v>
      </c>
      <c r="M242">
        <v>7.2236691702178035</v>
      </c>
      <c r="N242">
        <f t="shared" si="6"/>
        <v>1</v>
      </c>
      <c r="O242">
        <f t="shared" si="7"/>
        <v>0</v>
      </c>
    </row>
    <row r="243" spans="1:15" x14ac:dyDescent="0.25">
      <c r="A243" t="s">
        <v>2</v>
      </c>
      <c r="B243" t="s">
        <v>5</v>
      </c>
      <c r="C243" t="s">
        <v>20</v>
      </c>
      <c r="D243">
        <v>1.6E-2</v>
      </c>
      <c r="E243">
        <v>300</v>
      </c>
      <c r="F243">
        <v>40</v>
      </c>
      <c r="G243">
        <v>30</v>
      </c>
      <c r="H243">
        <v>11</v>
      </c>
      <c r="I243">
        <v>1.6598534783006511</v>
      </c>
      <c r="J243">
        <v>1</v>
      </c>
      <c r="K243">
        <v>61</v>
      </c>
      <c r="L243">
        <v>0.93350823491843149</v>
      </c>
      <c r="M243">
        <v>5.4357883985258386</v>
      </c>
      <c r="N243">
        <f t="shared" si="6"/>
        <v>2</v>
      </c>
      <c r="O243">
        <f t="shared" si="7"/>
        <v>1</v>
      </c>
    </row>
    <row r="244" spans="1:15" x14ac:dyDescent="0.25">
      <c r="A244" t="s">
        <v>2</v>
      </c>
      <c r="B244" t="s">
        <v>5</v>
      </c>
      <c r="C244" t="s">
        <v>20</v>
      </c>
      <c r="D244">
        <v>1.6E-2</v>
      </c>
      <c r="E244">
        <v>300</v>
      </c>
      <c r="F244">
        <v>40</v>
      </c>
      <c r="G244">
        <v>30</v>
      </c>
      <c r="H244">
        <v>9</v>
      </c>
      <c r="I244">
        <v>1.9984244283169303</v>
      </c>
      <c r="J244">
        <v>4</v>
      </c>
      <c r="K244">
        <v>59</v>
      </c>
      <c r="L244">
        <v>0.92461189299291091</v>
      </c>
      <c r="M244">
        <v>6.8229026058394009</v>
      </c>
      <c r="N244">
        <f t="shared" si="6"/>
        <v>3</v>
      </c>
      <c r="O244">
        <f t="shared" si="7"/>
        <v>1</v>
      </c>
    </row>
    <row r="245" spans="1:15" x14ac:dyDescent="0.25">
      <c r="A245" t="s">
        <v>2</v>
      </c>
      <c r="B245" t="s">
        <v>5</v>
      </c>
      <c r="C245" t="s">
        <v>20</v>
      </c>
      <c r="D245">
        <v>1.6E-2</v>
      </c>
      <c r="E245">
        <v>300</v>
      </c>
      <c r="F245">
        <v>40</v>
      </c>
      <c r="G245">
        <v>30</v>
      </c>
      <c r="H245">
        <v>9</v>
      </c>
      <c r="I245">
        <v>2.2734804296723907</v>
      </c>
      <c r="J245">
        <v>2</v>
      </c>
      <c r="K245">
        <v>59</v>
      </c>
      <c r="L245">
        <v>0.91367396980679638</v>
      </c>
      <c r="M245">
        <v>5.8110552923519769</v>
      </c>
      <c r="N245">
        <f t="shared" si="6"/>
        <v>4</v>
      </c>
      <c r="O245">
        <f t="shared" si="7"/>
        <v>1</v>
      </c>
    </row>
    <row r="246" spans="1:15" x14ac:dyDescent="0.25">
      <c r="A246" t="s">
        <v>2</v>
      </c>
      <c r="B246" t="s">
        <v>5</v>
      </c>
      <c r="C246" t="s">
        <v>20</v>
      </c>
      <c r="D246">
        <v>1.6E-2</v>
      </c>
      <c r="E246">
        <v>300</v>
      </c>
      <c r="F246">
        <v>40</v>
      </c>
      <c r="G246">
        <v>30</v>
      </c>
      <c r="H246">
        <v>9</v>
      </c>
      <c r="I246">
        <v>3.1186631464528483</v>
      </c>
      <c r="J246">
        <v>9</v>
      </c>
      <c r="K246">
        <v>59</v>
      </c>
      <c r="L246">
        <v>0.93373162259547404</v>
      </c>
      <c r="M246">
        <v>8.5052249508947266</v>
      </c>
      <c r="N246">
        <f t="shared" si="6"/>
        <v>5</v>
      </c>
      <c r="O246">
        <f t="shared" si="7"/>
        <v>1</v>
      </c>
    </row>
    <row r="247" spans="1:15" x14ac:dyDescent="0.25">
      <c r="A247" t="s">
        <v>2</v>
      </c>
      <c r="B247" t="s">
        <v>5</v>
      </c>
      <c r="C247" t="s">
        <v>20</v>
      </c>
      <c r="D247">
        <v>1.6E-2</v>
      </c>
      <c r="E247">
        <v>300</v>
      </c>
      <c r="F247">
        <v>40</v>
      </c>
      <c r="G247">
        <v>30</v>
      </c>
      <c r="H247">
        <v>11</v>
      </c>
      <c r="I247">
        <v>3.4885829997325164</v>
      </c>
      <c r="J247">
        <v>1</v>
      </c>
      <c r="K247">
        <v>61</v>
      </c>
      <c r="L247">
        <v>0.93643834482339394</v>
      </c>
      <c r="M247">
        <v>5.7250209712763054</v>
      </c>
      <c r="N247">
        <f t="shared" si="6"/>
        <v>6</v>
      </c>
      <c r="O247">
        <f t="shared" si="7"/>
        <v>1</v>
      </c>
    </row>
    <row r="248" spans="1:15" x14ac:dyDescent="0.25">
      <c r="A248" t="s">
        <v>2</v>
      </c>
      <c r="B248" t="s">
        <v>5</v>
      </c>
      <c r="C248" t="s">
        <v>20</v>
      </c>
      <c r="D248">
        <v>1.6E-2</v>
      </c>
      <c r="E248">
        <v>300</v>
      </c>
      <c r="F248">
        <v>40</v>
      </c>
      <c r="G248">
        <v>30</v>
      </c>
      <c r="H248">
        <v>11</v>
      </c>
      <c r="I248">
        <v>4.027883379443189</v>
      </c>
      <c r="J248">
        <v>5</v>
      </c>
      <c r="K248">
        <v>61</v>
      </c>
      <c r="L248">
        <v>0.93185815095163249</v>
      </c>
      <c r="M248">
        <v>7.4600721467819344</v>
      </c>
      <c r="N248">
        <f t="shared" si="6"/>
        <v>7</v>
      </c>
      <c r="O248">
        <f t="shared" si="7"/>
        <v>1</v>
      </c>
    </row>
    <row r="249" spans="1:15" x14ac:dyDescent="0.25">
      <c r="A249" t="s">
        <v>2</v>
      </c>
      <c r="B249" t="s">
        <v>5</v>
      </c>
      <c r="C249" t="s">
        <v>20</v>
      </c>
      <c r="D249">
        <v>1.6E-2</v>
      </c>
      <c r="E249">
        <v>300</v>
      </c>
      <c r="F249">
        <v>40</v>
      </c>
      <c r="G249">
        <v>30</v>
      </c>
      <c r="H249">
        <v>12</v>
      </c>
      <c r="I249">
        <v>4.7341073532631075</v>
      </c>
      <c r="J249">
        <v>8</v>
      </c>
      <c r="K249">
        <v>62</v>
      </c>
      <c r="L249">
        <v>0.94862587152658506</v>
      </c>
      <c r="M249">
        <v>7.6444429515639793</v>
      </c>
      <c r="N249">
        <f t="shared" si="6"/>
        <v>8</v>
      </c>
      <c r="O249">
        <f t="shared" si="7"/>
        <v>1</v>
      </c>
    </row>
    <row r="250" spans="1:15" x14ac:dyDescent="0.25">
      <c r="A250" t="s">
        <v>2</v>
      </c>
      <c r="B250" t="s">
        <v>5</v>
      </c>
      <c r="C250" t="s">
        <v>20</v>
      </c>
      <c r="D250">
        <v>1.6E-2</v>
      </c>
      <c r="E250">
        <v>300</v>
      </c>
      <c r="F250">
        <v>40</v>
      </c>
      <c r="G250">
        <v>30</v>
      </c>
      <c r="H250">
        <v>13</v>
      </c>
      <c r="I250">
        <v>4.4675148363890838</v>
      </c>
      <c r="J250">
        <v>1</v>
      </c>
      <c r="K250">
        <v>63</v>
      </c>
      <c r="L250">
        <v>0.95307825430017523</v>
      </c>
      <c r="M250">
        <v>5.5889831279290947</v>
      </c>
      <c r="N250">
        <f t="shared" si="6"/>
        <v>9</v>
      </c>
      <c r="O250">
        <f t="shared" si="7"/>
        <v>1</v>
      </c>
    </row>
    <row r="251" spans="1:15" x14ac:dyDescent="0.25">
      <c r="A251" t="s">
        <v>2</v>
      </c>
      <c r="B251" t="s">
        <v>5</v>
      </c>
      <c r="C251" t="s">
        <v>20</v>
      </c>
      <c r="D251">
        <v>1.6E-2</v>
      </c>
      <c r="E251">
        <v>300</v>
      </c>
      <c r="F251">
        <v>40</v>
      </c>
      <c r="G251">
        <v>30</v>
      </c>
      <c r="H251">
        <v>12</v>
      </c>
      <c r="I251">
        <v>3.6979490695011514</v>
      </c>
      <c r="J251">
        <v>5</v>
      </c>
      <c r="K251">
        <v>62</v>
      </c>
      <c r="L251">
        <v>0.92655149377399071</v>
      </c>
      <c r="M251">
        <v>7.4428359005037601</v>
      </c>
      <c r="N251">
        <f t="shared" si="6"/>
        <v>10</v>
      </c>
      <c r="O251">
        <f t="shared" si="7"/>
        <v>1</v>
      </c>
    </row>
    <row r="252" spans="1:15" x14ac:dyDescent="0.25">
      <c r="A252" t="s">
        <v>2</v>
      </c>
      <c r="B252" t="s">
        <v>5</v>
      </c>
      <c r="C252" t="s">
        <v>20</v>
      </c>
      <c r="D252">
        <v>1.6E-2</v>
      </c>
      <c r="E252">
        <v>300</v>
      </c>
      <c r="F252">
        <v>40</v>
      </c>
      <c r="G252">
        <v>30</v>
      </c>
      <c r="H252">
        <v>10</v>
      </c>
      <c r="I252">
        <v>3.0904134361646221</v>
      </c>
      <c r="J252">
        <v>11</v>
      </c>
      <c r="K252">
        <v>60</v>
      </c>
      <c r="L252">
        <v>0.92021119835852772</v>
      </c>
      <c r="M252">
        <v>10.04917997253882</v>
      </c>
      <c r="N252">
        <f t="shared" si="6"/>
        <v>11</v>
      </c>
      <c r="O252">
        <f t="shared" si="7"/>
        <v>1</v>
      </c>
    </row>
    <row r="253" spans="1:15" x14ac:dyDescent="0.25">
      <c r="A253" t="s">
        <v>2</v>
      </c>
      <c r="B253" t="s">
        <v>5</v>
      </c>
      <c r="C253" t="s">
        <v>20</v>
      </c>
      <c r="D253">
        <v>1.6E-2</v>
      </c>
      <c r="E253">
        <v>300</v>
      </c>
      <c r="F253">
        <v>40</v>
      </c>
      <c r="G253">
        <v>30</v>
      </c>
      <c r="H253">
        <v>10</v>
      </c>
      <c r="I253">
        <v>3.1005568428936017</v>
      </c>
      <c r="J253">
        <v>14</v>
      </c>
      <c r="K253">
        <v>60</v>
      </c>
      <c r="L253">
        <v>0.93022815600348063</v>
      </c>
      <c r="M253">
        <v>9.5638308970474704</v>
      </c>
      <c r="N253">
        <f t="shared" si="6"/>
        <v>12</v>
      </c>
      <c r="O253">
        <f t="shared" si="7"/>
        <v>1</v>
      </c>
    </row>
    <row r="254" spans="1:15" x14ac:dyDescent="0.25">
      <c r="A254" t="s">
        <v>2</v>
      </c>
      <c r="B254" t="s">
        <v>5</v>
      </c>
      <c r="C254" t="s">
        <v>20</v>
      </c>
      <c r="D254">
        <v>1.6E-2</v>
      </c>
      <c r="E254">
        <v>300</v>
      </c>
      <c r="F254">
        <v>40</v>
      </c>
      <c r="G254">
        <v>30</v>
      </c>
      <c r="H254">
        <v>11</v>
      </c>
      <c r="I254">
        <v>2.8358679433235041</v>
      </c>
      <c r="J254">
        <v>1</v>
      </c>
      <c r="K254">
        <v>61</v>
      </c>
      <c r="L254">
        <v>0.91397939819876761</v>
      </c>
      <c r="M254">
        <v>6.3156110328900565</v>
      </c>
      <c r="N254">
        <f t="shared" si="6"/>
        <v>13</v>
      </c>
      <c r="O254">
        <f t="shared" si="7"/>
        <v>1</v>
      </c>
    </row>
    <row r="255" spans="1:15" x14ac:dyDescent="0.25">
      <c r="A255" t="s">
        <v>2</v>
      </c>
      <c r="B255" t="s">
        <v>5</v>
      </c>
      <c r="C255" t="s">
        <v>20</v>
      </c>
      <c r="D255">
        <v>1.6E-2</v>
      </c>
      <c r="E255">
        <v>300</v>
      </c>
      <c r="F255">
        <v>40</v>
      </c>
      <c r="G255">
        <v>30</v>
      </c>
      <c r="H255">
        <v>13</v>
      </c>
      <c r="I255">
        <v>3.0122466192478132</v>
      </c>
      <c r="J255">
        <v>3</v>
      </c>
      <c r="K255">
        <v>63</v>
      </c>
      <c r="L255">
        <v>0.92843033641722461</v>
      </c>
      <c r="M255">
        <v>6.8973789565697965</v>
      </c>
      <c r="N255">
        <f t="shared" si="6"/>
        <v>14</v>
      </c>
      <c r="O255">
        <f t="shared" si="7"/>
        <v>1</v>
      </c>
    </row>
    <row r="256" spans="1:15" x14ac:dyDescent="0.25">
      <c r="A256" t="s">
        <v>2</v>
      </c>
      <c r="B256" t="s">
        <v>5</v>
      </c>
      <c r="C256" t="s">
        <v>20</v>
      </c>
      <c r="D256">
        <v>1.6E-2</v>
      </c>
      <c r="E256">
        <v>300</v>
      </c>
      <c r="F256">
        <v>40</v>
      </c>
      <c r="G256">
        <v>30</v>
      </c>
      <c r="H256">
        <v>12</v>
      </c>
      <c r="I256">
        <v>3.6570082601092979</v>
      </c>
      <c r="J256">
        <v>53</v>
      </c>
      <c r="K256">
        <v>62</v>
      </c>
      <c r="L256">
        <v>0.98937805113559774</v>
      </c>
      <c r="M256">
        <v>17.184816147350414</v>
      </c>
      <c r="N256">
        <f t="shared" si="6"/>
        <v>15</v>
      </c>
      <c r="O256">
        <f t="shared" si="7"/>
        <v>1</v>
      </c>
    </row>
    <row r="257" spans="1:15" x14ac:dyDescent="0.25">
      <c r="A257" t="s">
        <v>2</v>
      </c>
      <c r="B257" t="s">
        <v>5</v>
      </c>
      <c r="C257" t="s">
        <v>20</v>
      </c>
      <c r="D257">
        <v>1.6E-2</v>
      </c>
      <c r="E257">
        <v>300</v>
      </c>
      <c r="F257">
        <v>40</v>
      </c>
      <c r="G257">
        <v>30</v>
      </c>
      <c r="H257">
        <v>9</v>
      </c>
      <c r="I257">
        <v>1.78165888543017</v>
      </c>
      <c r="J257">
        <v>1</v>
      </c>
      <c r="K257">
        <v>59</v>
      </c>
      <c r="L257">
        <v>0.85624773349660177</v>
      </c>
      <c r="M257">
        <v>7.2339735971959023</v>
      </c>
      <c r="N257">
        <f t="shared" si="6"/>
        <v>16</v>
      </c>
      <c r="O257">
        <f t="shared" si="7"/>
        <v>0</v>
      </c>
    </row>
    <row r="258" spans="1:15" x14ac:dyDescent="0.25">
      <c r="A258" t="s">
        <v>2</v>
      </c>
      <c r="B258" t="s">
        <v>5</v>
      </c>
      <c r="C258" t="s">
        <v>20</v>
      </c>
      <c r="D258">
        <v>1.6E-2</v>
      </c>
      <c r="E258">
        <v>300</v>
      </c>
      <c r="F258">
        <v>40</v>
      </c>
      <c r="G258">
        <v>30</v>
      </c>
      <c r="H258">
        <v>12</v>
      </c>
      <c r="I258">
        <v>3.1749576935109189</v>
      </c>
      <c r="J258">
        <v>6</v>
      </c>
      <c r="K258">
        <v>62</v>
      </c>
      <c r="L258">
        <v>0.92421927210391275</v>
      </c>
      <c r="M258">
        <v>6.0739250378215992</v>
      </c>
      <c r="N258">
        <f t="shared" si="6"/>
        <v>17</v>
      </c>
      <c r="O258">
        <f t="shared" si="7"/>
        <v>1</v>
      </c>
    </row>
    <row r="259" spans="1:15" x14ac:dyDescent="0.25">
      <c r="A259" t="s">
        <v>2</v>
      </c>
      <c r="B259" t="s">
        <v>5</v>
      </c>
      <c r="C259" t="s">
        <v>20</v>
      </c>
      <c r="D259">
        <v>1.6E-2</v>
      </c>
      <c r="E259">
        <v>300</v>
      </c>
      <c r="F259">
        <v>40</v>
      </c>
      <c r="G259">
        <v>30</v>
      </c>
      <c r="H259">
        <v>12</v>
      </c>
      <c r="I259">
        <v>2.1282849107693154</v>
      </c>
      <c r="J259">
        <v>6</v>
      </c>
      <c r="K259">
        <v>62</v>
      </c>
      <c r="L259">
        <v>0.92792850964894957</v>
      </c>
      <c r="M259">
        <v>8.0336806721429443</v>
      </c>
      <c r="N259">
        <f t="shared" ref="N259" si="8">IF(C259=C258, N258+1,1)</f>
        <v>18</v>
      </c>
      <c r="O259">
        <f t="shared" ref="O259" si="9">IF(L259&gt;0.9, 1,0)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01Baseline</vt:lpstr>
      <vt:lpstr>02StimResponse</vt:lpstr>
      <vt:lpstr>03PulseResponse</vt:lpstr>
      <vt:lpstr>04Baseline</vt:lpstr>
      <vt:lpstr>05BaselinePreDrug</vt:lpstr>
      <vt:lpstr>Sheet1</vt:lpstr>
      <vt:lpstr>06DrugPeriod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mpanagi</dc:creator>
  <cp:lastModifiedBy>mpanagi</cp:lastModifiedBy>
  <dcterms:created xsi:type="dcterms:W3CDTF">2019-05-20T17:02:28Z</dcterms:created>
  <dcterms:modified xsi:type="dcterms:W3CDTF">2019-05-20T17:28:30Z</dcterms:modified>
</cp:coreProperties>
</file>