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ayimc\Documents\GitHub\Marios-temp\NIDA_Expts\CCB_Grant\First Round of draft\"/>
    </mc:Choice>
  </mc:AlternateContent>
  <xr:revisionPtr revIDLastSave="0" documentId="13_ncr:1_{9B759508-F504-4E1A-9236-2ABA4D723835}" xr6:coauthVersionLast="45" xr6:coauthVersionMax="46" xr10:uidLastSave="{00000000-0000-0000-0000-000000000000}"/>
  <bookViews>
    <workbookView xWindow="-108" yWindow="-108" windowWidth="23256" windowHeight="12576" xr2:uid="{8DDEC3D8-1D3A-485F-9ACA-8321FB2F96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7" i="1" l="1"/>
  <c r="I48" i="1"/>
  <c r="H48" i="1"/>
  <c r="H47" i="1"/>
  <c r="I42" i="1"/>
  <c r="I43" i="1"/>
  <c r="I44" i="1"/>
  <c r="I45" i="1"/>
  <c r="I46" i="1"/>
  <c r="I41" i="1"/>
  <c r="H42" i="1"/>
  <c r="H43" i="1"/>
  <c r="H44" i="1"/>
  <c r="H45" i="1"/>
  <c r="H46" i="1"/>
  <c r="H41" i="1"/>
  <c r="G67" i="1"/>
  <c r="G66" i="1"/>
  <c r="G65" i="1"/>
  <c r="G64" i="1"/>
  <c r="G63" i="1"/>
  <c r="G62" i="1"/>
  <c r="G57" i="1"/>
  <c r="G56" i="1"/>
  <c r="G55" i="1"/>
  <c r="G54" i="1"/>
  <c r="G53" i="1"/>
  <c r="G52" i="1"/>
  <c r="G42" i="1"/>
  <c r="G43" i="1"/>
  <c r="G44" i="1"/>
  <c r="G45" i="1"/>
  <c r="G46" i="1"/>
  <c r="G47" i="1"/>
  <c r="G48" i="1"/>
  <c r="G41" i="1"/>
  <c r="AL55" i="1"/>
  <c r="AL56" i="1"/>
  <c r="AL57" i="1"/>
  <c r="AL58" i="1"/>
  <c r="AL59" i="1"/>
  <c r="AL60" i="1"/>
  <c r="AL61" i="1"/>
  <c r="AL62" i="1"/>
  <c r="AL63" i="1"/>
  <c r="AL64" i="1"/>
  <c r="AL65" i="1"/>
  <c r="AL54" i="1"/>
</calcChain>
</file>

<file path=xl/sharedStrings.xml><?xml version="1.0" encoding="utf-8"?>
<sst xmlns="http://schemas.openxmlformats.org/spreadsheetml/2006/main" count="649" uniqueCount="66">
  <si>
    <t>OS</t>
  </si>
  <si>
    <t>SD</t>
  </si>
  <si>
    <t>R</t>
  </si>
  <si>
    <t>O</t>
  </si>
  <si>
    <t>A</t>
  </si>
  <si>
    <t>X</t>
  </si>
  <si>
    <t>Go</t>
  </si>
  <si>
    <t>O1</t>
  </si>
  <si>
    <t>Y</t>
  </si>
  <si>
    <t>NoGo</t>
  </si>
  <si>
    <t>B</t>
  </si>
  <si>
    <t>O2</t>
  </si>
  <si>
    <t>W</t>
  </si>
  <si>
    <t>Z</t>
  </si>
  <si>
    <t>Acquisition</t>
  </si>
  <si>
    <t>GoLeft</t>
  </si>
  <si>
    <t>GoRight</t>
  </si>
  <si>
    <t>-</t>
  </si>
  <si>
    <t>Reversal 1</t>
  </si>
  <si>
    <t>reversal 2 (simple)</t>
  </si>
  <si>
    <t>This version is essentially a simple reversal of A and B because X and Y are irrelevant</t>
  </si>
  <si>
    <t>NoGoRight</t>
  </si>
  <si>
    <t>NoGoLeft</t>
  </si>
  <si>
    <t>Reversal Identity</t>
  </si>
  <si>
    <t>Reversal Go/NoGo</t>
  </si>
  <si>
    <t>Reward/Go-NoGo</t>
  </si>
  <si>
    <t>Unique Latent State Identity</t>
  </si>
  <si>
    <t>XA+</t>
  </si>
  <si>
    <t>YA-</t>
  </si>
  <si>
    <t>YB+</t>
  </si>
  <si>
    <t>XB-</t>
  </si>
  <si>
    <t>C</t>
  </si>
  <si>
    <t>D</t>
  </si>
  <si>
    <t>C+</t>
  </si>
  <si>
    <t>D-</t>
  </si>
  <si>
    <t>Reversal 2</t>
  </si>
  <si>
    <r>
      <t>Calu, D. J., Stalnaker, T. A., Franz, T. M., Singh, T., Shaham, Y., &amp; Schoenbaum, G. (2007). Withdrawal from cocaine self-administration produces long-lasting deficits in orbitofrontal-dependent reversal learning in rats. </t>
    </r>
    <r>
      <rPr>
        <i/>
        <sz val="10"/>
        <color rgb="FF303030"/>
        <rFont val="Arial"/>
        <family val="2"/>
      </rPr>
      <t>Learning &amp; memory (Cold Spring Harbor, N.Y.)</t>
    </r>
    <r>
      <rPr>
        <sz val="10"/>
        <color rgb="FF303030"/>
        <rFont val="Arial"/>
        <family val="2"/>
      </rPr>
      <t>, </t>
    </r>
    <r>
      <rPr>
        <i/>
        <sz val="10"/>
        <color rgb="FF303030"/>
        <rFont val="Arial"/>
        <family val="2"/>
      </rPr>
      <t>14</t>
    </r>
    <r>
      <rPr>
        <sz val="10"/>
        <color rgb="FF303030"/>
        <rFont val="Arial"/>
        <family val="2"/>
      </rPr>
      <t>(5), 325–328. https://doi.org/10.1101/lm.534807</t>
    </r>
  </si>
  <si>
    <t>Sucrose-Vehicle</t>
  </si>
  <si>
    <t>Cocaine-Vehicle</t>
  </si>
  <si>
    <t>Sucrose-D3 Antagonist</t>
  </si>
  <si>
    <t>Cocaine-D3 Antagonist</t>
  </si>
  <si>
    <t>Reversal</t>
  </si>
  <si>
    <t>TTC</t>
  </si>
  <si>
    <t>+</t>
  </si>
  <si>
    <t>Feature</t>
  </si>
  <si>
    <t>Common target Identity</t>
  </si>
  <si>
    <t>XA-</t>
  </si>
  <si>
    <t>YA+</t>
  </si>
  <si>
    <t>XB+</t>
  </si>
  <si>
    <t>YB-</t>
  </si>
  <si>
    <t>C-</t>
  </si>
  <si>
    <t>D+</t>
  </si>
  <si>
    <t>Identity</t>
  </si>
  <si>
    <t>Reward</t>
  </si>
  <si>
    <t>Unique</t>
  </si>
  <si>
    <t>Target</t>
  </si>
  <si>
    <t>Reversal/Acquisition</t>
  </si>
  <si>
    <t>Target x Reward</t>
  </si>
  <si>
    <t>Acq.</t>
  </si>
  <si>
    <t>Rev. 1</t>
  </si>
  <si>
    <t>Rev. 2</t>
  </si>
  <si>
    <t>X-</t>
  </si>
  <si>
    <t>Y-</t>
  </si>
  <si>
    <t>Cue selectivity</t>
  </si>
  <si>
    <t>OS Value</t>
  </si>
  <si>
    <t>State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</si>
</sst>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303030"/>
      <name val="Arial"/>
      <family val="2"/>
    </font>
    <font>
      <i/>
      <sz val="10"/>
      <color rgb="FF30303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4" tint="-0.499984740745262"/>
      <name val="Arial"/>
      <family val="2"/>
    </font>
    <font>
      <sz val="11"/>
      <color rgb="FFC00000"/>
      <name val="Arial"/>
      <family val="2"/>
    </font>
    <font>
      <sz val="11"/>
      <color theme="9" tint="-0.499984740745262"/>
      <name val="Arial"/>
      <family val="2"/>
    </font>
    <font>
      <sz val="11"/>
      <color theme="7" tint="-0.499984740745262"/>
      <name val="Arial"/>
      <family val="2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left"/>
    </xf>
    <xf numFmtId="0" fontId="0" fillId="6" borderId="3" xfId="0" applyFill="1" applyBorder="1"/>
    <xf numFmtId="0" fontId="0" fillId="8" borderId="1" xfId="0" applyFill="1" applyBorder="1"/>
    <xf numFmtId="0" fontId="0" fillId="6" borderId="1" xfId="0" applyFill="1" applyBorder="1"/>
    <xf numFmtId="0" fontId="0" fillId="8" borderId="4" xfId="0" applyFill="1" applyBorder="1"/>
    <xf numFmtId="0" fontId="0" fillId="7" borderId="5" xfId="0" applyFill="1" applyBorder="1"/>
    <xf numFmtId="0" fontId="0" fillId="6" borderId="0" xfId="0" applyFill="1" applyBorder="1"/>
    <xf numFmtId="0" fontId="0" fillId="8" borderId="0" xfId="0" applyFill="1" applyBorder="1"/>
    <xf numFmtId="0" fontId="0" fillId="6" borderId="6" xfId="0" applyFill="1" applyBorder="1"/>
    <xf numFmtId="0" fontId="0" fillId="6" borderId="5" xfId="0" applyFill="1" applyBorder="1"/>
    <xf numFmtId="0" fontId="0" fillId="8" borderId="6" xfId="0" applyFill="1" applyBorder="1"/>
    <xf numFmtId="0" fontId="0" fillId="7" borderId="7" xfId="0" applyFill="1" applyBorder="1"/>
    <xf numFmtId="0" fontId="0" fillId="6" borderId="2" xfId="0" applyFill="1" applyBorder="1"/>
    <xf numFmtId="0" fontId="0" fillId="8" borderId="2" xfId="0" applyFill="1" applyBorder="1"/>
    <xf numFmtId="0" fontId="0" fillId="6" borderId="8" xfId="0" applyFill="1" applyBorder="1"/>
    <xf numFmtId="0" fontId="0" fillId="8" borderId="5" xfId="0" applyFill="1" applyBorder="1"/>
    <xf numFmtId="0" fontId="0" fillId="8" borderId="7" xfId="0" applyFill="1" applyBorder="1"/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0" xfId="0" applyFill="1" applyAlignment="1"/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6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4" fillId="0" borderId="0" xfId="0" applyFont="1"/>
    <xf numFmtId="0" fontId="1" fillId="6" borderId="9" xfId="0" applyFont="1" applyFill="1" applyBorder="1" applyAlignment="1">
      <alignment horizontal="center"/>
    </xf>
    <xf numFmtId="0" fontId="1" fillId="6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0" fillId="6" borderId="1" xfId="0" applyFill="1" applyBorder="1" applyAlignment="1">
      <alignment horizontal="right"/>
    </xf>
    <xf numFmtId="0" fontId="0" fillId="6" borderId="0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6" fillId="0" borderId="10" xfId="0" applyFont="1" applyBorder="1" applyAlignment="1">
      <alignment horizontal="center" wrapText="1" readingOrder="1"/>
    </xf>
    <xf numFmtId="0" fontId="7" fillId="0" borderId="11" xfId="0" applyFont="1" applyBorder="1" applyAlignment="1">
      <alignment horizontal="center" wrapText="1" readingOrder="1"/>
    </xf>
    <xf numFmtId="0" fontId="7" fillId="9" borderId="11" xfId="0" applyFont="1" applyFill="1" applyBorder="1" applyAlignment="1">
      <alignment horizontal="center" wrapText="1" readingOrder="1"/>
    </xf>
    <xf numFmtId="0" fontId="7" fillId="0" borderId="0" xfId="0" applyFont="1" applyAlignment="1">
      <alignment horizontal="center" wrapText="1" readingOrder="1"/>
    </xf>
    <xf numFmtId="0" fontId="7" fillId="9" borderId="0" xfId="0" applyFont="1" applyFill="1" applyAlignment="1">
      <alignment horizontal="center" wrapText="1" readingOrder="1"/>
    </xf>
    <xf numFmtId="0" fontId="7" fillId="0" borderId="10" xfId="0" applyFont="1" applyBorder="1" applyAlignment="1">
      <alignment horizontal="center" wrapText="1" readingOrder="1"/>
    </xf>
    <xf numFmtId="0" fontId="7" fillId="9" borderId="10" xfId="0" applyFont="1" applyFill="1" applyBorder="1" applyAlignment="1">
      <alignment horizontal="center" wrapText="1" readingOrder="1"/>
    </xf>
    <xf numFmtId="0" fontId="8" fillId="6" borderId="1" xfId="0" applyFont="1" applyFill="1" applyBorder="1" applyAlignment="1">
      <alignment horizontal="center" vertical="center" wrapText="1" readingOrder="1"/>
    </xf>
    <xf numFmtId="0" fontId="9" fillId="6" borderId="2" xfId="0" applyFont="1" applyFill="1" applyBorder="1" applyAlignment="1">
      <alignment horizontal="center" vertical="center" wrapText="1" readingOrder="1"/>
    </xf>
    <xf numFmtId="0" fontId="9" fillId="6" borderId="0" xfId="0" applyFont="1" applyFill="1" applyBorder="1" applyAlignment="1">
      <alignment horizontal="center" vertical="center" wrapText="1" readingOrder="1"/>
    </xf>
    <xf numFmtId="0" fontId="10" fillId="6" borderId="0" xfId="0" applyFont="1" applyFill="1" applyBorder="1" applyAlignment="1">
      <alignment horizontal="center" vertical="center" wrapText="1" readingOrder="1"/>
    </xf>
    <xf numFmtId="0" fontId="11" fillId="6" borderId="2" xfId="0" applyFont="1" applyFill="1" applyBorder="1" applyAlignment="1">
      <alignment horizontal="center" vertical="center" wrapText="1" readingOrder="1"/>
    </xf>
    <xf numFmtId="0" fontId="8" fillId="6" borderId="0" xfId="0" applyFont="1" applyFill="1" applyBorder="1" applyAlignment="1">
      <alignment horizontal="center" vertical="center" wrapText="1" readingOrder="1"/>
    </xf>
    <xf numFmtId="0" fontId="1" fillId="6" borderId="2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 wrapText="1" readingOrder="1"/>
    </xf>
    <xf numFmtId="0" fontId="9" fillId="6" borderId="1" xfId="0" applyFont="1" applyFill="1" applyBorder="1" applyAlignment="1">
      <alignment horizontal="center" vertical="center" wrapText="1" readingOrder="1"/>
    </xf>
    <xf numFmtId="0" fontId="11" fillId="6" borderId="0" xfId="0" applyFont="1" applyFill="1" applyBorder="1" applyAlignment="1">
      <alignment horizontal="center" vertical="center" wrapText="1" readingOrder="1"/>
    </xf>
    <xf numFmtId="0" fontId="10" fillId="6" borderId="2" xfId="0" applyFont="1" applyFill="1" applyBorder="1" applyAlignment="1">
      <alignment horizontal="center" vertical="center" wrapText="1" readingOrder="1"/>
    </xf>
    <xf numFmtId="0" fontId="12" fillId="6" borderId="1" xfId="0" applyFont="1" applyFill="1" applyBorder="1" applyAlignment="1">
      <alignment horizontal="center" vertical="center" wrapText="1"/>
    </xf>
    <xf numFmtId="0" fontId="12" fillId="6" borderId="0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</xdr:colOff>
      <xdr:row>107</xdr:row>
      <xdr:rowOff>19050</xdr:rowOff>
    </xdr:from>
    <xdr:to>
      <xdr:col>12</xdr:col>
      <xdr:colOff>361311</xdr:colOff>
      <xdr:row>128</xdr:row>
      <xdr:rowOff>118110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C389E1-CF46-4CB6-8DA9-5798FCA74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315" y="20402550"/>
          <a:ext cx="5716905" cy="410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1A5E7-1647-46BA-9F0A-535A1DCE05D6}">
  <dimension ref="A3:BD152"/>
  <sheetViews>
    <sheetView tabSelected="1" topLeftCell="AQ24" zoomScale="145" zoomScaleNormal="145" workbookViewId="0">
      <selection activeCell="BA28" sqref="BA28"/>
    </sheetView>
  </sheetViews>
  <sheetFormatPr defaultRowHeight="14.4" x14ac:dyDescent="0.3"/>
  <cols>
    <col min="2" max="3" width="5.33203125" customWidth="1"/>
    <col min="4" max="4" width="7.33203125" customWidth="1"/>
    <col min="5" max="5" width="8.109375" customWidth="1"/>
    <col min="7" max="9" width="6" customWidth="1"/>
    <col min="19" max="20" width="4.109375" style="2" customWidth="1"/>
    <col min="21" max="27" width="4.109375" customWidth="1"/>
    <col min="28" max="28" width="4.44140625" bestFit="1" customWidth="1"/>
    <col min="29" max="33" width="4.109375" customWidth="1"/>
    <col min="34" max="36" width="5.6640625" customWidth="1"/>
    <col min="37" max="48" width="4" customWidth="1"/>
    <col min="50" max="50" width="12.33203125" bestFit="1" customWidth="1"/>
    <col min="51" max="51" width="10.109375" bestFit="1" customWidth="1"/>
    <col min="53" max="53" width="9.44140625" bestFit="1" customWidth="1"/>
    <col min="54" max="54" width="11.5546875" bestFit="1" customWidth="1"/>
    <col min="55" max="55" width="9" bestFit="1" customWidth="1"/>
  </cols>
  <sheetData>
    <row r="3" spans="2:17" x14ac:dyDescent="0.3">
      <c r="B3" t="s">
        <v>14</v>
      </c>
      <c r="G3" t="s">
        <v>18</v>
      </c>
      <c r="L3" t="s">
        <v>19</v>
      </c>
    </row>
    <row r="4" spans="2:17" x14ac:dyDescent="0.3">
      <c r="B4" s="1" t="s">
        <v>0</v>
      </c>
      <c r="C4" s="1" t="s">
        <v>1</v>
      </c>
      <c r="D4" s="1" t="s">
        <v>2</v>
      </c>
      <c r="E4" s="1" t="s">
        <v>3</v>
      </c>
      <c r="G4" s="1" t="s">
        <v>0</v>
      </c>
      <c r="H4" s="1" t="s">
        <v>1</v>
      </c>
      <c r="I4" s="1" t="s">
        <v>2</v>
      </c>
      <c r="J4" s="1" t="s">
        <v>3</v>
      </c>
      <c r="L4" s="1" t="s">
        <v>0</v>
      </c>
      <c r="M4" s="1" t="s">
        <v>1</v>
      </c>
      <c r="N4" s="1" t="s">
        <v>2</v>
      </c>
      <c r="O4" s="1" t="s">
        <v>3</v>
      </c>
    </row>
    <row r="5" spans="2:17" x14ac:dyDescent="0.3">
      <c r="B5" s="3" t="s">
        <v>4</v>
      </c>
      <c r="C5" s="2" t="s">
        <v>5</v>
      </c>
      <c r="D5" s="3" t="s">
        <v>15</v>
      </c>
      <c r="E5" s="3" t="s">
        <v>7</v>
      </c>
      <c r="G5" s="3" t="s">
        <v>4</v>
      </c>
      <c r="H5" s="2" t="s">
        <v>5</v>
      </c>
      <c r="I5" s="4" t="s">
        <v>16</v>
      </c>
      <c r="J5" s="4" t="s">
        <v>11</v>
      </c>
      <c r="L5" s="2" t="s">
        <v>4</v>
      </c>
      <c r="M5" s="2" t="s">
        <v>5</v>
      </c>
      <c r="N5" s="2" t="s">
        <v>16</v>
      </c>
      <c r="O5" s="2" t="s">
        <v>11</v>
      </c>
      <c r="P5" s="6"/>
      <c r="Q5" s="6" t="s">
        <v>20</v>
      </c>
    </row>
    <row r="6" spans="2:17" x14ac:dyDescent="0.3">
      <c r="B6" s="3" t="s">
        <v>4</v>
      </c>
      <c r="C6" s="2" t="s">
        <v>8</v>
      </c>
      <c r="D6" s="3" t="s">
        <v>15</v>
      </c>
      <c r="E6" s="3" t="s">
        <v>7</v>
      </c>
      <c r="G6" s="3" t="s">
        <v>4</v>
      </c>
      <c r="H6" s="2" t="s">
        <v>8</v>
      </c>
      <c r="I6" s="4" t="s">
        <v>16</v>
      </c>
      <c r="J6" s="4" t="s">
        <v>11</v>
      </c>
      <c r="L6" s="2" t="s">
        <v>4</v>
      </c>
      <c r="M6" s="2" t="s">
        <v>8</v>
      </c>
      <c r="N6" s="2" t="s">
        <v>16</v>
      </c>
      <c r="O6" s="2" t="s">
        <v>11</v>
      </c>
    </row>
    <row r="7" spans="2:17" x14ac:dyDescent="0.3">
      <c r="B7" s="4" t="s">
        <v>10</v>
      </c>
      <c r="C7" s="2" t="s">
        <v>5</v>
      </c>
      <c r="D7" s="4" t="s">
        <v>16</v>
      </c>
      <c r="E7" s="4" t="s">
        <v>11</v>
      </c>
      <c r="G7" s="4" t="s">
        <v>10</v>
      </c>
      <c r="H7" s="2" t="s">
        <v>5</v>
      </c>
      <c r="I7" s="3" t="s">
        <v>15</v>
      </c>
      <c r="J7" s="3" t="s">
        <v>7</v>
      </c>
      <c r="L7" s="2" t="s">
        <v>10</v>
      </c>
      <c r="M7" s="2" t="s">
        <v>5</v>
      </c>
      <c r="N7" s="2" t="s">
        <v>15</v>
      </c>
      <c r="O7" s="2" t="s">
        <v>7</v>
      </c>
    </row>
    <row r="8" spans="2:17" x14ac:dyDescent="0.3">
      <c r="B8" s="4" t="s">
        <v>10</v>
      </c>
      <c r="C8" s="2" t="s">
        <v>8</v>
      </c>
      <c r="D8" s="4" t="s">
        <v>16</v>
      </c>
      <c r="E8" s="4" t="s">
        <v>11</v>
      </c>
      <c r="G8" s="4" t="s">
        <v>10</v>
      </c>
      <c r="H8" s="2" t="s">
        <v>8</v>
      </c>
      <c r="I8" s="3" t="s">
        <v>15</v>
      </c>
      <c r="J8" s="3" t="s">
        <v>7</v>
      </c>
      <c r="L8" s="2" t="s">
        <v>10</v>
      </c>
      <c r="M8" s="2" t="s">
        <v>8</v>
      </c>
      <c r="N8" s="2" t="s">
        <v>15</v>
      </c>
      <c r="O8" s="2" t="s">
        <v>7</v>
      </c>
    </row>
    <row r="9" spans="2:17" x14ac:dyDescent="0.3">
      <c r="B9" s="2" t="s">
        <v>4</v>
      </c>
      <c r="C9" s="2" t="s">
        <v>17</v>
      </c>
      <c r="D9" s="2" t="s">
        <v>17</v>
      </c>
      <c r="E9" s="2" t="s">
        <v>17</v>
      </c>
      <c r="G9" s="2" t="s">
        <v>4</v>
      </c>
      <c r="H9" s="2" t="s">
        <v>17</v>
      </c>
      <c r="I9" s="2" t="s">
        <v>17</v>
      </c>
      <c r="J9" s="2" t="s">
        <v>17</v>
      </c>
      <c r="L9" s="2" t="s">
        <v>4</v>
      </c>
      <c r="M9" s="2" t="s">
        <v>17</v>
      </c>
      <c r="N9" s="2" t="s">
        <v>17</v>
      </c>
      <c r="O9" s="2" t="s">
        <v>17</v>
      </c>
    </row>
    <row r="10" spans="2:17" x14ac:dyDescent="0.3">
      <c r="B10" s="2" t="s">
        <v>10</v>
      </c>
      <c r="C10" s="2" t="s">
        <v>17</v>
      </c>
      <c r="D10" s="2" t="s">
        <v>17</v>
      </c>
      <c r="E10" s="2" t="s">
        <v>17</v>
      </c>
      <c r="G10" s="2" t="s">
        <v>10</v>
      </c>
      <c r="H10" s="2" t="s">
        <v>17</v>
      </c>
      <c r="I10" s="2" t="s">
        <v>17</v>
      </c>
      <c r="J10" s="2" t="s">
        <v>17</v>
      </c>
      <c r="L10" s="2" t="s">
        <v>10</v>
      </c>
      <c r="M10" s="2" t="s">
        <v>17</v>
      </c>
      <c r="N10" s="2" t="s">
        <v>17</v>
      </c>
      <c r="O10" s="2" t="s">
        <v>17</v>
      </c>
    </row>
    <row r="11" spans="2:17" x14ac:dyDescent="0.3">
      <c r="B11" s="2"/>
      <c r="C11" t="s">
        <v>12</v>
      </c>
      <c r="D11" s="2" t="s">
        <v>15</v>
      </c>
      <c r="E11" s="2" t="s">
        <v>7</v>
      </c>
      <c r="G11" s="2"/>
      <c r="H11" t="s">
        <v>12</v>
      </c>
      <c r="I11" s="2" t="s">
        <v>15</v>
      </c>
      <c r="J11" s="2" t="s">
        <v>7</v>
      </c>
      <c r="L11" s="2"/>
      <c r="M11" t="s">
        <v>12</v>
      </c>
      <c r="N11" s="2" t="s">
        <v>16</v>
      </c>
      <c r="O11" s="2" t="s">
        <v>11</v>
      </c>
    </row>
    <row r="12" spans="2:17" x14ac:dyDescent="0.3">
      <c r="C12" t="s">
        <v>13</v>
      </c>
      <c r="D12" s="2" t="s">
        <v>16</v>
      </c>
      <c r="E12" s="2" t="s">
        <v>11</v>
      </c>
      <c r="H12" t="s">
        <v>13</v>
      </c>
      <c r="I12" s="2" t="s">
        <v>16</v>
      </c>
      <c r="J12" s="2" t="s">
        <v>11</v>
      </c>
      <c r="M12" t="s">
        <v>13</v>
      </c>
      <c r="N12" s="2" t="s">
        <v>15</v>
      </c>
      <c r="O12" s="2" t="s">
        <v>7</v>
      </c>
    </row>
    <row r="13" spans="2:17" x14ac:dyDescent="0.3">
      <c r="D13" s="2"/>
      <c r="E13" s="2"/>
      <c r="I13" s="2"/>
      <c r="J13" s="2"/>
      <c r="N13" s="2"/>
      <c r="O13" s="2"/>
    </row>
    <row r="14" spans="2:17" x14ac:dyDescent="0.3">
      <c r="B14" t="s">
        <v>14</v>
      </c>
      <c r="G14" t="s">
        <v>18</v>
      </c>
      <c r="L14" t="s">
        <v>19</v>
      </c>
    </row>
    <row r="15" spans="2:17" x14ac:dyDescent="0.3">
      <c r="B15" s="1" t="s">
        <v>0</v>
      </c>
      <c r="C15" s="1" t="s">
        <v>1</v>
      </c>
      <c r="D15" s="1" t="s">
        <v>2</v>
      </c>
      <c r="E15" s="1" t="s">
        <v>3</v>
      </c>
      <c r="G15" s="1" t="s">
        <v>0</v>
      </c>
      <c r="H15" s="1" t="s">
        <v>1</v>
      </c>
      <c r="I15" s="1" t="s">
        <v>2</v>
      </c>
      <c r="J15" s="1" t="s">
        <v>3</v>
      </c>
      <c r="L15" s="1" t="s">
        <v>0</v>
      </c>
      <c r="M15" s="1" t="s">
        <v>1</v>
      </c>
      <c r="N15" s="1" t="s">
        <v>2</v>
      </c>
      <c r="O15" s="1" t="s">
        <v>3</v>
      </c>
    </row>
    <row r="16" spans="2:17" x14ac:dyDescent="0.3">
      <c r="B16" s="3" t="s">
        <v>4</v>
      </c>
      <c r="C16" s="2" t="s">
        <v>5</v>
      </c>
      <c r="D16" s="3" t="s">
        <v>15</v>
      </c>
      <c r="E16" s="3" t="s">
        <v>7</v>
      </c>
      <c r="G16" s="3" t="s">
        <v>4</v>
      </c>
      <c r="H16" s="2" t="s">
        <v>5</v>
      </c>
      <c r="I16" s="5" t="s">
        <v>16</v>
      </c>
      <c r="J16" s="5" t="s">
        <v>11</v>
      </c>
      <c r="L16" s="2" t="s">
        <v>4</v>
      </c>
      <c r="M16" s="2" t="s">
        <v>5</v>
      </c>
      <c r="N16" s="2" t="s">
        <v>16</v>
      </c>
      <c r="O16" s="2" t="s">
        <v>11</v>
      </c>
    </row>
    <row r="17" spans="2:56" x14ac:dyDescent="0.3">
      <c r="B17" s="3" t="s">
        <v>4</v>
      </c>
      <c r="C17" s="2" t="s">
        <v>8</v>
      </c>
      <c r="D17" s="5" t="s">
        <v>16</v>
      </c>
      <c r="E17" s="5" t="s">
        <v>11</v>
      </c>
      <c r="G17" s="3" t="s">
        <v>4</v>
      </c>
      <c r="H17" s="2" t="s">
        <v>8</v>
      </c>
      <c r="I17" s="3" t="s">
        <v>15</v>
      </c>
      <c r="J17" s="3" t="s">
        <v>7</v>
      </c>
      <c r="L17" s="2" t="s">
        <v>4</v>
      </c>
      <c r="M17" s="2" t="s">
        <v>8</v>
      </c>
      <c r="N17" s="2" t="s">
        <v>15</v>
      </c>
      <c r="O17" s="2" t="s">
        <v>7</v>
      </c>
    </row>
    <row r="18" spans="2:56" x14ac:dyDescent="0.3">
      <c r="B18" s="5" t="s">
        <v>10</v>
      </c>
      <c r="C18" s="2" t="s">
        <v>5</v>
      </c>
      <c r="D18" s="5" t="s">
        <v>16</v>
      </c>
      <c r="E18" s="5" t="s">
        <v>11</v>
      </c>
      <c r="G18" s="5" t="s">
        <v>10</v>
      </c>
      <c r="H18" s="2" t="s">
        <v>5</v>
      </c>
      <c r="I18" s="3" t="s">
        <v>15</v>
      </c>
      <c r="J18" s="3" t="s">
        <v>7</v>
      </c>
      <c r="L18" s="2" t="s">
        <v>10</v>
      </c>
      <c r="M18" s="2" t="s">
        <v>5</v>
      </c>
      <c r="N18" s="2" t="s">
        <v>15</v>
      </c>
      <c r="O18" s="2" t="s">
        <v>7</v>
      </c>
    </row>
    <row r="19" spans="2:56" x14ac:dyDescent="0.3">
      <c r="B19" s="5" t="s">
        <v>10</v>
      </c>
      <c r="C19" s="2" t="s">
        <v>8</v>
      </c>
      <c r="D19" s="3" t="s">
        <v>15</v>
      </c>
      <c r="E19" s="3" t="s">
        <v>7</v>
      </c>
      <c r="G19" s="5" t="s">
        <v>10</v>
      </c>
      <c r="H19" s="2" t="s">
        <v>8</v>
      </c>
      <c r="I19" s="5" t="s">
        <v>16</v>
      </c>
      <c r="J19" s="5" t="s">
        <v>11</v>
      </c>
      <c r="L19" s="2" t="s">
        <v>10</v>
      </c>
      <c r="M19" s="2" t="s">
        <v>8</v>
      </c>
      <c r="N19" s="2" t="s">
        <v>16</v>
      </c>
      <c r="O19" s="2" t="s">
        <v>11</v>
      </c>
    </row>
    <row r="20" spans="2:56" x14ac:dyDescent="0.3">
      <c r="B20" s="2" t="s">
        <v>4</v>
      </c>
      <c r="C20" s="2" t="s">
        <v>17</v>
      </c>
      <c r="D20" s="2" t="s">
        <v>17</v>
      </c>
      <c r="E20" s="2" t="s">
        <v>17</v>
      </c>
      <c r="G20" s="2" t="s">
        <v>4</v>
      </c>
      <c r="H20" s="2" t="s">
        <v>17</v>
      </c>
      <c r="I20" s="2" t="s">
        <v>17</v>
      </c>
      <c r="J20" s="2" t="s">
        <v>17</v>
      </c>
      <c r="L20" s="2" t="s">
        <v>4</v>
      </c>
      <c r="M20" s="2" t="s">
        <v>17</v>
      </c>
      <c r="N20" s="2" t="s">
        <v>17</v>
      </c>
      <c r="O20" s="2" t="s">
        <v>17</v>
      </c>
    </row>
    <row r="21" spans="2:56" x14ac:dyDescent="0.3">
      <c r="B21" s="2" t="s">
        <v>10</v>
      </c>
      <c r="C21" s="2" t="s">
        <v>17</v>
      </c>
      <c r="D21" s="2" t="s">
        <v>17</v>
      </c>
      <c r="E21" s="2" t="s">
        <v>17</v>
      </c>
      <c r="G21" s="2" t="s">
        <v>10</v>
      </c>
      <c r="H21" s="2" t="s">
        <v>17</v>
      </c>
      <c r="I21" s="2" t="s">
        <v>17</v>
      </c>
      <c r="J21" s="2" t="s">
        <v>17</v>
      </c>
      <c r="L21" s="2" t="s">
        <v>10</v>
      </c>
      <c r="M21" s="2" t="s">
        <v>17</v>
      </c>
      <c r="N21" s="2" t="s">
        <v>17</v>
      </c>
      <c r="O21" s="2" t="s">
        <v>17</v>
      </c>
    </row>
    <row r="22" spans="2:56" x14ac:dyDescent="0.3">
      <c r="B22" s="2"/>
      <c r="C22" t="s">
        <v>12</v>
      </c>
      <c r="D22" s="2" t="s">
        <v>15</v>
      </c>
      <c r="E22" s="2" t="s">
        <v>7</v>
      </c>
      <c r="G22" s="2"/>
      <c r="H22" t="s">
        <v>12</v>
      </c>
      <c r="I22" s="2" t="s">
        <v>15</v>
      </c>
      <c r="J22" s="2" t="s">
        <v>7</v>
      </c>
      <c r="L22" s="2"/>
      <c r="M22" t="s">
        <v>12</v>
      </c>
      <c r="N22" s="2" t="s">
        <v>16</v>
      </c>
      <c r="O22" s="2" t="s">
        <v>11</v>
      </c>
    </row>
    <row r="23" spans="2:56" x14ac:dyDescent="0.3">
      <c r="C23" t="s">
        <v>13</v>
      </c>
      <c r="D23" s="2" t="s">
        <v>16</v>
      </c>
      <c r="E23" s="2" t="s">
        <v>11</v>
      </c>
      <c r="H23" t="s">
        <v>13</v>
      </c>
      <c r="I23" s="2" t="s">
        <v>16</v>
      </c>
      <c r="J23" s="2" t="s">
        <v>11</v>
      </c>
      <c r="M23" t="s">
        <v>13</v>
      </c>
      <c r="N23" s="2" t="s">
        <v>15</v>
      </c>
      <c r="O23" s="2" t="s">
        <v>7</v>
      </c>
    </row>
    <row r="26" spans="2:56" x14ac:dyDescent="0.3">
      <c r="B26" t="s">
        <v>14</v>
      </c>
      <c r="G26" t="s">
        <v>23</v>
      </c>
      <c r="L26" t="s">
        <v>24</v>
      </c>
      <c r="AZ26" s="23"/>
      <c r="BA26" s="23"/>
      <c r="BB26" s="23"/>
      <c r="BC26" s="23"/>
      <c r="BD26" s="23"/>
    </row>
    <row r="27" spans="2:56" x14ac:dyDescent="0.3">
      <c r="B27" s="1" t="s">
        <v>0</v>
      </c>
      <c r="C27" s="1" t="s">
        <v>1</v>
      </c>
      <c r="D27" s="1" t="s">
        <v>2</v>
      </c>
      <c r="E27" s="1" t="s">
        <v>3</v>
      </c>
      <c r="G27" s="1" t="s">
        <v>0</v>
      </c>
      <c r="H27" s="1" t="s">
        <v>1</v>
      </c>
      <c r="I27" s="1" t="s">
        <v>2</v>
      </c>
      <c r="J27" s="1" t="s">
        <v>3</v>
      </c>
      <c r="L27" s="1" t="s">
        <v>0</v>
      </c>
      <c r="M27" s="1" t="s">
        <v>1</v>
      </c>
      <c r="N27" s="1" t="s">
        <v>2</v>
      </c>
      <c r="O27" s="1" t="s">
        <v>3</v>
      </c>
      <c r="AZ27" s="23"/>
      <c r="BA27" s="9"/>
      <c r="BB27" s="66" t="s">
        <v>63</v>
      </c>
      <c r="BC27" s="66"/>
      <c r="BD27" s="23"/>
    </row>
    <row r="28" spans="2:56" ht="18.75" customHeight="1" x14ac:dyDescent="0.3">
      <c r="B28" s="3" t="s">
        <v>4</v>
      </c>
      <c r="C28" s="2" t="s">
        <v>5</v>
      </c>
      <c r="D28" s="3" t="s">
        <v>15</v>
      </c>
      <c r="E28" s="3" t="s">
        <v>7</v>
      </c>
      <c r="G28" s="3" t="s">
        <v>4</v>
      </c>
      <c r="H28" s="2" t="s">
        <v>5</v>
      </c>
      <c r="I28" s="4" t="s">
        <v>16</v>
      </c>
      <c r="J28" s="4" t="s">
        <v>11</v>
      </c>
      <c r="L28" s="3" t="s">
        <v>4</v>
      </c>
      <c r="M28" s="2" t="s">
        <v>5</v>
      </c>
      <c r="N28" s="3" t="s">
        <v>22</v>
      </c>
      <c r="O28" s="3" t="s">
        <v>7</v>
      </c>
      <c r="AX28" s="49" t="s">
        <v>14</v>
      </c>
      <c r="AY28" s="49" t="s">
        <v>41</v>
      </c>
      <c r="AZ28" s="23"/>
      <c r="BA28" s="62"/>
      <c r="BB28" s="62" t="s">
        <v>14</v>
      </c>
      <c r="BC28" s="62" t="s">
        <v>41</v>
      </c>
      <c r="BD28" s="23"/>
    </row>
    <row r="29" spans="2:56" x14ac:dyDescent="0.3">
      <c r="B29" s="3" t="s">
        <v>4</v>
      </c>
      <c r="C29" s="2" t="s">
        <v>8</v>
      </c>
      <c r="D29" s="3" t="s">
        <v>22</v>
      </c>
      <c r="E29" s="3" t="s">
        <v>7</v>
      </c>
      <c r="G29" s="3" t="s">
        <v>4</v>
      </c>
      <c r="H29" s="2" t="s">
        <v>8</v>
      </c>
      <c r="I29" s="4" t="s">
        <v>21</v>
      </c>
      <c r="J29" s="4" t="s">
        <v>11</v>
      </c>
      <c r="L29" s="3" t="s">
        <v>4</v>
      </c>
      <c r="M29" s="2" t="s">
        <v>8</v>
      </c>
      <c r="N29" s="3" t="s">
        <v>15</v>
      </c>
      <c r="O29" s="3" t="s">
        <v>7</v>
      </c>
      <c r="AX29" s="50" t="s">
        <v>27</v>
      </c>
      <c r="AY29" s="51" t="s">
        <v>46</v>
      </c>
      <c r="AZ29" s="23"/>
      <c r="BA29" s="63" t="s">
        <v>41</v>
      </c>
      <c r="BB29" s="61" t="s">
        <v>33</v>
      </c>
      <c r="BC29" s="58" t="s">
        <v>33</v>
      </c>
      <c r="BD29" s="23"/>
    </row>
    <row r="30" spans="2:56" x14ac:dyDescent="0.3">
      <c r="B30" s="4" t="s">
        <v>10</v>
      </c>
      <c r="C30" s="2" t="s">
        <v>12</v>
      </c>
      <c r="D30" s="4" t="s">
        <v>16</v>
      </c>
      <c r="E30" s="4" t="s">
        <v>11</v>
      </c>
      <c r="G30" s="4" t="s">
        <v>10</v>
      </c>
      <c r="H30" s="2" t="s">
        <v>12</v>
      </c>
      <c r="I30" s="3" t="s">
        <v>15</v>
      </c>
      <c r="J30" s="3" t="s">
        <v>7</v>
      </c>
      <c r="L30" s="4" t="s">
        <v>10</v>
      </c>
      <c r="M30" s="2" t="s">
        <v>12</v>
      </c>
      <c r="N30" s="4" t="s">
        <v>21</v>
      </c>
      <c r="O30" s="4" t="s">
        <v>11</v>
      </c>
      <c r="AX30" s="52" t="s">
        <v>30</v>
      </c>
      <c r="AY30" s="53" t="s">
        <v>48</v>
      </c>
      <c r="AZ30" s="23"/>
      <c r="BA30" s="64"/>
      <c r="BB30" s="57" t="s">
        <v>34</v>
      </c>
      <c r="BC30" s="67" t="s">
        <v>34</v>
      </c>
      <c r="BD30" s="23"/>
    </row>
    <row r="31" spans="2:56" x14ac:dyDescent="0.3">
      <c r="B31" s="4" t="s">
        <v>10</v>
      </c>
      <c r="C31" s="2" t="s">
        <v>13</v>
      </c>
      <c r="D31" s="4" t="s">
        <v>21</v>
      </c>
      <c r="E31" s="4" t="s">
        <v>11</v>
      </c>
      <c r="G31" s="4" t="s">
        <v>10</v>
      </c>
      <c r="H31" s="2" t="s">
        <v>13</v>
      </c>
      <c r="I31" s="3" t="s">
        <v>22</v>
      </c>
      <c r="J31" s="3" t="s">
        <v>7</v>
      </c>
      <c r="L31" s="4" t="s">
        <v>10</v>
      </c>
      <c r="M31" s="2" t="s">
        <v>13</v>
      </c>
      <c r="N31" s="4" t="s">
        <v>16</v>
      </c>
      <c r="O31" s="4" t="s">
        <v>11</v>
      </c>
      <c r="AX31" s="52" t="s">
        <v>28</v>
      </c>
      <c r="AY31" s="53" t="s">
        <v>47</v>
      </c>
      <c r="AZ31" s="23"/>
      <c r="BA31" s="71" t="s">
        <v>65</v>
      </c>
      <c r="BB31" s="56" t="s">
        <v>27</v>
      </c>
      <c r="BC31" s="56" t="s">
        <v>46</v>
      </c>
      <c r="BD31" s="23"/>
    </row>
    <row r="32" spans="2:56" x14ac:dyDescent="0.3">
      <c r="AX32" s="54" t="s">
        <v>29</v>
      </c>
      <c r="AY32" s="55" t="s">
        <v>49</v>
      </c>
      <c r="AZ32" s="23"/>
      <c r="BA32" s="72"/>
      <c r="BB32" s="58" t="s">
        <v>30</v>
      </c>
      <c r="BC32" s="58" t="s">
        <v>48</v>
      </c>
      <c r="BD32" s="23"/>
    </row>
    <row r="33" spans="1:56" x14ac:dyDescent="0.3">
      <c r="AX33" s="50" t="s">
        <v>33</v>
      </c>
      <c r="AY33" s="51" t="s">
        <v>51</v>
      </c>
      <c r="AZ33" s="23"/>
      <c r="BA33" s="72"/>
      <c r="BB33" s="59" t="s">
        <v>28</v>
      </c>
      <c r="BC33" s="59" t="s">
        <v>47</v>
      </c>
      <c r="BD33" s="23"/>
    </row>
    <row r="34" spans="1:56" x14ac:dyDescent="0.3">
      <c r="AX34" s="54" t="s">
        <v>34</v>
      </c>
      <c r="AY34" s="55" t="s">
        <v>50</v>
      </c>
      <c r="AZ34" s="23"/>
      <c r="BA34" s="73"/>
      <c r="BB34" s="60" t="s">
        <v>29</v>
      </c>
      <c r="BC34" s="60" t="s">
        <v>49</v>
      </c>
      <c r="BD34" s="23"/>
    </row>
    <row r="35" spans="1:56" x14ac:dyDescent="0.3">
      <c r="AX35" s="50" t="s">
        <v>61</v>
      </c>
      <c r="AY35" s="51" t="s">
        <v>61</v>
      </c>
      <c r="AZ35" s="23"/>
      <c r="BA35" s="65" t="s">
        <v>64</v>
      </c>
      <c r="BB35" s="56" t="s">
        <v>27</v>
      </c>
      <c r="BC35" s="68" t="s">
        <v>46</v>
      </c>
      <c r="BD35" s="23"/>
    </row>
    <row r="36" spans="1:56" x14ac:dyDescent="0.3">
      <c r="AX36" s="54" t="s">
        <v>62</v>
      </c>
      <c r="AY36" s="55" t="s">
        <v>62</v>
      </c>
      <c r="AZ36" s="23"/>
      <c r="BA36" s="63"/>
      <c r="BB36" s="58" t="s">
        <v>30</v>
      </c>
      <c r="BC36" s="61" t="s">
        <v>48</v>
      </c>
      <c r="BD36" s="23"/>
    </row>
    <row r="37" spans="1:56" x14ac:dyDescent="0.3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AZ37" s="23"/>
      <c r="BA37" s="63"/>
      <c r="BB37" s="59" t="s">
        <v>28</v>
      </c>
      <c r="BC37" s="69" t="s">
        <v>47</v>
      </c>
      <c r="BD37" s="23"/>
    </row>
    <row r="38" spans="1:56" x14ac:dyDescent="0.3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AZ38" s="23"/>
      <c r="BA38" s="64"/>
      <c r="BB38" s="60" t="s">
        <v>29</v>
      </c>
      <c r="BC38" s="70" t="s">
        <v>49</v>
      </c>
      <c r="BD38" s="23"/>
    </row>
    <row r="39" spans="1:56" x14ac:dyDescent="0.3">
      <c r="A39" s="23"/>
      <c r="B39" s="40" t="s">
        <v>14</v>
      </c>
      <c r="C39" s="24"/>
      <c r="D39" s="24"/>
      <c r="E39" s="24"/>
      <c r="F39" s="24"/>
      <c r="G39" s="23"/>
      <c r="H39" s="23"/>
      <c r="I39" s="23"/>
      <c r="J39" s="23"/>
      <c r="K39" s="24"/>
      <c r="L39" s="23"/>
      <c r="M39" s="23"/>
      <c r="N39" s="23"/>
      <c r="O39" s="23"/>
      <c r="P39" s="23"/>
      <c r="AZ39" s="23"/>
      <c r="BA39" s="23"/>
      <c r="BB39" s="23"/>
      <c r="BC39" s="23"/>
      <c r="BD39" s="23"/>
    </row>
    <row r="40" spans="1:56" x14ac:dyDescent="0.3">
      <c r="A40" s="23"/>
      <c r="B40" s="39" t="s">
        <v>0</v>
      </c>
      <c r="C40" s="39" t="s">
        <v>1</v>
      </c>
      <c r="D40" s="39" t="s">
        <v>2</v>
      </c>
      <c r="E40" s="39" t="s">
        <v>3</v>
      </c>
      <c r="F40" s="32"/>
      <c r="G40" s="39" t="s">
        <v>58</v>
      </c>
      <c r="H40" s="39" t="s">
        <v>59</v>
      </c>
      <c r="I40" s="39" t="s">
        <v>60</v>
      </c>
      <c r="J40" s="23"/>
      <c r="K40" s="32"/>
      <c r="L40" s="23"/>
      <c r="M40" s="23"/>
      <c r="N40" s="23"/>
      <c r="O40" s="23"/>
      <c r="P40" s="23"/>
    </row>
    <row r="41" spans="1:56" x14ac:dyDescent="0.3">
      <c r="A41" s="23"/>
      <c r="B41" s="26" t="s">
        <v>5</v>
      </c>
      <c r="C41" s="26" t="s">
        <v>4</v>
      </c>
      <c r="D41" s="26" t="s">
        <v>6</v>
      </c>
      <c r="E41" s="26" t="s">
        <v>43</v>
      </c>
      <c r="F41" s="24"/>
      <c r="G41" s="43" t="str">
        <f>_xlfn.CONCAT(B41,, C41,E41)</f>
        <v>XA+</v>
      </c>
      <c r="H41" s="43" t="str">
        <f>G52</f>
        <v>XA+</v>
      </c>
      <c r="I41" s="46" t="str">
        <f>G62</f>
        <v>XA-</v>
      </c>
      <c r="J41" s="23"/>
      <c r="K41" s="24"/>
      <c r="L41" s="23"/>
      <c r="M41" s="23"/>
      <c r="N41" s="23"/>
      <c r="O41" s="23"/>
      <c r="P41" s="23"/>
    </row>
    <row r="42" spans="1:56" x14ac:dyDescent="0.3">
      <c r="A42" s="23"/>
      <c r="B42" s="28" t="s">
        <v>5</v>
      </c>
      <c r="C42" s="28" t="s">
        <v>10</v>
      </c>
      <c r="D42" s="29" t="s">
        <v>9</v>
      </c>
      <c r="E42" s="28" t="s">
        <v>17</v>
      </c>
      <c r="F42" s="24"/>
      <c r="G42" s="44" t="str">
        <f t="shared" ref="G42:G48" si="0">_xlfn.CONCAT(B42,, C42,E42)</f>
        <v>XB-</v>
      </c>
      <c r="H42" s="44" t="str">
        <f t="shared" ref="H42:H46" si="1">G53</f>
        <v>XB-</v>
      </c>
      <c r="I42" s="48" t="str">
        <f t="shared" ref="I42:I46" si="2">G63</f>
        <v>XB+</v>
      </c>
      <c r="J42" s="23"/>
      <c r="K42" s="24"/>
      <c r="L42" s="23"/>
      <c r="M42" s="23"/>
      <c r="N42" s="23"/>
      <c r="O42" s="23"/>
      <c r="P42" s="23"/>
    </row>
    <row r="43" spans="1:56" x14ac:dyDescent="0.3">
      <c r="A43" s="23"/>
      <c r="B43" s="28" t="s">
        <v>8</v>
      </c>
      <c r="C43" s="28" t="s">
        <v>4</v>
      </c>
      <c r="D43" s="29" t="s">
        <v>9</v>
      </c>
      <c r="E43" s="28" t="s">
        <v>17</v>
      </c>
      <c r="F43" s="24"/>
      <c r="G43" s="44" t="str">
        <f t="shared" si="0"/>
        <v>YA-</v>
      </c>
      <c r="H43" s="44" t="str">
        <f t="shared" si="1"/>
        <v>YA-</v>
      </c>
      <c r="I43" s="48" t="str">
        <f t="shared" si="2"/>
        <v>YA+</v>
      </c>
      <c r="J43" s="23"/>
      <c r="K43" s="24"/>
      <c r="L43" s="23"/>
      <c r="M43" s="23"/>
      <c r="N43" s="23"/>
      <c r="O43" s="23"/>
      <c r="P43" s="23"/>
    </row>
    <row r="44" spans="1:56" x14ac:dyDescent="0.3">
      <c r="A44" s="23"/>
      <c r="B44" s="28" t="s">
        <v>8</v>
      </c>
      <c r="C44" s="28" t="s">
        <v>10</v>
      </c>
      <c r="D44" s="28" t="s">
        <v>6</v>
      </c>
      <c r="E44" s="28" t="s">
        <v>43</v>
      </c>
      <c r="F44" s="24"/>
      <c r="G44" s="45" t="str">
        <f t="shared" si="0"/>
        <v>YB+</v>
      </c>
      <c r="H44" s="45" t="str">
        <f t="shared" si="1"/>
        <v>YB+</v>
      </c>
      <c r="I44" s="47" t="str">
        <f t="shared" si="2"/>
        <v>YB-</v>
      </c>
      <c r="J44" s="23"/>
      <c r="K44" s="24"/>
      <c r="L44" s="23"/>
      <c r="M44" s="23"/>
      <c r="N44" s="23"/>
      <c r="O44" s="23"/>
      <c r="P44" s="23"/>
    </row>
    <row r="45" spans="1:56" x14ac:dyDescent="0.3">
      <c r="A45" s="23"/>
      <c r="B45" s="26"/>
      <c r="C45" s="26" t="s">
        <v>31</v>
      </c>
      <c r="D45" s="26" t="s">
        <v>6</v>
      </c>
      <c r="E45" s="26" t="s">
        <v>43</v>
      </c>
      <c r="F45" s="24"/>
      <c r="G45" s="43" t="str">
        <f t="shared" si="0"/>
        <v>C+</v>
      </c>
      <c r="H45" s="46" t="str">
        <f t="shared" si="1"/>
        <v>C-</v>
      </c>
      <c r="I45" s="43" t="str">
        <f t="shared" si="2"/>
        <v>C+</v>
      </c>
      <c r="J45" s="23"/>
      <c r="K45" s="24"/>
      <c r="L45" s="23"/>
      <c r="M45" s="23"/>
      <c r="N45" s="23"/>
      <c r="O45" s="23"/>
      <c r="P45" s="23"/>
    </row>
    <row r="46" spans="1:56" x14ac:dyDescent="0.3">
      <c r="A46" s="23"/>
      <c r="B46" s="30"/>
      <c r="C46" s="30" t="s">
        <v>32</v>
      </c>
      <c r="D46" s="31" t="s">
        <v>9</v>
      </c>
      <c r="E46" s="30" t="s">
        <v>17</v>
      </c>
      <c r="F46" s="24"/>
      <c r="G46" s="45" t="str">
        <f t="shared" si="0"/>
        <v>D-</v>
      </c>
      <c r="H46" s="47" t="str">
        <f t="shared" si="1"/>
        <v>D+</v>
      </c>
      <c r="I46" s="45" t="str">
        <f t="shared" si="2"/>
        <v>D-</v>
      </c>
      <c r="J46" s="23"/>
      <c r="K46" s="24"/>
      <c r="L46" s="23"/>
      <c r="M46" s="23"/>
      <c r="N46" s="23"/>
      <c r="O46" s="23"/>
      <c r="P46" s="23"/>
    </row>
    <row r="47" spans="1:56" x14ac:dyDescent="0.3">
      <c r="A47" s="23"/>
      <c r="B47" s="28" t="s">
        <v>5</v>
      </c>
      <c r="C47" s="28"/>
      <c r="D47" s="29"/>
      <c r="E47" s="28" t="s">
        <v>17</v>
      </c>
      <c r="F47" s="24"/>
      <c r="G47" s="43" t="str">
        <f t="shared" si="0"/>
        <v>X-</v>
      </c>
      <c r="H47" s="43" t="str">
        <f>G47</f>
        <v>X-</v>
      </c>
      <c r="I47" s="43" t="str">
        <f>H47</f>
        <v>X-</v>
      </c>
      <c r="J47" s="24"/>
      <c r="K47" s="24"/>
      <c r="L47" s="24"/>
      <c r="M47" s="24"/>
      <c r="N47" s="24"/>
      <c r="O47" s="24"/>
      <c r="P47" s="23"/>
    </row>
    <row r="48" spans="1:56" x14ac:dyDescent="0.3">
      <c r="A48" s="23"/>
      <c r="B48" s="30" t="s">
        <v>8</v>
      </c>
      <c r="C48" s="30"/>
      <c r="D48" s="31"/>
      <c r="E48" s="30" t="s">
        <v>17</v>
      </c>
      <c r="F48" s="24"/>
      <c r="G48" s="45" t="str">
        <f t="shared" si="0"/>
        <v>Y-</v>
      </c>
      <c r="H48" s="45" t="str">
        <f>G48</f>
        <v>Y-</v>
      </c>
      <c r="I48" s="45" t="str">
        <f>H48</f>
        <v>Y-</v>
      </c>
      <c r="J48" s="24"/>
      <c r="K48" s="24"/>
      <c r="L48" s="24"/>
      <c r="M48" s="24"/>
      <c r="N48" s="24"/>
      <c r="O48" s="24"/>
      <c r="P48" s="23"/>
    </row>
    <row r="49" spans="1:38" x14ac:dyDescent="0.3">
      <c r="A49" s="23"/>
      <c r="B49" s="23"/>
      <c r="C49" s="23"/>
      <c r="D49" s="23"/>
      <c r="E49" s="23"/>
      <c r="F49" s="23"/>
      <c r="G49" s="23"/>
      <c r="H49" s="42"/>
      <c r="I49" s="23"/>
      <c r="J49" s="23"/>
      <c r="K49" s="23"/>
      <c r="L49" s="23"/>
      <c r="M49" s="23"/>
      <c r="N49" s="23"/>
      <c r="O49" s="23"/>
      <c r="P49" s="23"/>
    </row>
    <row r="50" spans="1:38" x14ac:dyDescent="0.3">
      <c r="A50" s="23"/>
      <c r="B50" s="40" t="s">
        <v>18</v>
      </c>
      <c r="C50" s="24"/>
      <c r="D50" s="24"/>
      <c r="E50" s="24"/>
      <c r="F50" s="23"/>
      <c r="G50" s="23"/>
      <c r="H50" s="42"/>
      <c r="I50" s="23"/>
      <c r="J50" s="23"/>
      <c r="K50" s="23"/>
      <c r="L50" s="23"/>
      <c r="M50" s="23"/>
      <c r="N50" s="23"/>
      <c r="O50" s="23"/>
      <c r="P50" s="23"/>
    </row>
    <row r="51" spans="1:38" x14ac:dyDescent="0.3">
      <c r="A51" s="23"/>
      <c r="B51" s="39" t="s">
        <v>0</v>
      </c>
      <c r="C51" s="39" t="s">
        <v>1</v>
      </c>
      <c r="D51" s="39" t="s">
        <v>2</v>
      </c>
      <c r="E51" s="39" t="s">
        <v>3</v>
      </c>
      <c r="F51" s="23"/>
      <c r="G51" s="23"/>
      <c r="H51" s="23"/>
      <c r="I51" s="23"/>
      <c r="J51" s="23"/>
      <c r="K51" s="23"/>
      <c r="L51" s="23"/>
      <c r="M51" s="23"/>
      <c r="N51" s="23"/>
      <c r="S51" s="24"/>
      <c r="T51" s="24" t="s">
        <v>25</v>
      </c>
      <c r="U51" s="23"/>
      <c r="V51" s="23"/>
      <c r="W51" s="23"/>
      <c r="X51" s="23"/>
      <c r="Y51" s="23"/>
      <c r="Z51" s="23"/>
      <c r="AA51" s="23"/>
      <c r="AB51" s="23"/>
    </row>
    <row r="52" spans="1:38" x14ac:dyDescent="0.3">
      <c r="A52" s="23"/>
      <c r="B52" s="26" t="s">
        <v>5</v>
      </c>
      <c r="C52" s="26" t="s">
        <v>4</v>
      </c>
      <c r="D52" s="27" t="s">
        <v>6</v>
      </c>
      <c r="E52" s="26" t="s">
        <v>43</v>
      </c>
      <c r="F52" s="23"/>
      <c r="G52" s="23" t="str">
        <f>_xlfn.CONCAT(B52,, C52,E52)</f>
        <v>XA+</v>
      </c>
      <c r="H52" s="23"/>
      <c r="I52" s="23"/>
      <c r="J52" s="23"/>
      <c r="K52" s="23"/>
      <c r="L52" s="23"/>
      <c r="M52" s="23"/>
      <c r="N52" s="23"/>
      <c r="S52" s="24"/>
      <c r="T52" s="24"/>
      <c r="U52" s="24"/>
      <c r="V52" s="24"/>
      <c r="W52" s="23"/>
      <c r="X52" s="24"/>
      <c r="Y52" s="24"/>
      <c r="Z52" s="24"/>
      <c r="AA52" s="23"/>
      <c r="AB52" s="23"/>
    </row>
    <row r="53" spans="1:38" x14ac:dyDescent="0.3">
      <c r="A53" s="23"/>
      <c r="B53" s="28" t="s">
        <v>5</v>
      </c>
      <c r="C53" s="28" t="s">
        <v>10</v>
      </c>
      <c r="D53" s="28" t="s">
        <v>9</v>
      </c>
      <c r="E53" s="28" t="s">
        <v>17</v>
      </c>
      <c r="F53" s="23"/>
      <c r="G53" s="23" t="str">
        <f t="shared" ref="G53:G57" si="3">_xlfn.CONCAT(B53,, C53,E53)</f>
        <v>XB-</v>
      </c>
      <c r="H53" s="23"/>
      <c r="I53" s="23"/>
      <c r="J53" s="23"/>
      <c r="K53" s="23"/>
      <c r="L53" s="23"/>
      <c r="M53" s="23"/>
      <c r="N53" s="23"/>
      <c r="S53" s="24"/>
      <c r="T53" s="25"/>
      <c r="U53" s="24" t="s">
        <v>27</v>
      </c>
      <c r="V53" s="24" t="s">
        <v>28</v>
      </c>
      <c r="W53" s="24" t="s">
        <v>30</v>
      </c>
      <c r="X53" s="24" t="s">
        <v>29</v>
      </c>
      <c r="Y53" s="24" t="s">
        <v>33</v>
      </c>
      <c r="Z53" s="24" t="s">
        <v>34</v>
      </c>
      <c r="AA53" s="25"/>
      <c r="AB53" s="23"/>
    </row>
    <row r="54" spans="1:38" x14ac:dyDescent="0.3">
      <c r="A54" s="23"/>
      <c r="B54" s="28" t="s">
        <v>8</v>
      </c>
      <c r="C54" s="28" t="s">
        <v>4</v>
      </c>
      <c r="D54" s="28" t="s">
        <v>9</v>
      </c>
      <c r="E54" s="28" t="s">
        <v>17</v>
      </c>
      <c r="F54" s="23"/>
      <c r="G54" s="23" t="str">
        <f t="shared" si="3"/>
        <v>YA-</v>
      </c>
      <c r="H54" s="23"/>
      <c r="I54" s="23"/>
      <c r="J54" s="23"/>
      <c r="K54" s="23"/>
      <c r="L54" s="23"/>
      <c r="M54" s="23"/>
      <c r="N54" s="23"/>
      <c r="S54" s="24"/>
      <c r="T54" s="24" t="s">
        <v>27</v>
      </c>
      <c r="U54" s="7"/>
      <c r="V54" s="8"/>
      <c r="W54" s="8"/>
      <c r="X54" s="9"/>
      <c r="Y54" s="9"/>
      <c r="Z54" s="10"/>
      <c r="AA54" s="23"/>
      <c r="AB54" s="23"/>
      <c r="AI54" t="s">
        <v>5</v>
      </c>
      <c r="AJ54" t="s">
        <v>4</v>
      </c>
      <c r="AK54" t="s">
        <v>43</v>
      </c>
      <c r="AL54" t="str">
        <f>_xlfn.CONCAT(AI54,AJ54,AK54)</f>
        <v>XA+</v>
      </c>
    </row>
    <row r="55" spans="1:38" x14ac:dyDescent="0.3">
      <c r="A55" s="23"/>
      <c r="B55" s="30" t="s">
        <v>8</v>
      </c>
      <c r="C55" s="30" t="s">
        <v>10</v>
      </c>
      <c r="D55" s="31" t="s">
        <v>6</v>
      </c>
      <c r="E55" s="30" t="s">
        <v>43</v>
      </c>
      <c r="F55" s="23"/>
      <c r="G55" s="23" t="str">
        <f t="shared" si="3"/>
        <v>YB+</v>
      </c>
      <c r="H55" s="23"/>
      <c r="I55" s="23"/>
      <c r="J55" s="23"/>
      <c r="K55" s="23"/>
      <c r="L55" s="23"/>
      <c r="M55" s="23"/>
      <c r="N55" s="23"/>
      <c r="S55" s="24"/>
      <c r="T55" s="24" t="s">
        <v>28</v>
      </c>
      <c r="U55" s="11"/>
      <c r="V55" s="12"/>
      <c r="W55" s="12"/>
      <c r="X55" s="13"/>
      <c r="Y55" s="13"/>
      <c r="Z55" s="14"/>
      <c r="AA55" s="23"/>
      <c r="AB55" s="23"/>
      <c r="AI55" t="s">
        <v>5</v>
      </c>
      <c r="AJ55" t="s">
        <v>4</v>
      </c>
      <c r="AK55" t="s">
        <v>17</v>
      </c>
      <c r="AL55" t="str">
        <f t="shared" ref="AL55:AL65" si="4">_xlfn.CONCAT(AI55,AJ55,AK55)</f>
        <v>XA-</v>
      </c>
    </row>
    <row r="56" spans="1:38" x14ac:dyDescent="0.3">
      <c r="A56" s="23"/>
      <c r="B56" s="33"/>
      <c r="C56" s="33" t="s">
        <v>31</v>
      </c>
      <c r="D56" s="36" t="s">
        <v>9</v>
      </c>
      <c r="E56" s="33" t="s">
        <v>17</v>
      </c>
      <c r="F56" s="23"/>
      <c r="G56" s="23" t="str">
        <f t="shared" si="3"/>
        <v>C-</v>
      </c>
      <c r="H56" s="23"/>
      <c r="I56" s="23"/>
      <c r="J56" s="23"/>
      <c r="K56" s="23"/>
      <c r="L56" s="23"/>
      <c r="M56" s="23"/>
      <c r="N56" s="23"/>
      <c r="S56" s="24"/>
      <c r="T56" s="24" t="s">
        <v>30</v>
      </c>
      <c r="U56" s="11"/>
      <c r="V56" s="12"/>
      <c r="W56" s="12"/>
      <c r="X56" s="13"/>
      <c r="Y56" s="13"/>
      <c r="Z56" s="14"/>
      <c r="AA56" s="23"/>
      <c r="AB56" s="23"/>
      <c r="AI56" t="s">
        <v>8</v>
      </c>
      <c r="AJ56" t="s">
        <v>4</v>
      </c>
      <c r="AK56" t="s">
        <v>17</v>
      </c>
      <c r="AL56" t="str">
        <f t="shared" si="4"/>
        <v>YA-</v>
      </c>
    </row>
    <row r="57" spans="1:38" x14ac:dyDescent="0.3">
      <c r="A57" s="23"/>
      <c r="B57" s="34"/>
      <c r="C57" s="34" t="s">
        <v>32</v>
      </c>
      <c r="D57" s="35" t="s">
        <v>6</v>
      </c>
      <c r="E57" s="34" t="s">
        <v>43</v>
      </c>
      <c r="F57" s="23"/>
      <c r="G57" s="23" t="str">
        <f t="shared" si="3"/>
        <v>D+</v>
      </c>
      <c r="H57" s="23"/>
      <c r="I57" s="23"/>
      <c r="J57" s="23"/>
      <c r="K57" s="23"/>
      <c r="L57" s="23"/>
      <c r="M57" s="23"/>
      <c r="N57" s="23"/>
      <c r="S57" s="24"/>
      <c r="T57" s="24" t="s">
        <v>29</v>
      </c>
      <c r="U57" s="15"/>
      <c r="V57" s="13"/>
      <c r="W57" s="13"/>
      <c r="X57" s="12"/>
      <c r="Y57" s="12"/>
      <c r="Z57" s="16"/>
      <c r="AA57" s="23"/>
      <c r="AB57" s="23"/>
      <c r="AI57" t="s">
        <v>8</v>
      </c>
      <c r="AJ57" t="s">
        <v>4</v>
      </c>
      <c r="AK57" t="s">
        <v>43</v>
      </c>
      <c r="AL57" t="str">
        <f t="shared" si="4"/>
        <v>YA+</v>
      </c>
    </row>
    <row r="58" spans="1:38" x14ac:dyDescent="0.3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S58" s="24"/>
      <c r="T58" s="24" t="s">
        <v>33</v>
      </c>
      <c r="U58" s="15"/>
      <c r="V58" s="13"/>
      <c r="W58" s="13"/>
      <c r="X58" s="12"/>
      <c r="Y58" s="12"/>
      <c r="Z58" s="16"/>
      <c r="AA58" s="23"/>
      <c r="AB58" s="23"/>
      <c r="AI58" t="s">
        <v>5</v>
      </c>
      <c r="AJ58" t="s">
        <v>10</v>
      </c>
      <c r="AK58" t="s">
        <v>17</v>
      </c>
      <c r="AL58" t="str">
        <f t="shared" si="4"/>
        <v>XB-</v>
      </c>
    </row>
    <row r="59" spans="1:38" x14ac:dyDescent="0.3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S59" s="24"/>
      <c r="T59" s="24" t="s">
        <v>34</v>
      </c>
      <c r="U59" s="17"/>
      <c r="V59" s="18"/>
      <c r="W59" s="18"/>
      <c r="X59" s="19"/>
      <c r="Y59" s="19"/>
      <c r="Z59" s="20"/>
      <c r="AA59" s="23"/>
      <c r="AB59" s="23"/>
      <c r="AI59" t="s">
        <v>5</v>
      </c>
      <c r="AJ59" t="s">
        <v>10</v>
      </c>
      <c r="AK59" t="s">
        <v>43</v>
      </c>
      <c r="AL59" t="str">
        <f t="shared" si="4"/>
        <v>XB+</v>
      </c>
    </row>
    <row r="60" spans="1:38" x14ac:dyDescent="0.3">
      <c r="A60" s="23"/>
      <c r="B60" s="40" t="s">
        <v>35</v>
      </c>
      <c r="C60" s="24"/>
      <c r="D60" s="24"/>
      <c r="E60" s="24"/>
      <c r="F60" s="23"/>
      <c r="G60" s="23"/>
      <c r="H60" s="23"/>
      <c r="I60" s="23"/>
      <c r="J60" s="23"/>
      <c r="K60" s="23"/>
      <c r="L60" s="23"/>
      <c r="M60" s="23"/>
      <c r="N60" s="23"/>
      <c r="T60" s="24"/>
      <c r="U60" s="23"/>
      <c r="V60" s="23"/>
      <c r="W60" s="24"/>
      <c r="X60" s="23"/>
      <c r="Y60" s="23"/>
      <c r="Z60" s="23"/>
      <c r="AA60" s="23"/>
      <c r="AB60" s="23"/>
      <c r="AI60" t="s">
        <v>8</v>
      </c>
      <c r="AJ60" t="s">
        <v>10</v>
      </c>
      <c r="AK60" t="s">
        <v>43</v>
      </c>
      <c r="AL60" t="str">
        <f t="shared" si="4"/>
        <v>YB+</v>
      </c>
    </row>
    <row r="61" spans="1:38" x14ac:dyDescent="0.3">
      <c r="A61" s="23"/>
      <c r="B61" s="39" t="s">
        <v>0</v>
      </c>
      <c r="C61" s="39" t="s">
        <v>1</v>
      </c>
      <c r="D61" s="39" t="s">
        <v>2</v>
      </c>
      <c r="E61" s="39" t="s">
        <v>3</v>
      </c>
      <c r="F61" s="23"/>
      <c r="G61" s="23"/>
      <c r="H61" s="23"/>
      <c r="I61" s="23"/>
      <c r="J61" s="23"/>
      <c r="K61" s="23"/>
      <c r="L61" s="23"/>
      <c r="M61" s="23"/>
      <c r="N61" s="23"/>
      <c r="S61" s="24"/>
      <c r="T61" s="24"/>
      <c r="U61" s="23"/>
      <c r="V61" s="23"/>
      <c r="W61" s="23"/>
      <c r="X61" s="23"/>
      <c r="Y61" s="23"/>
      <c r="Z61" s="23"/>
      <c r="AA61" s="23"/>
      <c r="AB61" s="23"/>
      <c r="AI61" t="s">
        <v>8</v>
      </c>
      <c r="AJ61" t="s">
        <v>10</v>
      </c>
      <c r="AK61" t="s">
        <v>17</v>
      </c>
      <c r="AL61" t="str">
        <f t="shared" si="4"/>
        <v>YB-</v>
      </c>
    </row>
    <row r="62" spans="1:38" x14ac:dyDescent="0.3">
      <c r="A62" s="23"/>
      <c r="B62" s="33" t="s">
        <v>5</v>
      </c>
      <c r="C62" s="33" t="s">
        <v>4</v>
      </c>
      <c r="D62" s="36" t="s">
        <v>9</v>
      </c>
      <c r="E62" s="33" t="s">
        <v>17</v>
      </c>
      <c r="F62" s="23"/>
      <c r="G62" s="23" t="str">
        <f>_xlfn.CONCAT(B62,, C62,E62)</f>
        <v>XA-</v>
      </c>
      <c r="H62" s="23"/>
      <c r="I62" s="23"/>
      <c r="J62" s="23"/>
      <c r="K62" s="23"/>
      <c r="L62" s="23"/>
      <c r="M62" s="23"/>
      <c r="N62" s="23"/>
      <c r="S62" s="24"/>
      <c r="T62" s="24" t="s">
        <v>45</v>
      </c>
      <c r="U62" s="23"/>
      <c r="V62" s="23"/>
      <c r="W62" s="23"/>
      <c r="X62" s="23"/>
      <c r="Y62" s="23"/>
      <c r="Z62" s="23"/>
      <c r="AA62" s="23"/>
      <c r="AB62" s="23"/>
      <c r="AJ62" t="s">
        <v>31</v>
      </c>
      <c r="AK62" t="s">
        <v>43</v>
      </c>
      <c r="AL62" t="str">
        <f t="shared" si="4"/>
        <v>C+</v>
      </c>
    </row>
    <row r="63" spans="1:38" x14ac:dyDescent="0.3">
      <c r="A63" s="23"/>
      <c r="B63" s="37" t="s">
        <v>5</v>
      </c>
      <c r="C63" s="37" t="s">
        <v>10</v>
      </c>
      <c r="D63" s="37" t="s">
        <v>6</v>
      </c>
      <c r="E63" s="37" t="s">
        <v>43</v>
      </c>
      <c r="F63" s="23"/>
      <c r="G63" s="23" t="str">
        <f t="shared" ref="G63:G67" si="5">_xlfn.CONCAT(B63,, C63,E63)</f>
        <v>XB+</v>
      </c>
      <c r="H63" s="23"/>
      <c r="S63" s="24"/>
      <c r="T63" s="24"/>
      <c r="U63" s="23"/>
      <c r="V63" s="23"/>
      <c r="W63" s="23"/>
      <c r="X63" s="23"/>
      <c r="Y63" s="23"/>
      <c r="Z63" s="23"/>
      <c r="AA63" s="23"/>
      <c r="AB63" s="23"/>
      <c r="AJ63" t="s">
        <v>31</v>
      </c>
      <c r="AK63" t="s">
        <v>17</v>
      </c>
      <c r="AL63" t="str">
        <f t="shared" si="4"/>
        <v>C-</v>
      </c>
    </row>
    <row r="64" spans="1:38" x14ac:dyDescent="0.3">
      <c r="A64" s="23"/>
      <c r="B64" s="37" t="s">
        <v>8</v>
      </c>
      <c r="C64" s="37" t="s">
        <v>4</v>
      </c>
      <c r="D64" s="37" t="s">
        <v>6</v>
      </c>
      <c r="E64" s="37" t="s">
        <v>43</v>
      </c>
      <c r="F64" s="23"/>
      <c r="G64" s="23" t="str">
        <f t="shared" si="5"/>
        <v>YA+</v>
      </c>
      <c r="H64" s="23"/>
      <c r="S64" s="24"/>
      <c r="T64" s="25"/>
      <c r="U64" s="24" t="s">
        <v>27</v>
      </c>
      <c r="V64" s="24" t="s">
        <v>28</v>
      </c>
      <c r="W64" s="24" t="s">
        <v>30</v>
      </c>
      <c r="X64" s="24" t="s">
        <v>29</v>
      </c>
      <c r="Y64" s="24" t="s">
        <v>33</v>
      </c>
      <c r="Z64" s="24" t="s">
        <v>34</v>
      </c>
      <c r="AA64" s="23"/>
      <c r="AB64" s="23"/>
      <c r="AJ64" t="s">
        <v>32</v>
      </c>
      <c r="AK64" t="s">
        <v>17</v>
      </c>
      <c r="AL64" t="str">
        <f t="shared" si="4"/>
        <v>D-</v>
      </c>
    </row>
    <row r="65" spans="1:48" x14ac:dyDescent="0.3">
      <c r="A65" s="23"/>
      <c r="B65" s="34" t="s">
        <v>8</v>
      </c>
      <c r="C65" s="34" t="s">
        <v>10</v>
      </c>
      <c r="D65" s="35" t="s">
        <v>9</v>
      </c>
      <c r="E65" s="34" t="s">
        <v>17</v>
      </c>
      <c r="F65" s="23"/>
      <c r="G65" s="23" t="str">
        <f t="shared" si="5"/>
        <v>YB-</v>
      </c>
      <c r="H65" s="23"/>
      <c r="S65" s="24"/>
      <c r="T65" s="24" t="s">
        <v>27</v>
      </c>
      <c r="U65" s="7"/>
      <c r="V65" s="9"/>
      <c r="W65" s="8"/>
      <c r="X65" s="8"/>
      <c r="Y65" s="8"/>
      <c r="Z65" s="10"/>
      <c r="AA65" s="23"/>
      <c r="AB65" s="23"/>
      <c r="AJ65" t="s">
        <v>32</v>
      </c>
      <c r="AK65" t="s">
        <v>43</v>
      </c>
      <c r="AL65" t="str">
        <f t="shared" si="4"/>
        <v>D+</v>
      </c>
    </row>
    <row r="66" spans="1:48" x14ac:dyDescent="0.3">
      <c r="A66" s="23"/>
      <c r="B66" s="26"/>
      <c r="C66" s="26" t="s">
        <v>31</v>
      </c>
      <c r="D66" s="26" t="s">
        <v>6</v>
      </c>
      <c r="E66" s="26" t="s">
        <v>43</v>
      </c>
      <c r="F66" s="23"/>
      <c r="G66" s="23" t="str">
        <f t="shared" si="5"/>
        <v>C+</v>
      </c>
      <c r="H66" s="23"/>
      <c r="S66" s="24"/>
      <c r="T66" s="24" t="s">
        <v>28</v>
      </c>
      <c r="U66" s="15"/>
      <c r="V66" s="12"/>
      <c r="W66" s="13"/>
      <c r="X66" s="13"/>
      <c r="Y66" s="13"/>
      <c r="Z66" s="16"/>
      <c r="AA66" s="23"/>
      <c r="AB66" s="23"/>
    </row>
    <row r="67" spans="1:48" x14ac:dyDescent="0.3">
      <c r="A67" s="23"/>
      <c r="B67" s="30"/>
      <c r="C67" s="30" t="s">
        <v>32</v>
      </c>
      <c r="D67" s="31" t="s">
        <v>9</v>
      </c>
      <c r="E67" s="30" t="s">
        <v>17</v>
      </c>
      <c r="F67" s="23"/>
      <c r="G67" s="23" t="str">
        <f t="shared" si="5"/>
        <v>D-</v>
      </c>
      <c r="H67" s="23"/>
      <c r="S67" s="24"/>
      <c r="T67" s="24" t="s">
        <v>30</v>
      </c>
      <c r="U67" s="21"/>
      <c r="V67" s="13"/>
      <c r="W67" s="12"/>
      <c r="X67" s="12"/>
      <c r="Y67" s="13"/>
      <c r="Z67" s="16"/>
      <c r="AA67" s="23"/>
      <c r="AB67" s="23"/>
      <c r="AI67" t="s">
        <v>54</v>
      </c>
    </row>
    <row r="68" spans="1:48" x14ac:dyDescent="0.3">
      <c r="A68" s="23"/>
      <c r="B68" s="23"/>
      <c r="C68" s="23"/>
      <c r="D68" s="23"/>
      <c r="E68" s="23"/>
      <c r="F68" s="23"/>
      <c r="G68" s="23"/>
      <c r="H68" s="23"/>
      <c r="S68" s="24"/>
      <c r="T68" s="24" t="s">
        <v>29</v>
      </c>
      <c r="U68" s="21"/>
      <c r="V68" s="13"/>
      <c r="W68" s="12"/>
      <c r="X68" s="12"/>
      <c r="Y68" s="13"/>
      <c r="Z68" s="16"/>
      <c r="AA68" s="23"/>
      <c r="AB68" s="23"/>
      <c r="AJ68" s="24"/>
      <c r="AK68" s="24" t="s">
        <v>27</v>
      </c>
      <c r="AL68" s="24" t="s">
        <v>46</v>
      </c>
      <c r="AM68" s="24" t="s">
        <v>28</v>
      </c>
      <c r="AN68" s="24" t="s">
        <v>47</v>
      </c>
      <c r="AO68" s="24" t="s">
        <v>30</v>
      </c>
      <c r="AP68" s="24" t="s">
        <v>48</v>
      </c>
      <c r="AQ68" s="24" t="s">
        <v>29</v>
      </c>
      <c r="AR68" s="24" t="s">
        <v>49</v>
      </c>
      <c r="AS68" s="24" t="s">
        <v>33</v>
      </c>
      <c r="AT68" s="24" t="s">
        <v>50</v>
      </c>
      <c r="AU68" s="24" t="s">
        <v>34</v>
      </c>
      <c r="AV68" s="24" t="s">
        <v>51</v>
      </c>
    </row>
    <row r="69" spans="1:48" x14ac:dyDescent="0.3">
      <c r="A69" s="23"/>
      <c r="B69" s="23"/>
      <c r="C69" s="23"/>
      <c r="D69" s="23"/>
      <c r="E69" s="23"/>
      <c r="F69" s="23"/>
      <c r="G69" s="23"/>
      <c r="H69" s="23"/>
      <c r="S69" s="24"/>
      <c r="T69" s="24" t="s">
        <v>33</v>
      </c>
      <c r="U69" s="21"/>
      <c r="V69" s="13"/>
      <c r="W69" s="13"/>
      <c r="X69" s="13"/>
      <c r="Y69" s="12"/>
      <c r="Z69" s="16"/>
      <c r="AA69" s="23"/>
      <c r="AB69" s="23"/>
      <c r="AJ69" s="24" t="s">
        <v>27</v>
      </c>
      <c r="AK69" s="24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 x14ac:dyDescent="0.3">
      <c r="S70" s="24"/>
      <c r="T70" s="24" t="s">
        <v>34</v>
      </c>
      <c r="U70" s="22"/>
      <c r="V70" s="19"/>
      <c r="W70" s="19"/>
      <c r="X70" s="19"/>
      <c r="Y70" s="19"/>
      <c r="Z70" s="20"/>
      <c r="AA70" s="23"/>
      <c r="AB70" s="23"/>
      <c r="AJ70" s="24" t="s">
        <v>46</v>
      </c>
      <c r="AK70" s="41"/>
      <c r="AL70" s="24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 x14ac:dyDescent="0.3">
      <c r="S71" s="24"/>
      <c r="T71" s="24"/>
      <c r="U71" s="23"/>
      <c r="V71" s="23"/>
      <c r="W71" s="23"/>
      <c r="X71" s="23"/>
      <c r="Y71" s="23"/>
      <c r="Z71" s="23"/>
      <c r="AA71" s="23"/>
      <c r="AB71" s="23"/>
      <c r="AJ71" s="24" t="s">
        <v>28</v>
      </c>
      <c r="AK71" s="41"/>
      <c r="AL71" s="41"/>
      <c r="AM71" s="24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 x14ac:dyDescent="0.3">
      <c r="S72" s="24" t="s">
        <v>44</v>
      </c>
      <c r="T72" s="24" t="s">
        <v>52</v>
      </c>
      <c r="U72" s="23"/>
      <c r="V72" s="23"/>
      <c r="W72" s="23"/>
      <c r="X72" s="23"/>
      <c r="Y72" s="23"/>
      <c r="Z72" s="23"/>
      <c r="AA72" s="23"/>
      <c r="AB72" s="23"/>
      <c r="AJ72" s="24" t="s">
        <v>47</v>
      </c>
      <c r="AK72" s="41"/>
      <c r="AL72" s="41"/>
      <c r="AM72" s="41"/>
      <c r="AN72" s="24"/>
      <c r="AO72" s="41"/>
      <c r="AP72" s="41"/>
      <c r="AQ72" s="41"/>
      <c r="AR72" s="41"/>
      <c r="AS72" s="41"/>
      <c r="AT72" s="41"/>
      <c r="AU72" s="41"/>
      <c r="AV72" s="41"/>
    </row>
    <row r="73" spans="1:48" x14ac:dyDescent="0.3">
      <c r="S73" s="24"/>
      <c r="T73" s="24"/>
      <c r="U73" s="23"/>
      <c r="V73" s="23"/>
      <c r="W73" s="23"/>
      <c r="X73" s="23"/>
      <c r="Y73" s="23"/>
      <c r="Z73" s="23"/>
      <c r="AA73" s="23"/>
      <c r="AB73" s="23"/>
      <c r="AJ73" s="24" t="s">
        <v>30</v>
      </c>
      <c r="AK73" s="41"/>
      <c r="AL73" s="41"/>
      <c r="AM73" s="41"/>
      <c r="AN73" s="41"/>
      <c r="AO73" s="24"/>
      <c r="AP73" s="41"/>
      <c r="AQ73" s="41"/>
      <c r="AR73" s="41"/>
      <c r="AS73" s="41"/>
      <c r="AT73" s="41"/>
      <c r="AU73" s="41"/>
      <c r="AV73" s="41"/>
    </row>
    <row r="74" spans="1:48" x14ac:dyDescent="0.3">
      <c r="S74" s="24"/>
      <c r="T74" s="25"/>
      <c r="U74" s="24" t="s">
        <v>27</v>
      </c>
      <c r="V74" s="24" t="s">
        <v>28</v>
      </c>
      <c r="W74" s="24" t="s">
        <v>30</v>
      </c>
      <c r="X74" s="24" t="s">
        <v>29</v>
      </c>
      <c r="Y74" s="24" t="s">
        <v>33</v>
      </c>
      <c r="Z74" s="24" t="s">
        <v>34</v>
      </c>
      <c r="AA74" s="23"/>
      <c r="AB74" s="23"/>
      <c r="AJ74" s="24" t="s">
        <v>48</v>
      </c>
      <c r="AK74" s="41"/>
      <c r="AL74" s="41"/>
      <c r="AM74" s="41"/>
      <c r="AN74" s="41"/>
      <c r="AO74" s="41"/>
      <c r="AP74" s="24"/>
      <c r="AQ74" s="41"/>
      <c r="AR74" s="41"/>
      <c r="AS74" s="41"/>
      <c r="AT74" s="41"/>
      <c r="AU74" s="41"/>
      <c r="AV74" s="41"/>
    </row>
    <row r="75" spans="1:48" x14ac:dyDescent="0.3">
      <c r="S75" s="24"/>
      <c r="T75" s="24" t="s">
        <v>27</v>
      </c>
      <c r="U75" s="7"/>
      <c r="V75" s="8"/>
      <c r="W75" s="9"/>
      <c r="X75" s="8"/>
      <c r="Y75" s="8"/>
      <c r="Z75" s="10"/>
      <c r="AA75" s="23"/>
      <c r="AB75" s="23"/>
      <c r="AJ75" s="24" t="s">
        <v>29</v>
      </c>
      <c r="AK75" s="41"/>
      <c r="AL75" s="41"/>
      <c r="AM75" s="41"/>
      <c r="AN75" s="41"/>
      <c r="AO75" s="41"/>
      <c r="AP75" s="41"/>
      <c r="AQ75" s="24"/>
      <c r="AR75" s="41"/>
      <c r="AS75" s="41"/>
      <c r="AT75" s="41"/>
      <c r="AU75" s="41"/>
      <c r="AV75" s="41"/>
    </row>
    <row r="76" spans="1:48" x14ac:dyDescent="0.3">
      <c r="S76" s="24"/>
      <c r="T76" s="24" t="s">
        <v>28</v>
      </c>
      <c r="U76" s="21"/>
      <c r="V76" s="12"/>
      <c r="W76" s="13"/>
      <c r="X76" s="12"/>
      <c r="Y76" s="13"/>
      <c r="Z76" s="16"/>
      <c r="AA76" s="23"/>
      <c r="AB76" s="23"/>
      <c r="AJ76" s="24" t="s">
        <v>49</v>
      </c>
      <c r="AK76" s="41"/>
      <c r="AL76" s="41"/>
      <c r="AM76" s="41"/>
      <c r="AN76" s="41"/>
      <c r="AO76" s="41"/>
      <c r="AP76" s="41"/>
      <c r="AQ76" s="41"/>
      <c r="AR76" s="24"/>
      <c r="AS76" s="41"/>
      <c r="AT76" s="41"/>
      <c r="AU76" s="41"/>
      <c r="AV76" s="41"/>
    </row>
    <row r="77" spans="1:48" x14ac:dyDescent="0.3">
      <c r="S77" s="24"/>
      <c r="T77" s="24" t="s">
        <v>30</v>
      </c>
      <c r="U77" s="15"/>
      <c r="V77" s="13"/>
      <c r="W77" s="12"/>
      <c r="X77" s="13"/>
      <c r="Y77" s="13"/>
      <c r="Z77" s="16"/>
      <c r="AA77" s="23"/>
      <c r="AB77" s="23"/>
      <c r="AJ77" s="24" t="s">
        <v>33</v>
      </c>
      <c r="AK77" s="41"/>
      <c r="AL77" s="41"/>
      <c r="AM77" s="41"/>
      <c r="AN77" s="41"/>
      <c r="AO77" s="41"/>
      <c r="AP77" s="41"/>
      <c r="AQ77" s="41"/>
      <c r="AR77" s="41"/>
      <c r="AS77" s="24"/>
      <c r="AT77" s="41"/>
      <c r="AU77" s="41"/>
      <c r="AV77" s="41"/>
    </row>
    <row r="78" spans="1:48" x14ac:dyDescent="0.3">
      <c r="S78" s="24"/>
      <c r="T78" s="24" t="s">
        <v>29</v>
      </c>
      <c r="U78" s="21"/>
      <c r="V78" s="12"/>
      <c r="W78" s="13"/>
      <c r="X78" s="12"/>
      <c r="Y78" s="13"/>
      <c r="Z78" s="16"/>
      <c r="AA78" s="23"/>
      <c r="AB78" s="23"/>
      <c r="AJ78" s="24" t="s">
        <v>50</v>
      </c>
      <c r="AK78" s="41"/>
      <c r="AL78" s="41"/>
      <c r="AM78" s="41"/>
      <c r="AN78" s="41"/>
      <c r="AO78" s="41"/>
      <c r="AP78" s="41"/>
      <c r="AQ78" s="41"/>
      <c r="AR78" s="41"/>
      <c r="AS78" s="41"/>
      <c r="AT78" s="24"/>
      <c r="AU78" s="41"/>
      <c r="AV78" s="41"/>
    </row>
    <row r="79" spans="1:48" x14ac:dyDescent="0.3">
      <c r="S79" s="24"/>
      <c r="T79" s="24" t="s">
        <v>33</v>
      </c>
      <c r="U79" s="21"/>
      <c r="V79" s="13"/>
      <c r="W79" s="13"/>
      <c r="X79" s="13"/>
      <c r="Y79" s="12"/>
      <c r="Z79" s="16"/>
      <c r="AA79" s="23"/>
      <c r="AB79" s="23"/>
      <c r="AJ79" s="24" t="s">
        <v>34</v>
      </c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24"/>
      <c r="AV79" s="41"/>
    </row>
    <row r="80" spans="1:48" x14ac:dyDescent="0.3">
      <c r="S80" s="24"/>
      <c r="T80" s="24" t="s">
        <v>34</v>
      </c>
      <c r="U80" s="22"/>
      <c r="V80" s="19"/>
      <c r="W80" s="19"/>
      <c r="X80" s="19"/>
      <c r="Y80" s="19"/>
      <c r="Z80" s="20"/>
      <c r="AA80" s="23"/>
      <c r="AB80" s="23"/>
      <c r="AJ80" s="24" t="s">
        <v>51</v>
      </c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24"/>
    </row>
    <row r="81" spans="19:48" x14ac:dyDescent="0.3">
      <c r="S81" s="24"/>
      <c r="T81" s="24"/>
      <c r="U81" s="23"/>
      <c r="V81" s="23"/>
      <c r="W81" s="23"/>
      <c r="X81" s="23"/>
      <c r="Y81" s="23"/>
      <c r="Z81" s="23"/>
      <c r="AA81" s="23"/>
      <c r="AB81" s="23"/>
      <c r="AI81" t="s">
        <v>53</v>
      </c>
    </row>
    <row r="82" spans="19:48" x14ac:dyDescent="0.3">
      <c r="S82" s="24"/>
      <c r="T82" s="24"/>
      <c r="U82" s="23"/>
      <c r="V82" s="23"/>
      <c r="W82" s="23"/>
      <c r="X82" s="23"/>
      <c r="Y82" s="23"/>
      <c r="Z82" s="23"/>
      <c r="AA82" s="23"/>
      <c r="AB82" s="23"/>
      <c r="AJ82" s="24"/>
      <c r="AK82" s="24" t="s">
        <v>27</v>
      </c>
      <c r="AL82" s="24" t="s">
        <v>46</v>
      </c>
      <c r="AM82" s="24" t="s">
        <v>28</v>
      </c>
      <c r="AN82" s="24" t="s">
        <v>47</v>
      </c>
      <c r="AO82" s="24" t="s">
        <v>30</v>
      </c>
      <c r="AP82" s="24" t="s">
        <v>48</v>
      </c>
      <c r="AQ82" s="24" t="s">
        <v>29</v>
      </c>
      <c r="AR82" s="24" t="s">
        <v>49</v>
      </c>
      <c r="AS82" s="24" t="s">
        <v>33</v>
      </c>
      <c r="AT82" s="24" t="s">
        <v>50</v>
      </c>
      <c r="AU82" s="24" t="s">
        <v>34</v>
      </c>
      <c r="AV82" s="24" t="s">
        <v>51</v>
      </c>
    </row>
    <row r="83" spans="19:48" x14ac:dyDescent="0.3">
      <c r="S83" s="24"/>
      <c r="T83" s="24" t="s">
        <v>26</v>
      </c>
      <c r="U83" s="23"/>
      <c r="V83" s="23"/>
      <c r="W83" s="23"/>
      <c r="X83" s="23"/>
      <c r="Y83" s="23"/>
      <c r="Z83" s="23"/>
      <c r="AA83" s="23"/>
      <c r="AB83" s="23"/>
      <c r="AJ83" s="24" t="s">
        <v>27</v>
      </c>
      <c r="AK83" s="24"/>
      <c r="AL83" s="41"/>
      <c r="AM83" s="41"/>
      <c r="AN83" s="24"/>
      <c r="AO83" s="41"/>
      <c r="AP83" s="24"/>
      <c r="AQ83" s="24"/>
      <c r="AR83" s="41"/>
      <c r="AS83" s="24"/>
      <c r="AT83" s="41"/>
      <c r="AU83" s="41"/>
      <c r="AV83" s="24"/>
    </row>
    <row r="84" spans="19:48" x14ac:dyDescent="0.3">
      <c r="S84" s="24"/>
      <c r="T84" s="24"/>
      <c r="U84" s="23"/>
      <c r="V84" s="23"/>
      <c r="W84" s="23"/>
      <c r="X84" s="23"/>
      <c r="Y84" s="23"/>
      <c r="Z84" s="23"/>
      <c r="AA84" s="23"/>
      <c r="AB84" s="23"/>
      <c r="AJ84" s="24" t="s">
        <v>46</v>
      </c>
      <c r="AK84" s="41"/>
      <c r="AL84" s="24"/>
      <c r="AM84" s="24"/>
      <c r="AN84" s="41"/>
      <c r="AO84" s="24"/>
      <c r="AP84" s="41"/>
      <c r="AQ84" s="41"/>
      <c r="AR84" s="24"/>
      <c r="AS84" s="41"/>
      <c r="AT84" s="24"/>
      <c r="AU84" s="24"/>
      <c r="AV84" s="41"/>
    </row>
    <row r="85" spans="19:48" x14ac:dyDescent="0.3">
      <c r="S85" s="24"/>
      <c r="T85" s="25"/>
      <c r="U85" s="24" t="s">
        <v>27</v>
      </c>
      <c r="V85" s="24" t="s">
        <v>28</v>
      </c>
      <c r="W85" s="24" t="s">
        <v>30</v>
      </c>
      <c r="X85" s="24" t="s">
        <v>29</v>
      </c>
      <c r="Y85" s="24" t="s">
        <v>33</v>
      </c>
      <c r="Z85" s="24" t="s">
        <v>34</v>
      </c>
      <c r="AA85" s="23"/>
      <c r="AB85" s="23"/>
      <c r="AJ85" s="24" t="s">
        <v>28</v>
      </c>
      <c r="AK85" s="41"/>
      <c r="AL85" s="24"/>
      <c r="AM85" s="24"/>
      <c r="AN85" s="41"/>
      <c r="AO85" s="24"/>
      <c r="AP85" s="41"/>
      <c r="AQ85" s="41"/>
      <c r="AR85" s="24"/>
      <c r="AS85" s="41"/>
      <c r="AT85" s="24"/>
      <c r="AU85" s="24"/>
      <c r="AV85" s="41"/>
    </row>
    <row r="86" spans="19:48" x14ac:dyDescent="0.3">
      <c r="S86" s="24"/>
      <c r="T86" s="24" t="s">
        <v>27</v>
      </c>
      <c r="U86" s="7"/>
      <c r="V86" s="8"/>
      <c r="W86" s="8"/>
      <c r="X86" s="8"/>
      <c r="Y86" s="8"/>
      <c r="Z86" s="10"/>
      <c r="AA86" s="23"/>
      <c r="AB86" s="23"/>
      <c r="AJ86" s="24" t="s">
        <v>47</v>
      </c>
      <c r="AK86" s="24"/>
      <c r="AL86" s="41"/>
      <c r="AM86" s="41"/>
      <c r="AN86" s="24"/>
      <c r="AO86" s="41"/>
      <c r="AP86" s="24"/>
      <c r="AQ86" s="24"/>
      <c r="AR86" s="41"/>
      <c r="AS86" s="24"/>
      <c r="AT86" s="41"/>
      <c r="AU86" s="41"/>
      <c r="AV86" s="24"/>
    </row>
    <row r="87" spans="19:48" x14ac:dyDescent="0.3">
      <c r="S87" s="24"/>
      <c r="T87" s="24" t="s">
        <v>28</v>
      </c>
      <c r="U87" s="21"/>
      <c r="V87" s="12"/>
      <c r="W87" s="13"/>
      <c r="X87" s="13"/>
      <c r="Y87" s="13"/>
      <c r="Z87" s="16"/>
      <c r="AA87" s="23"/>
      <c r="AB87" s="23"/>
      <c r="AJ87" s="24" t="s">
        <v>30</v>
      </c>
      <c r="AK87" s="41"/>
      <c r="AL87" s="24"/>
      <c r="AM87" s="24"/>
      <c r="AN87" s="41"/>
      <c r="AO87" s="24"/>
      <c r="AP87" s="41"/>
      <c r="AQ87" s="41"/>
      <c r="AR87" s="24"/>
      <c r="AS87" s="41"/>
      <c r="AT87" s="24"/>
      <c r="AU87" s="24"/>
      <c r="AV87" s="41"/>
    </row>
    <row r="88" spans="19:48" x14ac:dyDescent="0.3">
      <c r="S88" s="24"/>
      <c r="T88" s="24" t="s">
        <v>30</v>
      </c>
      <c r="U88" s="21"/>
      <c r="V88" s="13"/>
      <c r="W88" s="12"/>
      <c r="X88" s="13"/>
      <c r="Y88" s="13"/>
      <c r="Z88" s="16"/>
      <c r="AA88" s="23"/>
      <c r="AB88" s="23"/>
      <c r="AJ88" s="24" t="s">
        <v>48</v>
      </c>
      <c r="AK88" s="24"/>
      <c r="AL88" s="41"/>
      <c r="AM88" s="41"/>
      <c r="AN88" s="24"/>
      <c r="AO88" s="41"/>
      <c r="AP88" s="24"/>
      <c r="AQ88" s="24"/>
      <c r="AR88" s="41"/>
      <c r="AS88" s="24"/>
      <c r="AT88" s="41"/>
      <c r="AU88" s="41"/>
      <c r="AV88" s="24"/>
    </row>
    <row r="89" spans="19:48" x14ac:dyDescent="0.3">
      <c r="S89" s="24"/>
      <c r="T89" s="24" t="s">
        <v>29</v>
      </c>
      <c r="U89" s="21"/>
      <c r="V89" s="13"/>
      <c r="W89" s="13"/>
      <c r="X89" s="12"/>
      <c r="Y89" s="13"/>
      <c r="Z89" s="16"/>
      <c r="AA89" s="23"/>
      <c r="AB89" s="23"/>
      <c r="AJ89" s="24" t="s">
        <v>29</v>
      </c>
      <c r="AK89" s="24"/>
      <c r="AL89" s="41"/>
      <c r="AM89" s="41"/>
      <c r="AN89" s="24"/>
      <c r="AO89" s="41"/>
      <c r="AP89" s="24"/>
      <c r="AQ89" s="24"/>
      <c r="AR89" s="41"/>
      <c r="AS89" s="24"/>
      <c r="AT89" s="41"/>
      <c r="AU89" s="41"/>
      <c r="AV89" s="24"/>
    </row>
    <row r="90" spans="19:48" x14ac:dyDescent="0.3">
      <c r="S90" s="24"/>
      <c r="T90" s="24" t="s">
        <v>33</v>
      </c>
      <c r="U90" s="21"/>
      <c r="V90" s="13"/>
      <c r="W90" s="13"/>
      <c r="X90" s="13"/>
      <c r="Y90" s="12"/>
      <c r="Z90" s="16"/>
      <c r="AA90" s="23"/>
      <c r="AB90" s="23"/>
      <c r="AJ90" s="24" t="s">
        <v>49</v>
      </c>
      <c r="AK90" s="41"/>
      <c r="AL90" s="24"/>
      <c r="AM90" s="24"/>
      <c r="AN90" s="41"/>
      <c r="AO90" s="24"/>
      <c r="AP90" s="41"/>
      <c r="AQ90" s="41"/>
      <c r="AR90" s="24"/>
      <c r="AS90" s="41"/>
      <c r="AT90" s="24"/>
      <c r="AU90" s="24"/>
      <c r="AV90" s="41"/>
    </row>
    <row r="91" spans="19:48" x14ac:dyDescent="0.3">
      <c r="S91" s="24"/>
      <c r="T91" s="24" t="s">
        <v>34</v>
      </c>
      <c r="U91" s="22"/>
      <c r="V91" s="19"/>
      <c r="W91" s="19"/>
      <c r="X91" s="19"/>
      <c r="Y91" s="19"/>
      <c r="Z91" s="20"/>
      <c r="AA91" s="23"/>
      <c r="AB91" s="23"/>
      <c r="AJ91" s="24" t="s">
        <v>33</v>
      </c>
      <c r="AK91" s="24"/>
      <c r="AL91" s="41"/>
      <c r="AM91" s="41"/>
      <c r="AN91" s="24"/>
      <c r="AO91" s="41"/>
      <c r="AP91" s="24"/>
      <c r="AQ91" s="24"/>
      <c r="AR91" s="41"/>
      <c r="AS91" s="24"/>
      <c r="AT91" s="41"/>
      <c r="AU91" s="41"/>
      <c r="AV91" s="24"/>
    </row>
    <row r="92" spans="19:48" x14ac:dyDescent="0.3">
      <c r="S92" s="24"/>
      <c r="T92" s="24"/>
      <c r="U92" s="23"/>
      <c r="V92" s="23"/>
      <c r="W92" s="23"/>
      <c r="X92" s="23"/>
      <c r="Y92" s="23"/>
      <c r="Z92" s="23"/>
      <c r="AA92" s="23"/>
      <c r="AB92" s="23"/>
      <c r="AJ92" s="24" t="s">
        <v>50</v>
      </c>
      <c r="AK92" s="41"/>
      <c r="AL92" s="24"/>
      <c r="AM92" s="24"/>
      <c r="AN92" s="41"/>
      <c r="AO92" s="24"/>
      <c r="AP92" s="41"/>
      <c r="AQ92" s="41"/>
      <c r="AR92" s="24"/>
      <c r="AS92" s="41"/>
      <c r="AT92" s="24"/>
      <c r="AU92" s="24"/>
      <c r="AV92" s="41"/>
    </row>
    <row r="93" spans="19:48" x14ac:dyDescent="0.3">
      <c r="S93" s="24"/>
      <c r="T93" s="24"/>
      <c r="U93" s="23"/>
      <c r="V93" s="23"/>
      <c r="W93" s="23"/>
      <c r="X93" s="23"/>
      <c r="Y93" s="23"/>
      <c r="Z93" s="23"/>
      <c r="AA93" s="23"/>
      <c r="AB93" s="23"/>
      <c r="AJ93" s="24" t="s">
        <v>34</v>
      </c>
      <c r="AK93" s="41"/>
      <c r="AL93" s="24"/>
      <c r="AM93" s="24"/>
      <c r="AN93" s="41"/>
      <c r="AO93" s="24"/>
      <c r="AP93" s="41"/>
      <c r="AQ93" s="41"/>
      <c r="AR93" s="24"/>
      <c r="AS93" s="41"/>
      <c r="AT93" s="24"/>
      <c r="AU93" s="24"/>
      <c r="AV93" s="41"/>
    </row>
    <row r="94" spans="19:48" x14ac:dyDescent="0.3">
      <c r="AJ94" s="24" t="s">
        <v>51</v>
      </c>
      <c r="AK94" s="24"/>
      <c r="AL94" s="41"/>
      <c r="AM94" s="41"/>
      <c r="AN94" s="24"/>
      <c r="AO94" s="41"/>
      <c r="AP94" s="24"/>
      <c r="AQ94" s="24"/>
      <c r="AR94" s="41"/>
      <c r="AS94" s="24"/>
      <c r="AT94" s="41"/>
      <c r="AU94" s="41"/>
      <c r="AV94" s="24"/>
    </row>
    <row r="96" spans="19:48" x14ac:dyDescent="0.3">
      <c r="AI96" t="s">
        <v>44</v>
      </c>
    </row>
    <row r="97" spans="2:48" x14ac:dyDescent="0.3">
      <c r="AJ97" s="24"/>
      <c r="AK97" s="24" t="s">
        <v>27</v>
      </c>
      <c r="AL97" s="24" t="s">
        <v>46</v>
      </c>
      <c r="AM97" s="24" t="s">
        <v>28</v>
      </c>
      <c r="AN97" s="24" t="s">
        <v>47</v>
      </c>
      <c r="AO97" s="24" t="s">
        <v>30</v>
      </c>
      <c r="AP97" s="24" t="s">
        <v>48</v>
      </c>
      <c r="AQ97" s="24" t="s">
        <v>29</v>
      </c>
      <c r="AR97" s="24" t="s">
        <v>49</v>
      </c>
      <c r="AS97" s="24" t="s">
        <v>33</v>
      </c>
      <c r="AT97" s="24" t="s">
        <v>50</v>
      </c>
      <c r="AU97" s="24" t="s">
        <v>34</v>
      </c>
      <c r="AV97" s="24" t="s">
        <v>51</v>
      </c>
    </row>
    <row r="98" spans="2:48" x14ac:dyDescent="0.3">
      <c r="AJ98" s="24" t="s">
        <v>27</v>
      </c>
      <c r="AK98" s="24"/>
      <c r="AL98" s="24"/>
      <c r="AM98" s="41"/>
      <c r="AN98" s="41"/>
      <c r="AO98" s="24"/>
      <c r="AP98" s="24"/>
      <c r="AQ98" s="41"/>
      <c r="AR98" s="41"/>
      <c r="AS98" s="41"/>
      <c r="AT98" s="41"/>
      <c r="AU98" s="41"/>
      <c r="AV98" s="41"/>
    </row>
    <row r="99" spans="2:48" x14ac:dyDescent="0.3">
      <c r="AJ99" s="24" t="s">
        <v>46</v>
      </c>
      <c r="AK99" s="24"/>
      <c r="AL99" s="24"/>
      <c r="AM99" s="41"/>
      <c r="AN99" s="41"/>
      <c r="AO99" s="24"/>
      <c r="AP99" s="24"/>
      <c r="AQ99" s="41"/>
      <c r="AR99" s="41"/>
      <c r="AS99" s="41"/>
      <c r="AT99" s="41"/>
      <c r="AU99" s="41"/>
      <c r="AV99" s="41"/>
    </row>
    <row r="100" spans="2:48" x14ac:dyDescent="0.3">
      <c r="AJ100" s="24" t="s">
        <v>28</v>
      </c>
      <c r="AK100" s="41"/>
      <c r="AL100" s="41"/>
      <c r="AM100" s="24"/>
      <c r="AN100" s="24"/>
      <c r="AO100" s="41"/>
      <c r="AP100" s="41"/>
      <c r="AQ100" s="24"/>
      <c r="AR100" s="24"/>
      <c r="AS100" s="41"/>
      <c r="AT100" s="41"/>
      <c r="AU100" s="41"/>
      <c r="AV100" s="41"/>
    </row>
    <row r="101" spans="2:48" x14ac:dyDescent="0.3">
      <c r="AJ101" s="24" t="s">
        <v>47</v>
      </c>
      <c r="AK101" s="41"/>
      <c r="AL101" s="41"/>
      <c r="AM101" s="24"/>
      <c r="AN101" s="24"/>
      <c r="AO101" s="41"/>
      <c r="AP101" s="41"/>
      <c r="AQ101" s="24"/>
      <c r="AR101" s="24"/>
      <c r="AS101" s="41"/>
      <c r="AT101" s="41"/>
      <c r="AU101" s="41"/>
      <c r="AV101" s="41"/>
    </row>
    <row r="102" spans="2:48" x14ac:dyDescent="0.3">
      <c r="AJ102" s="24" t="s">
        <v>30</v>
      </c>
      <c r="AK102" s="24"/>
      <c r="AL102" s="24"/>
      <c r="AM102" s="41"/>
      <c r="AN102" s="41"/>
      <c r="AO102" s="24"/>
      <c r="AP102" s="24"/>
      <c r="AQ102" s="41"/>
      <c r="AR102" s="41"/>
      <c r="AS102" s="41"/>
      <c r="AT102" s="41"/>
      <c r="AU102" s="41"/>
      <c r="AV102" s="41"/>
    </row>
    <row r="103" spans="2:48" x14ac:dyDescent="0.3">
      <c r="AJ103" s="24" t="s">
        <v>48</v>
      </c>
      <c r="AK103" s="24"/>
      <c r="AL103" s="24"/>
      <c r="AM103" s="41"/>
      <c r="AN103" s="41"/>
      <c r="AO103" s="24"/>
      <c r="AP103" s="24"/>
      <c r="AQ103" s="41"/>
      <c r="AR103" s="41"/>
      <c r="AS103" s="41"/>
      <c r="AT103" s="41"/>
      <c r="AU103" s="41"/>
      <c r="AV103" s="41"/>
    </row>
    <row r="104" spans="2:48" x14ac:dyDescent="0.3">
      <c r="B104" s="38" t="s">
        <v>36</v>
      </c>
      <c r="AJ104" s="24" t="s">
        <v>29</v>
      </c>
      <c r="AK104" s="41"/>
      <c r="AL104" s="41"/>
      <c r="AM104" s="24"/>
      <c r="AN104" s="24"/>
      <c r="AO104" s="41"/>
      <c r="AP104" s="41"/>
      <c r="AQ104" s="24"/>
      <c r="AR104" s="24"/>
      <c r="AS104" s="41"/>
      <c r="AT104" s="41"/>
      <c r="AU104" s="41"/>
      <c r="AV104" s="41"/>
    </row>
    <row r="105" spans="2:48" x14ac:dyDescent="0.3">
      <c r="C105" t="s">
        <v>42</v>
      </c>
      <c r="D105" t="s">
        <v>37</v>
      </c>
      <c r="E105" t="s">
        <v>38</v>
      </c>
      <c r="F105" t="s">
        <v>39</v>
      </c>
      <c r="G105" t="s">
        <v>40</v>
      </c>
      <c r="AJ105" s="24" t="s">
        <v>49</v>
      </c>
      <c r="AK105" s="41"/>
      <c r="AL105" s="41"/>
      <c r="AM105" s="24"/>
      <c r="AN105" s="24"/>
      <c r="AO105" s="41"/>
      <c r="AP105" s="41"/>
      <c r="AQ105" s="24"/>
      <c r="AR105" s="24"/>
      <c r="AS105" s="41"/>
      <c r="AT105" s="41"/>
      <c r="AU105" s="41"/>
      <c r="AV105" s="41"/>
    </row>
    <row r="106" spans="2:48" x14ac:dyDescent="0.3">
      <c r="C106" t="s">
        <v>14</v>
      </c>
      <c r="D106">
        <v>60</v>
      </c>
      <c r="E106">
        <v>60</v>
      </c>
      <c r="F106">
        <v>60</v>
      </c>
      <c r="G106">
        <v>60</v>
      </c>
      <c r="AJ106" s="24" t="s">
        <v>33</v>
      </c>
      <c r="AK106" s="41"/>
      <c r="AL106" s="41"/>
      <c r="AM106" s="41"/>
      <c r="AN106" s="41"/>
      <c r="AO106" s="41"/>
      <c r="AP106" s="41"/>
      <c r="AQ106" s="41"/>
      <c r="AR106" s="41"/>
      <c r="AS106" s="24"/>
      <c r="AT106" s="41"/>
      <c r="AU106" s="41"/>
      <c r="AV106" s="41"/>
    </row>
    <row r="107" spans="2:48" x14ac:dyDescent="0.3">
      <c r="C107" t="s">
        <v>41</v>
      </c>
      <c r="D107">
        <v>500</v>
      </c>
      <c r="E107">
        <v>1000</v>
      </c>
      <c r="F107">
        <v>500</v>
      </c>
      <c r="G107">
        <v>500</v>
      </c>
      <c r="AJ107" s="24" t="s">
        <v>50</v>
      </c>
      <c r="AK107" s="41"/>
      <c r="AL107" s="41"/>
      <c r="AM107" s="41"/>
      <c r="AN107" s="41"/>
      <c r="AO107" s="41"/>
      <c r="AP107" s="41"/>
      <c r="AQ107" s="41"/>
      <c r="AR107" s="41"/>
      <c r="AS107" s="41"/>
      <c r="AT107" s="24"/>
      <c r="AU107" s="41"/>
      <c r="AV107" s="41"/>
    </row>
    <row r="108" spans="2:48" x14ac:dyDescent="0.3">
      <c r="AJ108" s="24" t="s">
        <v>34</v>
      </c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24"/>
      <c r="AV108" s="41"/>
    </row>
    <row r="109" spans="2:48" x14ac:dyDescent="0.3">
      <c r="AJ109" s="24" t="s">
        <v>51</v>
      </c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24"/>
    </row>
    <row r="110" spans="2:48" x14ac:dyDescent="0.3">
      <c r="AI110" t="s">
        <v>55</v>
      </c>
    </row>
    <row r="111" spans="2:48" x14ac:dyDescent="0.3">
      <c r="AJ111" s="24"/>
      <c r="AK111" s="24" t="s">
        <v>27</v>
      </c>
      <c r="AL111" s="24" t="s">
        <v>46</v>
      </c>
      <c r="AM111" s="24" t="s">
        <v>28</v>
      </c>
      <c r="AN111" s="24" t="s">
        <v>47</v>
      </c>
      <c r="AO111" s="24" t="s">
        <v>30</v>
      </c>
      <c r="AP111" s="24" t="s">
        <v>48</v>
      </c>
      <c r="AQ111" s="24" t="s">
        <v>29</v>
      </c>
      <c r="AR111" s="24" t="s">
        <v>49</v>
      </c>
      <c r="AS111" s="24" t="s">
        <v>33</v>
      </c>
      <c r="AT111" s="24" t="s">
        <v>50</v>
      </c>
      <c r="AU111" s="24" t="s">
        <v>34</v>
      </c>
      <c r="AV111" s="24" t="s">
        <v>51</v>
      </c>
    </row>
    <row r="112" spans="2:48" x14ac:dyDescent="0.3">
      <c r="AJ112" s="24" t="s">
        <v>27</v>
      </c>
      <c r="AK112" s="24"/>
      <c r="AL112" s="24"/>
      <c r="AM112" s="24"/>
      <c r="AN112" s="24"/>
      <c r="AO112" s="41"/>
      <c r="AP112" s="41"/>
      <c r="AQ112" s="41"/>
      <c r="AR112" s="41"/>
      <c r="AS112" s="41"/>
      <c r="AT112" s="41"/>
      <c r="AU112" s="41"/>
      <c r="AV112" s="41"/>
    </row>
    <row r="113" spans="35:48" x14ac:dyDescent="0.3">
      <c r="AJ113" s="24" t="s">
        <v>46</v>
      </c>
      <c r="AK113" s="24"/>
      <c r="AL113" s="24"/>
      <c r="AM113" s="24"/>
      <c r="AN113" s="24"/>
      <c r="AO113" s="41"/>
      <c r="AP113" s="41"/>
      <c r="AQ113" s="41"/>
      <c r="AR113" s="41"/>
      <c r="AS113" s="41"/>
      <c r="AT113" s="41"/>
      <c r="AU113" s="41"/>
      <c r="AV113" s="41"/>
    </row>
    <row r="114" spans="35:48" x14ac:dyDescent="0.3">
      <c r="AJ114" s="24" t="s">
        <v>28</v>
      </c>
      <c r="AK114" s="24"/>
      <c r="AL114" s="24"/>
      <c r="AM114" s="24"/>
      <c r="AN114" s="24"/>
      <c r="AO114" s="41"/>
      <c r="AP114" s="41"/>
      <c r="AQ114" s="41"/>
      <c r="AR114" s="41"/>
      <c r="AS114" s="41"/>
      <c r="AT114" s="41"/>
      <c r="AU114" s="41"/>
      <c r="AV114" s="41"/>
    </row>
    <row r="115" spans="35:48" x14ac:dyDescent="0.3">
      <c r="AJ115" s="24" t="s">
        <v>47</v>
      </c>
      <c r="AK115" s="24"/>
      <c r="AL115" s="24"/>
      <c r="AM115" s="24"/>
      <c r="AN115" s="24"/>
      <c r="AO115" s="41"/>
      <c r="AP115" s="41"/>
      <c r="AQ115" s="41"/>
      <c r="AR115" s="41"/>
      <c r="AS115" s="41"/>
      <c r="AT115" s="41"/>
      <c r="AU115" s="41"/>
      <c r="AV115" s="41"/>
    </row>
    <row r="116" spans="35:48" x14ac:dyDescent="0.3">
      <c r="AJ116" s="24" t="s">
        <v>30</v>
      </c>
      <c r="AK116" s="41"/>
      <c r="AL116" s="41"/>
      <c r="AM116" s="41"/>
      <c r="AN116" s="41"/>
      <c r="AO116" s="24"/>
      <c r="AP116" s="24"/>
      <c r="AQ116" s="24"/>
      <c r="AR116" s="24"/>
      <c r="AS116" s="41"/>
      <c r="AT116" s="41"/>
      <c r="AU116" s="41"/>
      <c r="AV116" s="41"/>
    </row>
    <row r="117" spans="35:48" x14ac:dyDescent="0.3">
      <c r="AJ117" s="24" t="s">
        <v>48</v>
      </c>
      <c r="AK117" s="41"/>
      <c r="AL117" s="41"/>
      <c r="AM117" s="41"/>
      <c r="AN117" s="41"/>
      <c r="AO117" s="24"/>
      <c r="AP117" s="24"/>
      <c r="AQ117" s="24"/>
      <c r="AR117" s="24"/>
      <c r="AS117" s="41"/>
      <c r="AT117" s="41"/>
      <c r="AU117" s="41"/>
      <c r="AV117" s="41"/>
    </row>
    <row r="118" spans="35:48" x14ac:dyDescent="0.3">
      <c r="AJ118" s="24" t="s">
        <v>29</v>
      </c>
      <c r="AK118" s="41"/>
      <c r="AL118" s="41"/>
      <c r="AM118" s="41"/>
      <c r="AN118" s="41"/>
      <c r="AO118" s="24"/>
      <c r="AP118" s="24"/>
      <c r="AQ118" s="24"/>
      <c r="AR118" s="24"/>
      <c r="AS118" s="41"/>
      <c r="AT118" s="41"/>
      <c r="AU118" s="41"/>
      <c r="AV118" s="41"/>
    </row>
    <row r="119" spans="35:48" x14ac:dyDescent="0.3">
      <c r="AJ119" s="24" t="s">
        <v>49</v>
      </c>
      <c r="AK119" s="41"/>
      <c r="AL119" s="41"/>
      <c r="AM119" s="41"/>
      <c r="AN119" s="41"/>
      <c r="AO119" s="24"/>
      <c r="AP119" s="24"/>
      <c r="AQ119" s="24"/>
      <c r="AR119" s="24"/>
      <c r="AS119" s="41"/>
      <c r="AT119" s="41"/>
      <c r="AU119" s="41"/>
      <c r="AV119" s="41"/>
    </row>
    <row r="120" spans="35:48" x14ac:dyDescent="0.3">
      <c r="AJ120" s="24" t="s">
        <v>33</v>
      </c>
      <c r="AK120" s="41"/>
      <c r="AL120" s="41"/>
      <c r="AM120" s="41"/>
      <c r="AN120" s="41"/>
      <c r="AO120" s="41"/>
      <c r="AP120" s="41"/>
      <c r="AQ120" s="41"/>
      <c r="AR120" s="41"/>
      <c r="AS120" s="24"/>
      <c r="AT120" s="24"/>
      <c r="AU120" s="41"/>
      <c r="AV120" s="41"/>
    </row>
    <row r="121" spans="35:48" x14ac:dyDescent="0.3">
      <c r="AJ121" s="24" t="s">
        <v>50</v>
      </c>
      <c r="AK121" s="41"/>
      <c r="AL121" s="41"/>
      <c r="AM121" s="41"/>
      <c r="AN121" s="41"/>
      <c r="AO121" s="41"/>
      <c r="AP121" s="41"/>
      <c r="AQ121" s="41"/>
      <c r="AR121" s="41"/>
      <c r="AS121" s="24"/>
      <c r="AT121" s="24"/>
      <c r="AU121" s="41"/>
      <c r="AV121" s="41"/>
    </row>
    <row r="122" spans="35:48" x14ac:dyDescent="0.3">
      <c r="AJ122" s="24" t="s">
        <v>34</v>
      </c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24"/>
      <c r="AV122" s="24"/>
    </row>
    <row r="123" spans="35:48" x14ac:dyDescent="0.3">
      <c r="AJ123" s="24" t="s">
        <v>51</v>
      </c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24"/>
      <c r="AV123" s="24"/>
    </row>
    <row r="125" spans="35:48" x14ac:dyDescent="0.3">
      <c r="AI125" t="s">
        <v>56</v>
      </c>
    </row>
    <row r="126" spans="35:48" x14ac:dyDescent="0.3">
      <c r="AJ126" s="24"/>
      <c r="AK126" s="24" t="s">
        <v>27</v>
      </c>
      <c r="AL126" s="24" t="s">
        <v>46</v>
      </c>
      <c r="AM126" s="24" t="s">
        <v>28</v>
      </c>
      <c r="AN126" s="24" t="s">
        <v>47</v>
      </c>
      <c r="AO126" s="24" t="s">
        <v>30</v>
      </c>
      <c r="AP126" s="24" t="s">
        <v>48</v>
      </c>
      <c r="AQ126" s="24" t="s">
        <v>29</v>
      </c>
      <c r="AR126" s="24" t="s">
        <v>49</v>
      </c>
      <c r="AS126" s="24" t="s">
        <v>33</v>
      </c>
      <c r="AT126" s="24" t="s">
        <v>50</v>
      </c>
      <c r="AU126" s="24" t="s">
        <v>34</v>
      </c>
      <c r="AV126" s="24" t="s">
        <v>51</v>
      </c>
    </row>
    <row r="127" spans="35:48" x14ac:dyDescent="0.3">
      <c r="AJ127" s="24" t="s">
        <v>27</v>
      </c>
      <c r="AK127" s="24"/>
      <c r="AL127" s="41"/>
      <c r="AM127" s="24"/>
      <c r="AN127" s="41"/>
      <c r="AO127" s="24"/>
      <c r="AP127" s="41"/>
      <c r="AQ127" s="24"/>
      <c r="AR127" s="41"/>
      <c r="AS127" s="24"/>
      <c r="AT127" s="41"/>
      <c r="AU127" s="24"/>
      <c r="AV127" s="41"/>
    </row>
    <row r="128" spans="35:48" x14ac:dyDescent="0.3">
      <c r="AJ128" s="24" t="s">
        <v>46</v>
      </c>
      <c r="AK128" s="41"/>
      <c r="AL128" s="24"/>
      <c r="AM128" s="41"/>
      <c r="AN128" s="24"/>
      <c r="AO128" s="41"/>
      <c r="AP128" s="24"/>
      <c r="AQ128" s="41"/>
      <c r="AR128" s="24"/>
      <c r="AS128" s="41"/>
      <c r="AT128" s="24"/>
      <c r="AU128" s="41"/>
      <c r="AV128" s="24"/>
    </row>
    <row r="129" spans="35:48" x14ac:dyDescent="0.3">
      <c r="AJ129" s="24" t="s">
        <v>28</v>
      </c>
      <c r="AK129" s="24"/>
      <c r="AL129" s="41"/>
      <c r="AM129" s="24"/>
      <c r="AN129" s="41"/>
      <c r="AO129" s="24"/>
      <c r="AP129" s="41"/>
      <c r="AQ129" s="24"/>
      <c r="AR129" s="41"/>
      <c r="AS129" s="24"/>
      <c r="AT129" s="41"/>
      <c r="AU129" s="24"/>
      <c r="AV129" s="41"/>
    </row>
    <row r="130" spans="35:48" x14ac:dyDescent="0.3">
      <c r="AJ130" s="24" t="s">
        <v>47</v>
      </c>
      <c r="AK130" s="41"/>
      <c r="AL130" s="24"/>
      <c r="AM130" s="41"/>
      <c r="AN130" s="24"/>
      <c r="AO130" s="41"/>
      <c r="AP130" s="24"/>
      <c r="AQ130" s="41"/>
      <c r="AR130" s="24"/>
      <c r="AS130" s="41"/>
      <c r="AT130" s="24"/>
      <c r="AU130" s="41"/>
      <c r="AV130" s="24"/>
    </row>
    <row r="131" spans="35:48" x14ac:dyDescent="0.3">
      <c r="AJ131" s="24" t="s">
        <v>30</v>
      </c>
      <c r="AK131" s="24"/>
      <c r="AL131" s="41"/>
      <c r="AM131" s="24"/>
      <c r="AN131" s="41"/>
      <c r="AO131" s="24"/>
      <c r="AP131" s="41"/>
      <c r="AQ131" s="24"/>
      <c r="AR131" s="41"/>
      <c r="AS131" s="24"/>
      <c r="AT131" s="41"/>
      <c r="AU131" s="24"/>
      <c r="AV131" s="41"/>
    </row>
    <row r="132" spans="35:48" x14ac:dyDescent="0.3">
      <c r="AJ132" s="24" t="s">
        <v>48</v>
      </c>
      <c r="AK132" s="41"/>
      <c r="AL132" s="24"/>
      <c r="AM132" s="41"/>
      <c r="AN132" s="24"/>
      <c r="AO132" s="41"/>
      <c r="AP132" s="24"/>
      <c r="AQ132" s="41"/>
      <c r="AR132" s="24"/>
      <c r="AS132" s="41"/>
      <c r="AT132" s="24"/>
      <c r="AU132" s="41"/>
      <c r="AV132" s="24"/>
    </row>
    <row r="133" spans="35:48" x14ac:dyDescent="0.3">
      <c r="AJ133" s="24" t="s">
        <v>29</v>
      </c>
      <c r="AK133" s="24"/>
      <c r="AL133" s="41"/>
      <c r="AM133" s="24"/>
      <c r="AN133" s="41"/>
      <c r="AO133" s="24"/>
      <c r="AP133" s="41"/>
      <c r="AQ133" s="24"/>
      <c r="AR133" s="41"/>
      <c r="AS133" s="24"/>
      <c r="AT133" s="41"/>
      <c r="AU133" s="24"/>
      <c r="AV133" s="41"/>
    </row>
    <row r="134" spans="35:48" x14ac:dyDescent="0.3">
      <c r="AJ134" s="24" t="s">
        <v>49</v>
      </c>
      <c r="AK134" s="41"/>
      <c r="AL134" s="24"/>
      <c r="AM134" s="41"/>
      <c r="AN134" s="24"/>
      <c r="AO134" s="41"/>
      <c r="AP134" s="24"/>
      <c r="AQ134" s="41"/>
      <c r="AR134" s="24"/>
      <c r="AS134" s="41"/>
      <c r="AT134" s="24"/>
      <c r="AU134" s="41"/>
      <c r="AV134" s="24"/>
    </row>
    <row r="135" spans="35:48" x14ac:dyDescent="0.3">
      <c r="AJ135" s="24" t="s">
        <v>33</v>
      </c>
      <c r="AK135" s="24"/>
      <c r="AL135" s="41"/>
      <c r="AM135" s="24"/>
      <c r="AN135" s="41"/>
      <c r="AO135" s="24"/>
      <c r="AP135" s="41"/>
      <c r="AQ135" s="24"/>
      <c r="AR135" s="41"/>
      <c r="AS135" s="24"/>
      <c r="AT135" s="41"/>
      <c r="AU135" s="24"/>
      <c r="AV135" s="41"/>
    </row>
    <row r="136" spans="35:48" x14ac:dyDescent="0.3">
      <c r="AJ136" s="24" t="s">
        <v>50</v>
      </c>
      <c r="AK136" s="41"/>
      <c r="AL136" s="24"/>
      <c r="AM136" s="41"/>
      <c r="AN136" s="24"/>
      <c r="AO136" s="41"/>
      <c r="AP136" s="24"/>
      <c r="AQ136" s="41"/>
      <c r="AR136" s="24"/>
      <c r="AS136" s="41"/>
      <c r="AT136" s="24"/>
      <c r="AU136" s="41"/>
      <c r="AV136" s="24"/>
    </row>
    <row r="137" spans="35:48" x14ac:dyDescent="0.3">
      <c r="AJ137" s="24" t="s">
        <v>34</v>
      </c>
      <c r="AK137" s="24"/>
      <c r="AL137" s="41"/>
      <c r="AM137" s="24"/>
      <c r="AN137" s="41"/>
      <c r="AO137" s="24"/>
      <c r="AP137" s="41"/>
      <c r="AQ137" s="24"/>
      <c r="AR137" s="41"/>
      <c r="AS137" s="24"/>
      <c r="AT137" s="41"/>
      <c r="AU137" s="24"/>
      <c r="AV137" s="41"/>
    </row>
    <row r="138" spans="35:48" x14ac:dyDescent="0.3">
      <c r="AJ138" s="24" t="s">
        <v>51</v>
      </c>
      <c r="AK138" s="41"/>
      <c r="AL138" s="24"/>
      <c r="AM138" s="41"/>
      <c r="AN138" s="24"/>
      <c r="AO138" s="41"/>
      <c r="AP138" s="24"/>
      <c r="AQ138" s="41"/>
      <c r="AR138" s="24"/>
      <c r="AS138" s="41"/>
      <c r="AT138" s="24"/>
      <c r="AU138" s="41"/>
      <c r="AV138" s="24"/>
    </row>
    <row r="139" spans="35:48" x14ac:dyDescent="0.3">
      <c r="AI139" t="s">
        <v>57</v>
      </c>
    </row>
    <row r="140" spans="35:48" x14ac:dyDescent="0.3">
      <c r="AJ140" s="24"/>
      <c r="AK140" s="24" t="s">
        <v>27</v>
      </c>
      <c r="AL140" s="24" t="s">
        <v>46</v>
      </c>
      <c r="AM140" s="24" t="s">
        <v>28</v>
      </c>
      <c r="AN140" s="24" t="s">
        <v>47</v>
      </c>
      <c r="AO140" s="24" t="s">
        <v>30</v>
      </c>
      <c r="AP140" s="24" t="s">
        <v>48</v>
      </c>
      <c r="AQ140" s="24" t="s">
        <v>29</v>
      </c>
      <c r="AR140" s="24" t="s">
        <v>49</v>
      </c>
      <c r="AS140" s="24" t="s">
        <v>33</v>
      </c>
      <c r="AT140" s="24" t="s">
        <v>50</v>
      </c>
      <c r="AU140" s="24" t="s">
        <v>34</v>
      </c>
      <c r="AV140" s="24" t="s">
        <v>51</v>
      </c>
    </row>
    <row r="141" spans="35:48" x14ac:dyDescent="0.3">
      <c r="AJ141" s="24" t="s">
        <v>27</v>
      </c>
      <c r="AK141" s="24"/>
      <c r="AL141" s="41"/>
      <c r="AM141" s="41"/>
      <c r="AN141" s="24"/>
      <c r="AO141" s="41"/>
      <c r="AP141" s="41"/>
      <c r="AQ141" s="41"/>
      <c r="AR141" s="41"/>
      <c r="AS141" s="41"/>
      <c r="AT141" s="41"/>
      <c r="AU141" s="41"/>
      <c r="AV141" s="41"/>
    </row>
    <row r="142" spans="35:48" x14ac:dyDescent="0.3">
      <c r="AJ142" s="24" t="s">
        <v>46</v>
      </c>
      <c r="AK142" s="41"/>
      <c r="AL142" s="24"/>
      <c r="AM142" s="24"/>
      <c r="AN142" s="41"/>
      <c r="AO142" s="41"/>
      <c r="AP142" s="41"/>
      <c r="AQ142" s="41"/>
      <c r="AR142" s="41"/>
      <c r="AS142" s="41"/>
      <c r="AT142" s="41"/>
      <c r="AU142" s="41"/>
      <c r="AV142" s="41"/>
    </row>
    <row r="143" spans="35:48" x14ac:dyDescent="0.3">
      <c r="AJ143" s="24" t="s">
        <v>28</v>
      </c>
      <c r="AK143" s="41"/>
      <c r="AL143" s="24"/>
      <c r="AM143" s="24"/>
      <c r="AN143" s="41"/>
      <c r="AO143" s="41"/>
      <c r="AP143" s="41"/>
      <c r="AQ143" s="41"/>
      <c r="AR143" s="41"/>
      <c r="AS143" s="41"/>
      <c r="AT143" s="41"/>
      <c r="AU143" s="41"/>
      <c r="AV143" s="41"/>
    </row>
    <row r="144" spans="35:48" x14ac:dyDescent="0.3">
      <c r="AJ144" s="24" t="s">
        <v>47</v>
      </c>
      <c r="AK144" s="24"/>
      <c r="AL144" s="41"/>
      <c r="AM144" s="41"/>
      <c r="AN144" s="24"/>
      <c r="AO144" s="41"/>
      <c r="AP144" s="41"/>
      <c r="AQ144" s="41"/>
      <c r="AR144" s="41"/>
      <c r="AS144" s="41"/>
      <c r="AT144" s="41"/>
      <c r="AU144" s="41"/>
      <c r="AV144" s="41"/>
    </row>
    <row r="145" spans="36:48" x14ac:dyDescent="0.3">
      <c r="AJ145" s="24" t="s">
        <v>30</v>
      </c>
      <c r="AK145" s="41"/>
      <c r="AL145" s="41"/>
      <c r="AM145" s="41"/>
      <c r="AN145" s="41"/>
      <c r="AO145" s="24"/>
      <c r="AP145" s="41"/>
      <c r="AQ145" s="41"/>
      <c r="AR145" s="24"/>
      <c r="AS145" s="41"/>
      <c r="AT145" s="41"/>
      <c r="AU145" s="41"/>
      <c r="AV145" s="41"/>
    </row>
    <row r="146" spans="36:48" x14ac:dyDescent="0.3">
      <c r="AJ146" s="24" t="s">
        <v>48</v>
      </c>
      <c r="AK146" s="41"/>
      <c r="AL146" s="41"/>
      <c r="AM146" s="41"/>
      <c r="AN146" s="41"/>
      <c r="AO146" s="41"/>
      <c r="AP146" s="24"/>
      <c r="AQ146" s="24"/>
      <c r="AR146" s="41"/>
      <c r="AS146" s="41"/>
      <c r="AT146" s="41"/>
      <c r="AU146" s="41"/>
      <c r="AV146" s="41"/>
    </row>
    <row r="147" spans="36:48" x14ac:dyDescent="0.3">
      <c r="AJ147" s="24" t="s">
        <v>29</v>
      </c>
      <c r="AK147" s="41"/>
      <c r="AL147" s="41"/>
      <c r="AM147" s="41"/>
      <c r="AN147" s="41"/>
      <c r="AO147" s="41"/>
      <c r="AP147" s="24"/>
      <c r="AQ147" s="24"/>
      <c r="AR147" s="41"/>
      <c r="AS147" s="41"/>
      <c r="AT147" s="41"/>
      <c r="AU147" s="41"/>
      <c r="AV147" s="41"/>
    </row>
    <row r="148" spans="36:48" x14ac:dyDescent="0.3">
      <c r="AJ148" s="24" t="s">
        <v>49</v>
      </c>
      <c r="AK148" s="41"/>
      <c r="AL148" s="41"/>
      <c r="AM148" s="41"/>
      <c r="AN148" s="41"/>
      <c r="AO148" s="24"/>
      <c r="AP148" s="41"/>
      <c r="AQ148" s="41"/>
      <c r="AR148" s="24"/>
      <c r="AS148" s="41"/>
      <c r="AT148" s="41"/>
      <c r="AU148" s="41"/>
      <c r="AV148" s="41"/>
    </row>
    <row r="149" spans="36:48" x14ac:dyDescent="0.3">
      <c r="AJ149" s="24" t="s">
        <v>33</v>
      </c>
      <c r="AK149" s="41"/>
      <c r="AL149" s="41"/>
      <c r="AM149" s="41"/>
      <c r="AN149" s="41"/>
      <c r="AO149" s="41"/>
      <c r="AP149" s="41"/>
      <c r="AQ149" s="41"/>
      <c r="AR149" s="41"/>
      <c r="AS149" s="24"/>
      <c r="AT149" s="41"/>
      <c r="AU149" s="41"/>
      <c r="AV149" s="41"/>
    </row>
    <row r="150" spans="36:48" x14ac:dyDescent="0.3">
      <c r="AJ150" s="24" t="s">
        <v>50</v>
      </c>
      <c r="AK150" s="41"/>
      <c r="AL150" s="41"/>
      <c r="AM150" s="41"/>
      <c r="AN150" s="41"/>
      <c r="AO150" s="41"/>
      <c r="AP150" s="41"/>
      <c r="AQ150" s="41"/>
      <c r="AR150" s="41"/>
      <c r="AS150" s="41"/>
      <c r="AT150" s="24"/>
      <c r="AU150" s="41"/>
      <c r="AV150" s="41"/>
    </row>
    <row r="151" spans="36:48" x14ac:dyDescent="0.3">
      <c r="AJ151" s="24" t="s">
        <v>34</v>
      </c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24"/>
      <c r="AV151" s="41"/>
    </row>
    <row r="152" spans="36:48" x14ac:dyDescent="0.3">
      <c r="AJ152" s="24" t="s">
        <v>51</v>
      </c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24"/>
    </row>
  </sheetData>
  <mergeCells count="4">
    <mergeCell ref="BA29:BA30"/>
    <mergeCell ref="BA31:BA34"/>
    <mergeCell ref="BA35:BA38"/>
    <mergeCell ref="BB27:BC27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Panayi</dc:creator>
  <cp:lastModifiedBy>Panayi, Marios (NIH/NIDA) [F]</cp:lastModifiedBy>
  <dcterms:created xsi:type="dcterms:W3CDTF">2021-03-03T21:41:43Z</dcterms:created>
  <dcterms:modified xsi:type="dcterms:W3CDTF">2021-03-19T20:02:24Z</dcterms:modified>
</cp:coreProperties>
</file>