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enero-junio-2024\algoritmos de optimizacion\"/>
    </mc:Choice>
  </mc:AlternateContent>
  <xr:revisionPtr revIDLastSave="0" documentId="8_{1E4559CD-47B1-4138-AC8C-ECCA4EFBA905}" xr6:coauthVersionLast="47" xr6:coauthVersionMax="47" xr10:uidLastSave="{00000000-0000-0000-0000-000000000000}"/>
  <bookViews>
    <workbookView xWindow="-108" yWindow="-108" windowWidth="23256" windowHeight="12576" xr2:uid="{8773A946-FF84-49BC-B3AA-E1EFD426F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E9" i="1"/>
  <c r="F9" i="1"/>
  <c r="G9" i="1"/>
  <c r="H9" i="1"/>
  <c r="I9" i="1"/>
  <c r="C9" i="1"/>
  <c r="D11" i="1"/>
  <c r="E11" i="1"/>
  <c r="F11" i="1"/>
  <c r="G11" i="1"/>
  <c r="H11" i="1"/>
  <c r="I11" i="1"/>
  <c r="C11" i="1"/>
  <c r="I10" i="1"/>
  <c r="H10" i="1"/>
  <c r="G10" i="1"/>
  <c r="F10" i="1"/>
  <c r="E10" i="1"/>
  <c r="D10" i="1"/>
  <c r="C10" i="1"/>
  <c r="K14" i="1"/>
  <c r="K13" i="1"/>
  <c r="K12" i="1"/>
  <c r="K11" i="1"/>
  <c r="K10" i="1"/>
  <c r="K9" i="1"/>
  <c r="J8" i="1"/>
  <c r="J7" i="1"/>
  <c r="J6" i="1"/>
  <c r="J5" i="1"/>
  <c r="K6" i="1"/>
  <c r="K7" i="1"/>
  <c r="K8" i="1"/>
  <c r="K5" i="1"/>
  <c r="L6" i="1"/>
  <c r="L7" i="1"/>
  <c r="L8" i="1"/>
  <c r="L5" i="1"/>
</calcChain>
</file>

<file path=xl/sharedStrings.xml><?xml version="1.0" encoding="utf-8"?>
<sst xmlns="http://schemas.openxmlformats.org/spreadsheetml/2006/main" count="24" uniqueCount="20">
  <si>
    <t>sol ini fact</t>
  </si>
  <si>
    <t>x1</t>
  </si>
  <si>
    <t>x2</t>
  </si>
  <si>
    <t>s1</t>
  </si>
  <si>
    <t>s2</t>
  </si>
  <si>
    <t>s3</t>
  </si>
  <si>
    <t>s4</t>
  </si>
  <si>
    <t>SOL</t>
  </si>
  <si>
    <t>Z</t>
  </si>
  <si>
    <t>S1</t>
  </si>
  <si>
    <t>S2</t>
  </si>
  <si>
    <t>S3</t>
  </si>
  <si>
    <t>S4</t>
  </si>
  <si>
    <t>Z=</t>
  </si>
  <si>
    <t>VARIABLE PIBOTE, VARIABLE DE ENTRADA</t>
  </si>
  <si>
    <t>EL VALOR MÁS PEQUEÑO NO NEGATIVO</t>
  </si>
  <si>
    <t>VARIABLE DE SALIDA SE DEFINE POR</t>
  </si>
  <si>
    <t>SI EL DIVISOR ES NEGATIVO SE DESCARTA</t>
  </si>
  <si>
    <t>CALCULAR EL NUEVO RENGLÓN PIBOTE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</si>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</sst>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/>
    <xf numFmtId="0" fontId="0" fillId="0" borderId="1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EAA5-E27D-4640-B987-51EDBF28AF82}">
  <dimension ref="A3:O14"/>
  <sheetViews>
    <sheetView tabSelected="1" workbookViewId="0">
      <selection activeCell="H17" sqref="H17"/>
    </sheetView>
  </sheetViews>
  <sheetFormatPr baseColWidth="10" defaultRowHeight="14.4" x14ac:dyDescent="0.3"/>
  <cols>
    <col min="1" max="1" width="34.109375" bestFit="1" customWidth="1"/>
  </cols>
  <sheetData>
    <row r="3" spans="1:15" x14ac:dyDescent="0.3">
      <c r="B3" s="1" t="s">
        <v>0</v>
      </c>
      <c r="C3" s="8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15" x14ac:dyDescent="0.3">
      <c r="B4" s="1" t="s">
        <v>8</v>
      </c>
      <c r="C4" s="9">
        <v>-5</v>
      </c>
      <c r="D4" s="2">
        <v>-4</v>
      </c>
      <c r="E4" s="2">
        <v>0</v>
      </c>
      <c r="F4" s="2">
        <v>0</v>
      </c>
      <c r="G4" s="2">
        <v>0</v>
      </c>
      <c r="H4" s="2">
        <v>0</v>
      </c>
      <c r="I4" s="3">
        <v>0</v>
      </c>
      <c r="K4" t="s">
        <v>13</v>
      </c>
      <c r="L4">
        <v>0</v>
      </c>
      <c r="N4" s="12"/>
      <c r="O4" t="s">
        <v>14</v>
      </c>
    </row>
    <row r="5" spans="1:15" x14ac:dyDescent="0.3">
      <c r="B5" s="14" t="s">
        <v>9</v>
      </c>
      <c r="C5" s="15">
        <v>6</v>
      </c>
      <c r="D5" s="16">
        <v>4</v>
      </c>
      <c r="E5" s="16">
        <v>1</v>
      </c>
      <c r="F5" s="16">
        <v>0</v>
      </c>
      <c r="G5" s="16">
        <v>0</v>
      </c>
      <c r="H5" s="16">
        <v>0</v>
      </c>
      <c r="I5" s="17">
        <v>24</v>
      </c>
      <c r="J5">
        <f>+I5/C5</f>
        <v>4</v>
      </c>
      <c r="K5" t="str">
        <f>+B5</f>
        <v>S1</v>
      </c>
      <c r="L5">
        <f>+I5</f>
        <v>24</v>
      </c>
    </row>
    <row r="6" spans="1:15" x14ac:dyDescent="0.3">
      <c r="B6" s="1" t="s">
        <v>10</v>
      </c>
      <c r="C6" s="10">
        <v>1</v>
      </c>
      <c r="D6" s="4">
        <v>2</v>
      </c>
      <c r="E6" s="4">
        <v>0</v>
      </c>
      <c r="F6" s="4">
        <v>1</v>
      </c>
      <c r="G6" s="4">
        <v>0</v>
      </c>
      <c r="H6" s="4">
        <v>0</v>
      </c>
      <c r="I6" s="5">
        <v>6</v>
      </c>
      <c r="J6">
        <f>+I6/C6</f>
        <v>6</v>
      </c>
      <c r="K6" t="str">
        <f t="shared" ref="K6:K14" si="0">+B6</f>
        <v>S2</v>
      </c>
      <c r="L6">
        <f t="shared" ref="L6:L8" si="1">+I6</f>
        <v>6</v>
      </c>
    </row>
    <row r="7" spans="1:15" x14ac:dyDescent="0.3">
      <c r="B7" s="1" t="s">
        <v>11</v>
      </c>
      <c r="C7" s="10">
        <v>-1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5">
        <v>1</v>
      </c>
      <c r="J7">
        <f>+I7/C7</f>
        <v>-1</v>
      </c>
      <c r="K7" t="str">
        <f t="shared" si="0"/>
        <v>S3</v>
      </c>
      <c r="L7">
        <f t="shared" si="1"/>
        <v>1</v>
      </c>
    </row>
    <row r="8" spans="1:15" x14ac:dyDescent="0.3">
      <c r="B8" s="1" t="s">
        <v>12</v>
      </c>
      <c r="C8" s="11">
        <v>0</v>
      </c>
      <c r="D8" s="6">
        <v>1</v>
      </c>
      <c r="E8" s="6">
        <v>0</v>
      </c>
      <c r="F8" s="6">
        <v>0</v>
      </c>
      <c r="G8" s="6">
        <v>0</v>
      </c>
      <c r="H8" s="6">
        <v>1</v>
      </c>
      <c r="I8" s="7">
        <v>2</v>
      </c>
      <c r="J8" t="e">
        <f>+I8/C8</f>
        <v>#DIV/0!</v>
      </c>
      <c r="K8" t="str">
        <f t="shared" si="0"/>
        <v>S4</v>
      </c>
      <c r="L8">
        <f t="shared" si="1"/>
        <v>2</v>
      </c>
    </row>
    <row r="9" spans="1:15" x14ac:dyDescent="0.3">
      <c r="A9" s="13" t="s">
        <v>18</v>
      </c>
      <c r="B9" s="1" t="s">
        <v>8</v>
      </c>
      <c r="C9" s="1">
        <f>+C4-($C4*C10)</f>
        <v>0</v>
      </c>
      <c r="D9" s="1">
        <f t="shared" ref="D9:I9" si="2">+D4-($C4*D10)</f>
        <v>-0.66666666666666696</v>
      </c>
      <c r="E9" s="1">
        <f t="shared" si="2"/>
        <v>0.83333333333333326</v>
      </c>
      <c r="F9" s="1">
        <f t="shared" si="2"/>
        <v>0</v>
      </c>
      <c r="G9" s="1">
        <f t="shared" si="2"/>
        <v>0</v>
      </c>
      <c r="H9" s="1">
        <f t="shared" si="2"/>
        <v>0</v>
      </c>
      <c r="I9" s="1">
        <f t="shared" si="2"/>
        <v>20</v>
      </c>
      <c r="K9" t="str">
        <f t="shared" si="0"/>
        <v>Z</v>
      </c>
    </row>
    <row r="10" spans="1:15" x14ac:dyDescent="0.3">
      <c r="B10" s="13" t="s">
        <v>19</v>
      </c>
      <c r="C10">
        <f>C5/C5</f>
        <v>1</v>
      </c>
      <c r="D10" s="18">
        <f>+D5/C5</f>
        <v>0.66666666666666663</v>
      </c>
      <c r="E10" s="18">
        <f>+E5/C5</f>
        <v>0.16666666666666666</v>
      </c>
      <c r="F10">
        <f>+F5/C5</f>
        <v>0</v>
      </c>
      <c r="G10">
        <f>+G5/C5</f>
        <v>0</v>
      </c>
      <c r="H10">
        <f t="shared" ref="H10:I10" si="3">+H5/D5</f>
        <v>0</v>
      </c>
      <c r="I10">
        <f>+I5/C5</f>
        <v>4</v>
      </c>
      <c r="K10" t="str">
        <f>+A9</f>
        <v>CALCULAR EL NUEVO RENGLÓN PIBOTE</v>
      </c>
    </row>
    <row r="11" spans="1:15" x14ac:dyDescent="0.3">
      <c r="B11" s="13" t="s">
        <v>10</v>
      </c>
      <c r="C11">
        <f>C6-($C6*C10)</f>
        <v>0</v>
      </c>
      <c r="D11">
        <f t="shared" ref="D11:I11" si="4">D6-($C6*D10)</f>
        <v>1.3333333333333335</v>
      </c>
      <c r="E11">
        <f t="shared" si="4"/>
        <v>-0.16666666666666666</v>
      </c>
      <c r="F11">
        <f t="shared" si="4"/>
        <v>1</v>
      </c>
      <c r="G11">
        <f t="shared" si="4"/>
        <v>0</v>
      </c>
      <c r="H11">
        <f t="shared" si="4"/>
        <v>0</v>
      </c>
      <c r="I11">
        <f t="shared" si="4"/>
        <v>2</v>
      </c>
      <c r="K11" t="str">
        <f>+B10</f>
        <v>X1</v>
      </c>
    </row>
    <row r="12" spans="1:15" x14ac:dyDescent="0.3">
      <c r="B12" s="13" t="s">
        <v>11</v>
      </c>
      <c r="K12" t="str">
        <f>+B11</f>
        <v>S2</v>
      </c>
      <c r="L12" t="s">
        <v>16</v>
      </c>
    </row>
    <row r="13" spans="1:15" x14ac:dyDescent="0.3">
      <c r="B13" s="13" t="s">
        <v>12</v>
      </c>
      <c r="H13" t="s">
        <v>17</v>
      </c>
      <c r="K13" t="str">
        <f>+B12</f>
        <v>S3</v>
      </c>
      <c r="L13" t="s">
        <v>15</v>
      </c>
    </row>
    <row r="14" spans="1:15" x14ac:dyDescent="0.3">
      <c r="K14" t="str">
        <f>+B13</f>
        <v>S4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 Ruiz Salinas</dc:creator>
  <cp:lastModifiedBy>María  Ruiz Salinas</cp:lastModifiedBy>
  <dcterms:created xsi:type="dcterms:W3CDTF">2024-01-31T23:26:47Z</dcterms:created>
  <dcterms:modified xsi:type="dcterms:W3CDTF">2024-02-01T00:03:28Z</dcterms:modified>
</cp:coreProperties>
</file>