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0" yWindow="0" windowWidth="25600" windowHeight="17480" tabRatio="500"/>
  </bookViews>
  <sheets>
    <sheet name="resul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I32" i="1"/>
  <c r="I31" i="1"/>
  <c r="I29" i="1"/>
  <c r="I28" i="1"/>
  <c r="I27" i="1"/>
  <c r="I25" i="1"/>
  <c r="I24" i="1"/>
  <c r="I22" i="1"/>
  <c r="I21" i="1"/>
  <c r="I19" i="1"/>
  <c r="I18" i="1"/>
  <c r="I16" i="1"/>
  <c r="I15" i="1"/>
  <c r="I13" i="1"/>
  <c r="I11" i="1"/>
  <c r="I9" i="1"/>
  <c r="I8" i="1"/>
  <c r="I6" i="1"/>
  <c r="I5" i="1"/>
  <c r="I3" i="1"/>
  <c r="I2" i="1"/>
  <c r="G33" i="1"/>
  <c r="G32" i="1"/>
  <c r="G31" i="1"/>
  <c r="G29" i="1"/>
  <c r="G28" i="1"/>
  <c r="G27" i="1"/>
  <c r="G25" i="1"/>
  <c r="G24" i="1"/>
  <c r="G22" i="1"/>
  <c r="G21" i="1"/>
  <c r="G19" i="1"/>
  <c r="G18" i="1"/>
  <c r="G16" i="1"/>
  <c r="G15" i="1"/>
  <c r="G13" i="1"/>
  <c r="G11" i="1"/>
  <c r="G9" i="1"/>
  <c r="G8" i="1"/>
  <c r="G6" i="1"/>
  <c r="G5" i="1"/>
  <c r="G3" i="1"/>
  <c r="G2" i="1"/>
  <c r="E33" i="1"/>
  <c r="E32" i="1"/>
  <c r="E31" i="1"/>
  <c r="E29" i="1"/>
  <c r="E28" i="1"/>
  <c r="E27" i="1"/>
  <c r="E25" i="1"/>
  <c r="E24" i="1"/>
  <c r="E22" i="1"/>
  <c r="E21" i="1"/>
  <c r="E19" i="1"/>
  <c r="E18" i="1"/>
  <c r="E16" i="1"/>
  <c r="E15" i="1"/>
  <c r="E13" i="1"/>
  <c r="E11" i="1"/>
  <c r="E9" i="1"/>
  <c r="E8" i="1"/>
  <c r="E6" i="1"/>
  <c r="E5" i="1"/>
  <c r="E3" i="1"/>
  <c r="E2" i="1"/>
  <c r="C33" i="1"/>
  <c r="C32" i="1"/>
  <c r="C31" i="1"/>
  <c r="C27" i="1"/>
  <c r="C29" i="1"/>
  <c r="C28" i="1"/>
  <c r="C25" i="1"/>
  <c r="C24" i="1"/>
  <c r="C22" i="1"/>
  <c r="C21" i="1"/>
  <c r="C19" i="1"/>
  <c r="C18" i="1"/>
  <c r="C16" i="1"/>
  <c r="C15" i="1"/>
  <c r="C13" i="1"/>
  <c r="C11" i="1"/>
  <c r="C9" i="1"/>
  <c r="C8" i="1"/>
  <c r="C6" i="1"/>
  <c r="C5" i="1"/>
  <c r="C3" i="1"/>
  <c r="C2" i="1"/>
</calcChain>
</file>

<file path=xl/sharedStrings.xml><?xml version="1.0" encoding="utf-8"?>
<sst xmlns="http://schemas.openxmlformats.org/spreadsheetml/2006/main" count="137" uniqueCount="137">
  <si>
    <t>Name</t>
  </si>
  <si>
    <t>hand-written/desugHom</t>
  </si>
  <si>
    <t>hand-written/desugCata</t>
  </si>
  <si>
    <t>hand-written/desug[Hom,Cata] (comparison)</t>
  </si>
  <si>
    <t>hand-written/inferDesug</t>
  </si>
  <si>
    <t>hand-written/inferDesug (fusion)</t>
  </si>
  <si>
    <t>hand-written/inferDesug (comparison)</t>
  </si>
  <si>
    <t>hand-written/inferDesugM</t>
  </si>
  <si>
    <t>hand-written/inferDesugM (fusion)</t>
  </si>
  <si>
    <t>hand-written/inferDesugM (comparison)</t>
  </si>
  <si>
    <t>hand-written/infer</t>
  </si>
  <si>
    <t>hand-written/infer (comparison)</t>
  </si>
  <si>
    <t>hand-written/inferM</t>
  </si>
  <si>
    <t>hand-written/inferM (comparison)</t>
  </si>
  <si>
    <t>hand-written/evalDesug</t>
  </si>
  <si>
    <t>hand-written/evalDesug (fusion)</t>
  </si>
  <si>
    <t>hand-written/evalDesug (comparison)</t>
  </si>
  <si>
    <t>hand-written/evalDesugM</t>
  </si>
  <si>
    <t>hand-written/evalDesugM (fusion)</t>
  </si>
  <si>
    <t>hand-written/evalDesugM (comparison)</t>
  </si>
  <si>
    <t>hand-written/eval</t>
  </si>
  <si>
    <t>hand-written/evalDirect</t>
  </si>
  <si>
    <t>hand-written/eval[Direct] (comparison)</t>
  </si>
  <si>
    <t>hand-written/evalM</t>
  </si>
  <si>
    <t>hand-written/evalDirectM</t>
  </si>
  <si>
    <t>hand-written/eval[Direct]M (comparison)</t>
  </si>
  <si>
    <t>hand-written/contVar</t>
  </si>
  <si>
    <t>hand-written/contVarG</t>
  </si>
  <si>
    <t>hand-written/contVarU</t>
  </si>
  <si>
    <t>hand-written/contVar (comparison)</t>
  </si>
  <si>
    <t>hand-written/freeVars</t>
  </si>
  <si>
    <t>hand-written/freeVarsG</t>
  </si>
  <si>
    <t>hand-written/freeVarsU</t>
  </si>
  <si>
    <t>hand-written/freeVars (comparison)</t>
  </si>
  <si>
    <t>random (depth: 5, size: 27)/desugHom</t>
  </si>
  <si>
    <t>random (depth: 5, size: 27)/desugCata</t>
  </si>
  <si>
    <t>random (depth: 5, size: 27)/desug[Hom,Cata] (comparison)</t>
  </si>
  <si>
    <t>random (depth: 5, size: 27)/inferDesug</t>
  </si>
  <si>
    <t>random (depth: 5, size: 27)/inferDesug (fusion)</t>
  </si>
  <si>
    <t>random (depth: 5, size: 27)/inferDesug (comparison)</t>
  </si>
  <si>
    <t>random (depth: 5, size: 27)/inferDesugM</t>
  </si>
  <si>
    <t>random (depth: 5, size: 27)/inferDesugM (fusion)</t>
  </si>
  <si>
    <t>random (depth: 5, size: 27)/inferDesugM (comparison)</t>
  </si>
  <si>
    <t>random (depth: 5, size: 27)/infer</t>
  </si>
  <si>
    <t>random (depth: 5, size: 27)/infer (comparison)</t>
  </si>
  <si>
    <t>random (depth: 5, size: 27)/inferM</t>
  </si>
  <si>
    <t>random (depth: 5, size: 27)/inferM (comparison)</t>
  </si>
  <si>
    <t>random (depth: 5, size: 27)/evalDesug</t>
  </si>
  <si>
    <t>random (depth: 5, size: 27)/evalDesug (fusion)</t>
  </si>
  <si>
    <t>random (depth: 5, size: 27)/evalDesug (comparison)</t>
  </si>
  <si>
    <t>random (depth: 5, size: 27)/evalDesugM</t>
  </si>
  <si>
    <t>random (depth: 5, size: 27)/evalDesugM (fusion)</t>
  </si>
  <si>
    <t>random (depth: 5, size: 27)/evalDesugM (comparison)</t>
  </si>
  <si>
    <t>random (depth: 5, size: 27)/eval</t>
  </si>
  <si>
    <t>random (depth: 5, size: 27)/evalDirect</t>
  </si>
  <si>
    <t>random (depth: 5, size: 27)/eval[Direct] (comparison)</t>
  </si>
  <si>
    <t>random (depth: 5, size: 27)/evalM</t>
  </si>
  <si>
    <t>random (depth: 5, size: 27)/evalDirectM</t>
  </si>
  <si>
    <t>random (depth: 5, size: 27)/eval[Direct]M (comparison)</t>
  </si>
  <si>
    <t>random (depth: 5, size: 27)/contVar</t>
  </si>
  <si>
    <t>random (depth: 5, size: 27)/contVarG</t>
  </si>
  <si>
    <t>random (depth: 5, size: 27)/contVarU</t>
  </si>
  <si>
    <t>random (depth: 5, size: 27)/contVar (comparison)</t>
  </si>
  <si>
    <t>random (depth: 5, size: 27)/freeVars</t>
  </si>
  <si>
    <t>random (depth: 5, size: 27)/freeVarsG</t>
  </si>
  <si>
    <t>random (depth: 5, size: 27)/freeVarsU</t>
  </si>
  <si>
    <t>random (depth: 5, size: 27)/freeVars (comparison)</t>
  </si>
  <si>
    <t>random (depth: 10, size: 1677)/desugHom</t>
  </si>
  <si>
    <t>random (depth: 10, size: 1677)/desugCata</t>
  </si>
  <si>
    <t>random (depth: 10, size: 1677)/desug[Hom,Cata] (comparison)</t>
  </si>
  <si>
    <t>random (depth: 10, size: 1677)/inferDesug</t>
  </si>
  <si>
    <t>random (depth: 10, size: 1677)/inferDesug (fusion)</t>
  </si>
  <si>
    <t>random (depth: 10, size: 1677)/inferDesug (comparison)</t>
  </si>
  <si>
    <t>random (depth: 10, size: 1677)/inferDesugM</t>
  </si>
  <si>
    <t>random (depth: 10, size: 1677)/inferDesugM (fusion)</t>
  </si>
  <si>
    <t>random (depth: 10, size: 1677)/inferDesugM (comparison)</t>
  </si>
  <si>
    <t>random (depth: 10, size: 1677)/infer</t>
  </si>
  <si>
    <t>random (depth: 10, size: 1677)/infer (comparison)</t>
  </si>
  <si>
    <t>random (depth: 10, size: 1677)/inferM</t>
  </si>
  <si>
    <t>random (depth: 10, size: 1677)/inferM (comparison)</t>
  </si>
  <si>
    <t>random (depth: 10, size: 1677)/evalDesug</t>
  </si>
  <si>
    <t>random (depth: 10, size: 1677)/evalDesug (fusion)</t>
  </si>
  <si>
    <t>random (depth: 10, size: 1677)/evalDesug (comparison)</t>
  </si>
  <si>
    <t>random (depth: 10, size: 1677)/evalDesugM</t>
  </si>
  <si>
    <t>random (depth: 10, size: 1677)/evalDesugM (fusion)</t>
  </si>
  <si>
    <t>random (depth: 10, size: 1677)/evalDesugM (comparison)</t>
  </si>
  <si>
    <t>random (depth: 10, size: 1677)/eval</t>
  </si>
  <si>
    <t>random (depth: 10, size: 1677)/evalDirect</t>
  </si>
  <si>
    <t>random (depth: 10, size: 1677)/eval[Direct] (comparison)</t>
  </si>
  <si>
    <t>random (depth: 10, size: 1677)/evalM</t>
  </si>
  <si>
    <t>random (depth: 10, size: 1677)/evalDirectM</t>
  </si>
  <si>
    <t>random (depth: 10, size: 1677)/eval[Direct]M (comparison)</t>
  </si>
  <si>
    <t>random (depth: 10, size: 1677)/contVar</t>
  </si>
  <si>
    <t>random (depth: 10, size: 1677)/contVarG</t>
  </si>
  <si>
    <t>random (depth: 10, size: 1677)/contVarU</t>
  </si>
  <si>
    <t>random (depth: 10, size: 1677)/contVar (comparison)</t>
  </si>
  <si>
    <t>random (depth: 10, size: 1677)/freeVars</t>
  </si>
  <si>
    <t>random (depth: 10, size: 1677)/freeVarsG</t>
  </si>
  <si>
    <t>random (depth: 10, size: 1677)/freeVarsU</t>
  </si>
  <si>
    <t>random (depth: 10, size: 1677)/freeVars (comparison)</t>
  </si>
  <si>
    <t>random (depth: 20, size: 335997)/desugHom</t>
  </si>
  <si>
    <t>random (depth: 20, size: 335997)/desugCata</t>
  </si>
  <si>
    <t>random (depth: 20, size: 335997)/desug[Hom,Cata] (comparison)</t>
  </si>
  <si>
    <t>random (depth: 20, size: 335997)/inferDesug</t>
  </si>
  <si>
    <t>random (depth: 20, size: 335997)/inferDesug (fusion)</t>
  </si>
  <si>
    <t>random (depth: 20, size: 335997)/inferDesug (comparison)</t>
  </si>
  <si>
    <t>random (depth: 20, size: 335997)/inferDesugM</t>
  </si>
  <si>
    <t>random (depth: 20, size: 335997)/inferDesugM (fusion)</t>
  </si>
  <si>
    <t>random (depth: 20, size: 335997)/inferDesugM (comparison)</t>
  </si>
  <si>
    <t>random (depth: 20, size: 335997)/infer</t>
  </si>
  <si>
    <t>random (depth: 20, size: 335997)/infer (comparison)</t>
  </si>
  <si>
    <t>random (depth: 20, size: 335997)/inferM</t>
  </si>
  <si>
    <t>random (depth: 20, size: 335997)/inferM (comparison)</t>
  </si>
  <si>
    <t>random (depth: 20, size: 335997)/evalDesug</t>
  </si>
  <si>
    <t>random (depth: 20, size: 335997)/evalDesug (fusion)</t>
  </si>
  <si>
    <t>random (depth: 20, size: 335997)/evalDesug (comparison)</t>
  </si>
  <si>
    <t>random (depth: 20, size: 335997)/evalDesugM</t>
  </si>
  <si>
    <t>random (depth: 20, size: 335997)/evalDesugM (fusion)</t>
  </si>
  <si>
    <t>random (depth: 20, size: 335997)/evalDesugM (comparison)</t>
  </si>
  <si>
    <t>random (depth: 20, size: 335997)/eval</t>
  </si>
  <si>
    <t>random (depth: 20, size: 335997)/evalDirect</t>
  </si>
  <si>
    <t>random (depth: 20, size: 335997)/eval[Direct] (comparison)</t>
  </si>
  <si>
    <t>random (depth: 20, size: 335997)/evalM</t>
  </si>
  <si>
    <t>random (depth: 20, size: 335997)/evalDirectM</t>
  </si>
  <si>
    <t>random (depth: 20, size: 335997)/eval[Direct]M (comparison)</t>
  </si>
  <si>
    <t>random (depth: 20, size: 335997)/contVar</t>
  </si>
  <si>
    <t>random (depth: 20, size: 335997)/contVarG</t>
  </si>
  <si>
    <t>random (depth: 20, size: 335997)/contVarU</t>
  </si>
  <si>
    <t>random (depth: 20, size: 335997)/contVar (comparison)</t>
  </si>
  <si>
    <t>random (depth: 20, size: 335997)/freeVars</t>
  </si>
  <si>
    <t>random (depth: 20, size: 335997)/freeVarsG</t>
  </si>
  <si>
    <t>random (depth: 20, size: 335997)/freeVarsU</t>
  </si>
  <si>
    <t>random (depth: 20, size: 335997)/freeVars (comparison)</t>
  </si>
  <si>
    <t>handwritten</t>
  </si>
  <si>
    <t>depth5, size 27</t>
  </si>
  <si>
    <t>depth: 20, size: 335997</t>
  </si>
  <si>
    <t>depth: 10, size: 1677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</si>
</sst>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workbookViewId="0">
      <selection activeCell="F2" sqref="F2"/>
    </sheetView>
  </sheetViews>
  <sheetFormatPr baseColWidth="10" defaultRowHeight="15" x14ac:dyDescent="0"/>
  <cols>
    <col min="1" max="1" width="54.33203125" bestFit="1" customWidth="1"/>
    <col min="3" max="3" width="10.83203125" style="2"/>
    <col min="5" max="5" width="10.83203125" style="2"/>
    <col min="7" max="7" width="10.83203125" style="2"/>
    <col min="9" max="9" width="10.83203125" style="2"/>
  </cols>
  <sheetData>
    <row r="1" spans="1:9">
      <c r="A1" t="s">
        <v>0</v>
      </c>
      <c r="B1" s="3" t="s">
        <v>133</v>
      </c>
      <c r="C1" s="3"/>
      <c r="D1" s="3" t="s">
        <v>134</v>
      </c>
      <c r="E1" s="3"/>
      <c r="F1" s="3" t="s">
        <v>136</v>
      </c>
      <c r="G1" s="3"/>
      <c r="H1" t="s">
        <v>135</v>
      </c>
      <c r="I1"/>
    </row>
    <row r="2" spans="1:9">
      <c r="A2" t="s">
        <v>1</v>
      </c>
      <c r="B2" s="1">
        <v>2.9581491148609901E-6</v>
      </c>
      <c r="C2" s="2">
        <f>B2/B4</f>
        <v>6.625872712882634</v>
      </c>
      <c r="D2" s="1">
        <v>4.5750282594939603E-6</v>
      </c>
      <c r="E2" s="2">
        <f>D2/D4</f>
        <v>6.8107642208640629</v>
      </c>
      <c r="F2" s="1">
        <v>2.9735211978355999E-4</v>
      </c>
      <c r="G2" s="2">
        <f>F2/F4</f>
        <v>6.4058881647500412</v>
      </c>
      <c r="H2" s="1">
        <v>9.1657734182476996E-2</v>
      </c>
      <c r="I2" s="2">
        <f>H2/H4</f>
        <v>4.019091781133695</v>
      </c>
    </row>
    <row r="3" spans="1:9">
      <c r="A3" t="s">
        <v>2</v>
      </c>
      <c r="B3" s="1">
        <v>1.57867327132584E-6</v>
      </c>
      <c r="C3" s="2">
        <f>B3/B4</f>
        <v>3.53602463732684</v>
      </c>
      <c r="D3" s="1">
        <v>2.5102207124922302E-6</v>
      </c>
      <c r="E3" s="2">
        <f>D3/D4</f>
        <v>3.736921488875133</v>
      </c>
      <c r="F3" s="1">
        <v>1.4681023582816099E-4</v>
      </c>
      <c r="G3" s="2">
        <f>F3/F4</f>
        <v>3.1627484372410875</v>
      </c>
      <c r="H3" s="1">
        <v>6.2334952619671799E-2</v>
      </c>
      <c r="I3" s="2">
        <f>H3/H4</f>
        <v>2.7333197573083492</v>
      </c>
    </row>
    <row r="4" spans="1:9">
      <c r="A4" t="s">
        <v>3</v>
      </c>
      <c r="B4" s="1">
        <v>4.4645426241127201E-7</v>
      </c>
      <c r="D4" s="1">
        <v>6.7173493474914902E-7</v>
      </c>
      <c r="F4" s="1">
        <v>4.6418562443817298E-5</v>
      </c>
      <c r="H4" s="1">
        <v>2.2805583742260899E-2</v>
      </c>
    </row>
    <row r="5" spans="1:9">
      <c r="A5" t="s">
        <v>4</v>
      </c>
      <c r="B5" s="1">
        <v>4.5523401696321499E-6</v>
      </c>
      <c r="C5" s="2">
        <f>B5/B7</f>
        <v>3.026635654400669</v>
      </c>
      <c r="D5" s="1">
        <v>4.7123475661918196E-6</v>
      </c>
      <c r="E5" s="2">
        <f>D5/D7</f>
        <v>3.0749113842237445</v>
      </c>
      <c r="F5" s="1">
        <v>2.7492726296186399E-4</v>
      </c>
      <c r="G5" s="2">
        <f>F5/F7</f>
        <v>3.0594404965356552</v>
      </c>
      <c r="H5" s="1">
        <v>8.5463247564435005E-2</v>
      </c>
      <c r="I5" s="2">
        <f>H5/H7</f>
        <v>2.8874129852508639</v>
      </c>
    </row>
    <row r="6" spans="1:9">
      <c r="A6" t="s">
        <v>5</v>
      </c>
      <c r="B6" s="1">
        <v>3.2233693445963702E-6</v>
      </c>
      <c r="C6" s="2">
        <f>B6/B7</f>
        <v>2.1430658127742279</v>
      </c>
      <c r="D6" s="1">
        <v>2.9404917496374199E-6</v>
      </c>
      <c r="E6" s="2">
        <f>D6/D7</f>
        <v>1.9187361350518959</v>
      </c>
      <c r="F6" s="1">
        <v>1.88678135143386E-4</v>
      </c>
      <c r="G6" s="2">
        <f>F6/F7</f>
        <v>2.0996445432498789</v>
      </c>
      <c r="H6" s="1">
        <v>4.1448068884014998E-2</v>
      </c>
      <c r="I6" s="2">
        <f>H6/H7</f>
        <v>1.4003410321968657</v>
      </c>
    </row>
    <row r="7" spans="1:9">
      <c r="A7" t="s">
        <v>6</v>
      </c>
      <c r="B7" s="1">
        <v>1.50409256000574E-6</v>
      </c>
      <c r="D7" s="1">
        <v>1.5325149174604401E-6</v>
      </c>
      <c r="F7" s="1">
        <v>8.9861941512893201E-5</v>
      </c>
      <c r="H7" s="1">
        <v>2.9598553445935202E-2</v>
      </c>
    </row>
    <row r="8" spans="1:9">
      <c r="A8" t="s">
        <v>7</v>
      </c>
      <c r="B8" s="1">
        <v>3.2270082519284499E-6</v>
      </c>
      <c r="C8" s="2">
        <f>B8/B10</f>
        <v>2.7743474590032013</v>
      </c>
      <c r="D8" s="1">
        <v>4.1161763556500804E-6</v>
      </c>
      <c r="E8" s="2">
        <f>D8/D10</f>
        <v>2.7744272768400524</v>
      </c>
      <c r="F8" s="1">
        <v>2.7950052867333001E-4</v>
      </c>
      <c r="G8" s="2">
        <f>F8/F10</f>
        <v>2.8025286385143429</v>
      </c>
      <c r="H8" s="1">
        <v>9.0801708963513306E-2</v>
      </c>
      <c r="I8" s="2">
        <f>H8/H10</f>
        <v>2.6684677965890278</v>
      </c>
    </row>
    <row r="9" spans="1:9">
      <c r="A9" t="s">
        <v>8</v>
      </c>
      <c r="B9" s="1">
        <v>1.90306164202143E-6</v>
      </c>
      <c r="C9" s="2">
        <f>B9/B10</f>
        <v>1.6361142639512773</v>
      </c>
      <c r="D9" s="1">
        <v>2.2773718491569699E-6</v>
      </c>
      <c r="E9" s="2">
        <f>D9/D10</f>
        <v>1.5350174608373606</v>
      </c>
      <c r="F9" s="1">
        <v>1.63880851566791E-4</v>
      </c>
      <c r="G9" s="2">
        <f>F9/F10</f>
        <v>1.643219717687334</v>
      </c>
      <c r="H9" s="1">
        <v>3.7659981516003603E-2</v>
      </c>
      <c r="I9" s="2">
        <f>H9/H10</f>
        <v>1.1067462170340336</v>
      </c>
    </row>
    <row r="10" spans="1:9">
      <c r="A10" t="s">
        <v>9</v>
      </c>
      <c r="B10" s="1">
        <v>1.1631593733713101E-6</v>
      </c>
      <c r="D10" s="1">
        <v>1.4836129928545899E-6</v>
      </c>
      <c r="F10" s="1">
        <v>9.9731551297009005E-5</v>
      </c>
      <c r="H10" s="1">
        <v>3.4027657774090697E-2</v>
      </c>
    </row>
    <row r="11" spans="1:9">
      <c r="A11" t="s">
        <v>10</v>
      </c>
      <c r="B11" s="1">
        <v>1.4530533278910599E-6</v>
      </c>
      <c r="C11" s="2">
        <f>B11/B12</f>
        <v>1.9478812851992371</v>
      </c>
      <c r="D11" s="1">
        <v>1.25267622232437E-6</v>
      </c>
      <c r="E11" s="2">
        <f>D11/D12</f>
        <v>1.6799506969712243</v>
      </c>
      <c r="F11" s="1">
        <v>8.5635701135585099E-5</v>
      </c>
      <c r="G11" s="2">
        <f>F11/F12</f>
        <v>1.9084780010643281</v>
      </c>
      <c r="H11" s="1">
        <v>2.2815017965435901E-2</v>
      </c>
      <c r="I11" s="2">
        <f>H11/H12</f>
        <v>2.2231346370759231</v>
      </c>
    </row>
    <row r="12" spans="1:9">
      <c r="A12" t="s">
        <v>11</v>
      </c>
      <c r="B12" s="1">
        <v>7.4596606011461103E-7</v>
      </c>
      <c r="D12" s="1">
        <v>7.4566249151407499E-7</v>
      </c>
      <c r="F12" s="1">
        <v>4.4871201600347199E-5</v>
      </c>
      <c r="H12" s="1">
        <v>1.0262544420361499E-2</v>
      </c>
    </row>
    <row r="13" spans="1:9">
      <c r="A13" t="s">
        <v>12</v>
      </c>
      <c r="B13" s="1">
        <v>5.9956224683302196E-7</v>
      </c>
      <c r="C13" s="2">
        <f>B13/B14</f>
        <v>0.94109433708296109</v>
      </c>
      <c r="D13" s="1">
        <v>7.2602788332647301E-7</v>
      </c>
      <c r="E13" s="2">
        <f>D13/D14</f>
        <v>0.89135220680094218</v>
      </c>
      <c r="F13" s="1">
        <v>6.3457315816329007E-5</v>
      </c>
      <c r="G13" s="2">
        <f>F13/F14</f>
        <v>1.1509712659688747</v>
      </c>
      <c r="H13" s="1">
        <v>2.10974386006593E-2</v>
      </c>
      <c r="I13" s="2">
        <f>H13/H14</f>
        <v>1.6848250904707096</v>
      </c>
    </row>
    <row r="14" spans="1:9">
      <c r="A14" t="s">
        <v>13</v>
      </c>
      <c r="B14" s="1">
        <v>6.3709048413938997E-7</v>
      </c>
      <c r="D14" s="1">
        <v>8.1452413287019599E-7</v>
      </c>
      <c r="F14" s="1">
        <v>5.5133709843669598E-5</v>
      </c>
      <c r="H14" s="1">
        <v>1.25220349103212E-2</v>
      </c>
    </row>
    <row r="15" spans="1:9">
      <c r="A15" t="s">
        <v>14</v>
      </c>
      <c r="B15" s="1">
        <v>2.5712158884264202E-6</v>
      </c>
      <c r="C15" s="2">
        <f>B15/B17</f>
        <v>7.9647018716349249</v>
      </c>
      <c r="D15" s="1">
        <v>3.2501883260392401E-6</v>
      </c>
      <c r="E15" s="2">
        <f>D15/D17</f>
        <v>4.4248730238796883</v>
      </c>
      <c r="F15" s="1">
        <v>2.8253442833298099E-5</v>
      </c>
      <c r="G15" s="2">
        <f>F15/F17</f>
        <v>3.6932712510212529</v>
      </c>
      <c r="H15" s="1">
        <v>7.8050210744142496E-3</v>
      </c>
      <c r="I15" s="2">
        <f>H15/H17</f>
        <v>5.5230061761733253</v>
      </c>
    </row>
    <row r="16" spans="1:9">
      <c r="A16" t="s">
        <v>15</v>
      </c>
      <c r="B16" s="1">
        <v>1.31384743622371E-6</v>
      </c>
      <c r="C16" s="2">
        <f>B16/B17</f>
        <v>4.0698267233942493</v>
      </c>
      <c r="D16" s="1">
        <v>1.55797016785713E-6</v>
      </c>
      <c r="E16" s="2">
        <f>D16/D17</f>
        <v>2.1210525287195603</v>
      </c>
      <c r="F16" s="1">
        <v>1.4755215850945901E-5</v>
      </c>
      <c r="G16" s="2">
        <f>F16/F17</f>
        <v>1.9287919998438732</v>
      </c>
      <c r="H16" s="1">
        <v>3.3919289380311898E-3</v>
      </c>
      <c r="I16" s="2">
        <f>H16/H17</f>
        <v>2.4002042140921716</v>
      </c>
    </row>
    <row r="17" spans="1:9">
      <c r="A17" t="s">
        <v>16</v>
      </c>
      <c r="B17" s="1">
        <v>3.2282638193695798E-7</v>
      </c>
      <c r="D17" s="1">
        <v>7.3452691376655701E-7</v>
      </c>
      <c r="F17" s="1">
        <v>7.6499777332860498E-6</v>
      </c>
      <c r="H17" s="1">
        <v>1.41318347752094E-3</v>
      </c>
    </row>
    <row r="18" spans="1:9">
      <c r="A18" t="s">
        <v>17</v>
      </c>
      <c r="B18" s="1">
        <v>3.2494367351113799E-6</v>
      </c>
      <c r="C18" s="2">
        <f>B18/B20</f>
        <v>6.7328849932532959</v>
      </c>
      <c r="D18" s="1">
        <v>4.8303323171355502E-6</v>
      </c>
      <c r="E18" s="2">
        <f>D18/D20</f>
        <v>4.2545249840957915</v>
      </c>
      <c r="F18" s="1">
        <v>3.0916655510663897E-4</v>
      </c>
      <c r="G18" s="2">
        <f>F18/F20</f>
        <v>11.450419562314089</v>
      </c>
      <c r="H18" s="1">
        <v>9.8501951959729203E-2</v>
      </c>
      <c r="I18" s="2">
        <f>H18/H20</f>
        <v>16.264264074542794</v>
      </c>
    </row>
    <row r="19" spans="1:9">
      <c r="A19" t="s">
        <v>18</v>
      </c>
      <c r="B19" s="1">
        <v>1.9939596071205201E-6</v>
      </c>
      <c r="C19" s="2">
        <f>B19/B20</f>
        <v>4.1315162627638662</v>
      </c>
      <c r="D19" s="1">
        <v>2.3924562266764699E-6</v>
      </c>
      <c r="E19" s="2">
        <f>D19/D20</f>
        <v>2.1072597331743679</v>
      </c>
      <c r="F19" s="1">
        <v>1.7750242024660101E-4</v>
      </c>
      <c r="G19" s="2">
        <f>F19/F20</f>
        <v>6.5740525667426297</v>
      </c>
      <c r="H19" s="1">
        <v>4.1802566316723702E-2</v>
      </c>
      <c r="I19" s="2">
        <f>H19/H20</f>
        <v>6.9022792344941788</v>
      </c>
    </row>
    <row r="20" spans="1:9">
      <c r="A20" t="s">
        <v>19</v>
      </c>
      <c r="B20" s="1">
        <v>4.8262174957206102E-7</v>
      </c>
      <c r="D20" s="1">
        <v>1.13533998159424E-6</v>
      </c>
      <c r="F20" s="1">
        <v>2.7000456483199601E-5</v>
      </c>
      <c r="H20" s="1">
        <v>6.0563423901796301E-3</v>
      </c>
    </row>
    <row r="21" spans="1:9">
      <c r="A21" t="s">
        <v>20</v>
      </c>
      <c r="B21" s="1">
        <v>4.4207092851217898E-7</v>
      </c>
      <c r="C21" s="2">
        <f>B21/B23</f>
        <v>2.4605200613383262</v>
      </c>
      <c r="D21" s="1">
        <v>5.8086591941113704E-7</v>
      </c>
      <c r="E21" s="2">
        <f>D21/D23</f>
        <v>1.5168119343560107</v>
      </c>
      <c r="F21" s="1">
        <v>5.7839147530604098E-6</v>
      </c>
      <c r="G21" s="2">
        <f>F21/F23</f>
        <v>1.684497157010902</v>
      </c>
      <c r="H21" s="1">
        <v>2.1687987118959402E-3</v>
      </c>
      <c r="I21" s="2">
        <f>H21/H23</f>
        <v>3.3694604858991806</v>
      </c>
    </row>
    <row r="22" spans="1:9">
      <c r="A22" t="s">
        <v>21</v>
      </c>
      <c r="B22" s="1">
        <v>4.3475174608911902E-7</v>
      </c>
      <c r="C22" s="2">
        <f>B22/B23</f>
        <v>2.4197822656068935</v>
      </c>
      <c r="D22" s="1">
        <v>5.6856348254849304E-7</v>
      </c>
      <c r="E22" s="2">
        <f>D22/D23</f>
        <v>1.4846866496193245</v>
      </c>
      <c r="F22" s="1">
        <v>6.0256886967392796E-6</v>
      </c>
      <c r="G22" s="2">
        <f>F22/F23</f>
        <v>1.754910975013817</v>
      </c>
      <c r="H22" s="1">
        <v>2.1777131825685401E-3</v>
      </c>
      <c r="I22" s="2">
        <f>H22/H23</f>
        <v>3.3833100683981367</v>
      </c>
    </row>
    <row r="23" spans="1:9">
      <c r="A23" t="s">
        <v>22</v>
      </c>
      <c r="B23" s="1">
        <v>1.7966564689244101E-7</v>
      </c>
      <c r="D23" s="1">
        <v>3.8295183882354797E-7</v>
      </c>
      <c r="F23" s="1">
        <v>3.4336150280739099E-6</v>
      </c>
      <c r="H23" s="1">
        <v>6.4366349478562604E-4</v>
      </c>
    </row>
    <row r="24" spans="1:9">
      <c r="A24" t="s">
        <v>23</v>
      </c>
      <c r="B24" s="1">
        <v>6.9810496123563602E-7</v>
      </c>
      <c r="C24" s="2">
        <f>B24/B26</f>
        <v>3.5848088834461196</v>
      </c>
      <c r="D24" s="1">
        <v>8.0407586126472496E-7</v>
      </c>
      <c r="E24" s="2">
        <f>D24/D26</f>
        <v>1.7495886994831704</v>
      </c>
      <c r="F24" s="1">
        <v>6.7500483120481203E-5</v>
      </c>
      <c r="G24" s="2">
        <f>F24/F26</f>
        <v>4.7950469358065417</v>
      </c>
      <c r="H24" s="1">
        <v>2.1961276796460101E-2</v>
      </c>
      <c r="I24" s="2">
        <f>H24/H26</f>
        <v>9.737704774255219</v>
      </c>
    </row>
    <row r="25" spans="1:9">
      <c r="A25" t="s">
        <v>24</v>
      </c>
      <c r="B25" s="1">
        <v>9.2635773402952199E-7</v>
      </c>
      <c r="C25" s="2">
        <f>B25/B26</f>
        <v>4.7568999199207109</v>
      </c>
      <c r="D25" s="1">
        <v>1.7335336621512E-6</v>
      </c>
      <c r="E25" s="2">
        <f>D25/D26</f>
        <v>3.7719959665284293</v>
      </c>
      <c r="F25" s="1">
        <v>4.0694818206322499E-5</v>
      </c>
      <c r="G25" s="2">
        <f>F25/F26</f>
        <v>2.8908469143122759</v>
      </c>
      <c r="H25" s="1">
        <v>7.9119994908571096E-3</v>
      </c>
      <c r="I25" s="2">
        <f>H25/H26</f>
        <v>3.5082074658083102</v>
      </c>
    </row>
    <row r="26" spans="1:9">
      <c r="A26" t="s">
        <v>25</v>
      </c>
      <c r="B26" s="1">
        <v>1.94739798949767E-7</v>
      </c>
      <c r="D26" s="1">
        <v>4.5957993527407299E-7</v>
      </c>
      <c r="F26" s="1">
        <v>1.40771266734488E-5</v>
      </c>
      <c r="H26" s="1">
        <v>2.2552826672792401E-3</v>
      </c>
    </row>
    <row r="27" spans="1:9">
      <c r="A27" t="s">
        <v>26</v>
      </c>
      <c r="B27" s="1">
        <v>5.1081371819175804E-7</v>
      </c>
      <c r="C27" s="2">
        <f>B27/B30</f>
        <v>4.0334592187387299</v>
      </c>
      <c r="D27" s="1">
        <v>5.3244180408114999E-7</v>
      </c>
      <c r="E27" s="2">
        <f>D27/D30</f>
        <v>1.5066083293135479</v>
      </c>
      <c r="F27" s="1">
        <v>4.2394803808285599E-5</v>
      </c>
      <c r="G27" s="2">
        <f>F27/F30</f>
        <v>1.8660141312261578</v>
      </c>
      <c r="H27" s="1">
        <v>1.5401544836163499E-2</v>
      </c>
      <c r="I27" s="2">
        <f>H27/H30</f>
        <v>2.6743685879544681</v>
      </c>
    </row>
    <row r="28" spans="1:9">
      <c r="A28" t="s">
        <v>27</v>
      </c>
      <c r="B28" s="1">
        <v>1.23724520594439E-6</v>
      </c>
      <c r="C28" s="2">
        <f>B28/B30</f>
        <v>9.7694676239750553</v>
      </c>
      <c r="D28" s="1">
        <v>1.84118290742238E-6</v>
      </c>
      <c r="E28" s="2">
        <f>D28/D30</f>
        <v>5.2098491945037315</v>
      </c>
      <c r="F28" s="1">
        <v>1.19939604401588E-4</v>
      </c>
      <c r="G28" s="2">
        <f>F28/F30</f>
        <v>5.2791610433941258</v>
      </c>
      <c r="H28" s="1">
        <v>3.4253659513592702E-2</v>
      </c>
      <c r="I28" s="2">
        <f>H28/H30</f>
        <v>5.9479040576853706</v>
      </c>
    </row>
    <row r="29" spans="1:9">
      <c r="A29" t="s">
        <v>28</v>
      </c>
      <c r="B29" s="1">
        <v>8.9426325357079397E-7</v>
      </c>
      <c r="C29" s="2">
        <f>B29/B30</f>
        <v>7.0612323742260212</v>
      </c>
      <c r="D29" s="1">
        <v>1.42019312929462E-6</v>
      </c>
      <c r="E29" s="2">
        <f>D29/D30</f>
        <v>4.0186078204765403</v>
      </c>
      <c r="F29" s="1">
        <v>9.0351384381453197E-5</v>
      </c>
      <c r="G29" s="2">
        <f>F29/F30</f>
        <v>3.9768307643090823</v>
      </c>
      <c r="H29" s="1">
        <v>2.7196281221508901E-2</v>
      </c>
      <c r="I29" s="2">
        <f>H29/H30</f>
        <v>4.7224405721430882</v>
      </c>
    </row>
    <row r="30" spans="1:9">
      <c r="A30" t="s">
        <v>29</v>
      </c>
      <c r="B30" s="1">
        <v>1.2664407658285199E-7</v>
      </c>
      <c r="D30" s="1">
        <v>3.53404261559967E-7</v>
      </c>
      <c r="F30" s="1">
        <v>2.27194441343421E-5</v>
      </c>
      <c r="H30" s="1">
        <v>5.75894620716571E-3</v>
      </c>
    </row>
    <row r="31" spans="1:9">
      <c r="A31" t="s">
        <v>30</v>
      </c>
      <c r="B31" s="1">
        <v>7.5587863604465604E-7</v>
      </c>
      <c r="C31" s="2">
        <f>B31/B34</f>
        <v>1.615276217167116</v>
      </c>
      <c r="D31" s="1">
        <v>7.6595755827486796E-7</v>
      </c>
      <c r="E31" s="2">
        <f>D31/D34</f>
        <v>1.1694945754280404</v>
      </c>
      <c r="F31" s="1">
        <v>9.4283984787762098E-5</v>
      </c>
      <c r="G31" s="2">
        <f>F31/F34</f>
        <v>1.4479507828139162</v>
      </c>
      <c r="H31" s="1">
        <v>3.3552327421307503E-2</v>
      </c>
      <c r="I31" s="2">
        <f>H31/H34</f>
        <v>1.5495469339327057</v>
      </c>
    </row>
    <row r="32" spans="1:9">
      <c r="A32" t="s">
        <v>31</v>
      </c>
      <c r="B32" s="1">
        <v>1.2311922464205099E-6</v>
      </c>
      <c r="C32" s="2">
        <f>B32/B34</f>
        <v>2.630998495750732</v>
      </c>
      <c r="D32" s="1">
        <v>1.76083964069147E-6</v>
      </c>
      <c r="E32" s="2">
        <f>D32/D34</f>
        <v>2.6885202525129279</v>
      </c>
      <c r="F32" s="1">
        <v>1.18771980702877E-4</v>
      </c>
      <c r="G32" s="2">
        <f>F32/F34</f>
        <v>1.824021150805373</v>
      </c>
      <c r="H32" s="1">
        <v>3.3468680647015497E-2</v>
      </c>
      <c r="I32" s="2">
        <f>H32/H34</f>
        <v>1.5456838754625735</v>
      </c>
    </row>
    <row r="33" spans="1:9">
      <c r="A33" t="s">
        <v>32</v>
      </c>
      <c r="B33" s="1">
        <v>8.2108180295264198E-7</v>
      </c>
      <c r="C33" s="2">
        <f>B33/B34</f>
        <v>1.754612242513155</v>
      </c>
      <c r="D33" s="1">
        <v>1.3150770348660999E-6</v>
      </c>
      <c r="E33" s="2">
        <f>D33/D34</f>
        <v>2.007912112010239</v>
      </c>
      <c r="F33" s="1">
        <v>8.7002398073673205E-5</v>
      </c>
      <c r="G33" s="2">
        <f>F33/F34</f>
        <v>1.3361250129705426</v>
      </c>
      <c r="H33" s="1">
        <v>3.6566407945752097E-2</v>
      </c>
      <c r="I33" s="2">
        <f>H33/H34</f>
        <v>1.6887461965243498</v>
      </c>
    </row>
    <row r="34" spans="1:9">
      <c r="A34" t="s">
        <v>33</v>
      </c>
      <c r="B34" s="1">
        <v>4.6795627151022003E-7</v>
      </c>
      <c r="D34" s="1">
        <v>6.5494750840936905E-7</v>
      </c>
      <c r="F34" s="1">
        <v>6.5115462422370905E-5</v>
      </c>
      <c r="H34" s="1">
        <v>2.1652992036938601E-2</v>
      </c>
    </row>
    <row r="35" spans="1:9">
      <c r="A35" t="s">
        <v>34</v>
      </c>
    </row>
    <row r="36" spans="1:9">
      <c r="A36" t="s">
        <v>35</v>
      </c>
    </row>
    <row r="37" spans="1:9">
      <c r="A37" t="s">
        <v>36</v>
      </c>
    </row>
    <row r="38" spans="1:9">
      <c r="A38" t="s">
        <v>37</v>
      </c>
    </row>
    <row r="39" spans="1:9">
      <c r="A39" t="s">
        <v>38</v>
      </c>
    </row>
    <row r="40" spans="1:9">
      <c r="A40" t="s">
        <v>39</v>
      </c>
    </row>
    <row r="41" spans="1:9">
      <c r="A41" t="s">
        <v>40</v>
      </c>
    </row>
    <row r="42" spans="1:9">
      <c r="A42" t="s">
        <v>41</v>
      </c>
    </row>
    <row r="43" spans="1:9">
      <c r="A43" t="s">
        <v>42</v>
      </c>
    </row>
    <row r="44" spans="1:9">
      <c r="A44" t="s">
        <v>43</v>
      </c>
    </row>
    <row r="45" spans="1:9">
      <c r="A45" t="s">
        <v>44</v>
      </c>
    </row>
    <row r="46" spans="1:9">
      <c r="A46" t="s">
        <v>45</v>
      </c>
    </row>
    <row r="47" spans="1:9">
      <c r="A47" t="s">
        <v>46</v>
      </c>
    </row>
    <row r="48" spans="1:9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</sheetData>
  <mergeCells count="3">
    <mergeCell ref="B1:C1"/>
    <mergeCell ref="D1:E1"/>
    <mergeCell ref="F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</dc:creator>
  <cp:lastModifiedBy>Foo</cp:lastModifiedBy>
  <dcterms:created xsi:type="dcterms:W3CDTF">2013-06-02T17:18:31Z</dcterms:created>
  <dcterms:modified xsi:type="dcterms:W3CDTF">2013-06-02T17:25:29Z</dcterms:modified>
</cp:coreProperties>
</file>