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hjemme.uib.no\mjo101\Settings\Desktop\Credits\BioSTATS\04 - Two-way ANOVA\"/>
    </mc:Choice>
  </mc:AlternateContent>
  <xr:revisionPtr revIDLastSave="0" documentId="13_ncr:1_{8CEAEF68-D547-424D-9ECD-56C852B193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2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2" i="2"/>
  <c r="C1" i="2"/>
  <c r="B1" i="2"/>
  <c r="A1" i="2"/>
</calcChain>
</file>

<file path=xl/sharedStrings.xml><?xml version="1.0" encoding="utf-8"?>
<sst xmlns="http://schemas.openxmlformats.org/spreadsheetml/2006/main" count="374" uniqueCount="11">
  <si>
    <t>Sex</t>
  </si>
  <si>
    <t>Mass [g]</t>
  </si>
  <si>
    <t>M</t>
  </si>
  <si>
    <t>F</t>
  </si>
  <si>
    <t>A</t>
  </si>
  <si>
    <t>B</t>
  </si>
  <si>
    <t>C</t>
  </si>
  <si>
    <t>Feed type</t>
  </si>
  <si>
    <t>Alo-07</t>
  </si>
  <si>
    <t>Beta-07</t>
  </si>
  <si>
    <t>Cano-07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</si>
</sst>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" fontId="0" fillId="0" borderId="0" xfId="0" quotePrefix="1" applyNumberFormat="1"/>
    <xf numFmtId="164" fontId="0" fillId="0" borderId="0" xfId="0" applyNumberFormat="1"/>
    <xf numFmtId="0" fontId="2" fillId="0" borderId="1" xfId="0" applyFont="1" applyBorder="1"/>
    <xf numFmtId="4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F453-291E-4D4A-B53F-9361F69D9991}">
  <dimension ref="A1:C93"/>
  <sheetViews>
    <sheetView tabSelected="1" workbookViewId="0"/>
  </sheetViews>
  <sheetFormatPr defaultRowHeight="14.4" x14ac:dyDescent="0.3"/>
  <sheetData>
    <row r="1" spans="1:3" x14ac:dyDescent="0.3">
      <c r="A1" s="4" t="s">
        <v>0</v>
      </c>
      <c r="B1" s="4" t="s">
        <v>7</v>
      </c>
      <c r="C1" s="4" t="s">
        <v>1</v>
      </c>
    </row>
    <row r="2" spans="1:3" x14ac:dyDescent="0.3">
      <c r="A2" t="s">
        <v>3</v>
      </c>
      <c r="B2" t="s">
        <v>8</v>
      </c>
      <c r="C2">
        <v>3941.5237894625484</v>
      </c>
    </row>
    <row r="3" spans="1:3" x14ac:dyDescent="0.3">
      <c r="A3" t="s">
        <v>3</v>
      </c>
      <c r="B3" t="s">
        <v>8</v>
      </c>
      <c r="C3">
        <v>4192.6820898410379</v>
      </c>
    </row>
    <row r="4" spans="1:3" x14ac:dyDescent="0.3">
      <c r="A4" t="s">
        <v>3</v>
      </c>
      <c r="B4" t="s">
        <v>8</v>
      </c>
      <c r="C4">
        <v>3907.650409145971</v>
      </c>
    </row>
    <row r="5" spans="1:3" x14ac:dyDescent="0.3">
      <c r="A5" t="s">
        <v>2</v>
      </c>
      <c r="B5" t="s">
        <v>8</v>
      </c>
      <c r="C5">
        <v>3440.8533316236017</v>
      </c>
    </row>
    <row r="6" spans="1:3" x14ac:dyDescent="0.3">
      <c r="A6" t="s">
        <v>2</v>
      </c>
      <c r="B6" t="s">
        <v>8</v>
      </c>
      <c r="C6">
        <v>3818.1536678577513</v>
      </c>
    </row>
    <row r="7" spans="1:3" x14ac:dyDescent="0.3">
      <c r="A7" t="s">
        <v>2</v>
      </c>
      <c r="B7" t="s">
        <v>8</v>
      </c>
      <c r="C7">
        <v>3243.0898439420989</v>
      </c>
    </row>
    <row r="8" spans="1:3" x14ac:dyDescent="0.3">
      <c r="A8" t="s">
        <v>3</v>
      </c>
      <c r="B8" t="s">
        <v>8</v>
      </c>
      <c r="C8">
        <v>3800.6177670268562</v>
      </c>
    </row>
    <row r="9" spans="1:3" x14ac:dyDescent="0.3">
      <c r="A9" t="s">
        <v>2</v>
      </c>
      <c r="B9" t="s">
        <v>8</v>
      </c>
      <c r="C9">
        <v>3585.8471985580286</v>
      </c>
    </row>
    <row r="10" spans="1:3" x14ac:dyDescent="0.3">
      <c r="A10" t="s">
        <v>2</v>
      </c>
      <c r="B10" t="s">
        <v>8</v>
      </c>
      <c r="C10">
        <v>3130.3918960050073</v>
      </c>
    </row>
    <row r="11" spans="1:3" x14ac:dyDescent="0.3">
      <c r="A11" t="s">
        <v>3</v>
      </c>
      <c r="B11" t="s">
        <v>8</v>
      </c>
      <c r="C11">
        <v>3791</v>
      </c>
    </row>
    <row r="12" spans="1:3" x14ac:dyDescent="0.3">
      <c r="A12" t="s">
        <v>3</v>
      </c>
      <c r="B12" t="s">
        <v>8</v>
      </c>
      <c r="C12">
        <v>3590.9813329063677</v>
      </c>
    </row>
    <row r="13" spans="1:3" x14ac:dyDescent="0.3">
      <c r="A13" t="s">
        <v>3</v>
      </c>
      <c r="B13" t="s">
        <v>8</v>
      </c>
      <c r="C13">
        <v>3292.7088617840382</v>
      </c>
    </row>
    <row r="14" spans="1:3" x14ac:dyDescent="0.3">
      <c r="A14" t="s">
        <v>3</v>
      </c>
      <c r="B14" t="s">
        <v>8</v>
      </c>
      <c r="C14">
        <v>3673.5376684580233</v>
      </c>
    </row>
    <row r="15" spans="1:3" x14ac:dyDescent="0.3">
      <c r="A15" t="s">
        <v>2</v>
      </c>
      <c r="B15" t="s">
        <v>8</v>
      </c>
      <c r="C15">
        <v>3734.1480718247331</v>
      </c>
    </row>
    <row r="16" spans="1:3" x14ac:dyDescent="0.3">
      <c r="A16" t="s">
        <v>2</v>
      </c>
      <c r="B16" t="s">
        <v>8</v>
      </c>
      <c r="C16">
        <v>3055.3285127584013</v>
      </c>
    </row>
    <row r="17" spans="1:3" x14ac:dyDescent="0.3">
      <c r="A17" t="s">
        <v>3</v>
      </c>
      <c r="B17" t="s">
        <v>8</v>
      </c>
      <c r="C17">
        <v>3737.7639868123397</v>
      </c>
    </row>
    <row r="18" spans="1:3" x14ac:dyDescent="0.3">
      <c r="A18" t="s">
        <v>3</v>
      </c>
      <c r="B18" t="s">
        <v>8</v>
      </c>
      <c r="C18">
        <v>3310.6124268918302</v>
      </c>
    </row>
    <row r="19" spans="1:3" x14ac:dyDescent="0.3">
      <c r="A19" t="s">
        <v>2</v>
      </c>
      <c r="B19" t="s">
        <v>8</v>
      </c>
      <c r="C19">
        <v>3687.3001245843225</v>
      </c>
    </row>
    <row r="20" spans="1:3" x14ac:dyDescent="0.3">
      <c r="A20" t="s">
        <v>3</v>
      </c>
      <c r="B20" t="s">
        <v>8</v>
      </c>
      <c r="C20">
        <v>4068.0854894011945</v>
      </c>
    </row>
    <row r="21" spans="1:3" x14ac:dyDescent="0.3">
      <c r="A21" t="s">
        <v>3</v>
      </c>
      <c r="B21" t="s">
        <v>8</v>
      </c>
      <c r="C21">
        <v>4495.030419599093</v>
      </c>
    </row>
    <row r="22" spans="1:3" x14ac:dyDescent="0.3">
      <c r="A22" t="s">
        <v>3</v>
      </c>
      <c r="B22" t="s">
        <v>8</v>
      </c>
      <c r="C22">
        <v>3987.8816726543182</v>
      </c>
    </row>
    <row r="23" spans="1:3" x14ac:dyDescent="0.3">
      <c r="A23" t="s">
        <v>2</v>
      </c>
      <c r="B23" t="s">
        <v>8</v>
      </c>
      <c r="C23">
        <v>3592.9905864261195</v>
      </c>
    </row>
    <row r="24" spans="1:3" x14ac:dyDescent="0.3">
      <c r="A24" t="s">
        <v>2</v>
      </c>
      <c r="B24" t="s">
        <v>8</v>
      </c>
      <c r="C24">
        <v>3447.8624001719313</v>
      </c>
    </row>
    <row r="25" spans="1:3" x14ac:dyDescent="0.3">
      <c r="A25" t="s">
        <v>3</v>
      </c>
      <c r="B25" t="s">
        <v>8</v>
      </c>
      <c r="C25">
        <v>4494.3348431446493</v>
      </c>
    </row>
    <row r="26" spans="1:3" x14ac:dyDescent="0.3">
      <c r="A26" t="s">
        <v>3</v>
      </c>
      <c r="B26" t="s">
        <v>8</v>
      </c>
      <c r="C26">
        <v>3687.3458542592257</v>
      </c>
    </row>
    <row r="27" spans="1:3" x14ac:dyDescent="0.3">
      <c r="A27" t="s">
        <v>3</v>
      </c>
      <c r="B27" t="s">
        <v>8</v>
      </c>
      <c r="C27">
        <v>4253.2897977651164</v>
      </c>
    </row>
    <row r="28" spans="1:3" x14ac:dyDescent="0.3">
      <c r="A28" t="s">
        <v>3</v>
      </c>
      <c r="B28" t="s">
        <v>8</v>
      </c>
      <c r="C28">
        <v>3810.0678808780076</v>
      </c>
    </row>
    <row r="29" spans="1:3" x14ac:dyDescent="0.3">
      <c r="A29" t="s">
        <v>3</v>
      </c>
      <c r="B29" t="s">
        <v>8</v>
      </c>
      <c r="C29">
        <v>3367.9995552477703</v>
      </c>
    </row>
    <row r="30" spans="1:3" x14ac:dyDescent="0.3">
      <c r="A30" t="s">
        <v>2</v>
      </c>
      <c r="B30" t="s">
        <v>8</v>
      </c>
      <c r="C30">
        <v>3462.1757253310238</v>
      </c>
    </row>
    <row r="31" spans="1:3" x14ac:dyDescent="0.3">
      <c r="A31" t="s">
        <v>2</v>
      </c>
      <c r="B31" t="s">
        <v>8</v>
      </c>
      <c r="C31">
        <v>3462.5710405933751</v>
      </c>
    </row>
    <row r="32" spans="1:3" x14ac:dyDescent="0.3">
      <c r="A32" t="s">
        <v>3</v>
      </c>
      <c r="B32" t="s">
        <v>9</v>
      </c>
      <c r="C32">
        <v>4282.2509900747636</v>
      </c>
    </row>
    <row r="33" spans="1:3" x14ac:dyDescent="0.3">
      <c r="A33" t="s">
        <v>3</v>
      </c>
      <c r="B33" t="s">
        <v>9</v>
      </c>
      <c r="C33">
        <v>4583.0143200447646</v>
      </c>
    </row>
    <row r="34" spans="1:3" x14ac:dyDescent="0.3">
      <c r="A34" t="s">
        <v>3</v>
      </c>
      <c r="B34" t="s">
        <v>9</v>
      </c>
      <c r="C34">
        <v>4415.0391457399619</v>
      </c>
    </row>
    <row r="35" spans="1:3" x14ac:dyDescent="0.3">
      <c r="A35" t="s">
        <v>3</v>
      </c>
      <c r="B35" t="s">
        <v>9</v>
      </c>
      <c r="C35">
        <v>4791.6629593633725</v>
      </c>
    </row>
    <row r="36" spans="1:3" x14ac:dyDescent="0.3">
      <c r="A36" t="s">
        <v>2</v>
      </c>
      <c r="B36" t="s">
        <v>9</v>
      </c>
      <c r="C36">
        <v>4352.897807981607</v>
      </c>
    </row>
    <row r="37" spans="1:3" x14ac:dyDescent="0.3">
      <c r="A37" t="s">
        <v>2</v>
      </c>
      <c r="B37" t="s">
        <v>9</v>
      </c>
      <c r="C37">
        <v>4805.8201368106593</v>
      </c>
    </row>
    <row r="38" spans="1:3" x14ac:dyDescent="0.3">
      <c r="A38" t="s">
        <v>2</v>
      </c>
      <c r="B38" t="s">
        <v>9</v>
      </c>
      <c r="C38">
        <v>4374.567694483695</v>
      </c>
    </row>
    <row r="39" spans="1:3" x14ac:dyDescent="0.3">
      <c r="A39" t="s">
        <v>3</v>
      </c>
      <c r="B39" t="s">
        <v>9</v>
      </c>
      <c r="C39">
        <v>5163.0854248442265</v>
      </c>
    </row>
    <row r="40" spans="1:3" x14ac:dyDescent="0.3">
      <c r="A40" t="s">
        <v>2</v>
      </c>
      <c r="B40" t="s">
        <v>9</v>
      </c>
      <c r="C40">
        <v>4767.8587084777973</v>
      </c>
    </row>
    <row r="41" spans="1:3" x14ac:dyDescent="0.3">
      <c r="A41" t="s">
        <v>2</v>
      </c>
      <c r="B41" t="s">
        <v>9</v>
      </c>
      <c r="C41">
        <v>4391.8354011297515</v>
      </c>
    </row>
    <row r="42" spans="1:3" x14ac:dyDescent="0.3">
      <c r="A42" t="s">
        <v>3</v>
      </c>
      <c r="B42" t="s">
        <v>9</v>
      </c>
      <c r="C42">
        <v>4840.0927065422875</v>
      </c>
    </row>
    <row r="43" spans="1:3" x14ac:dyDescent="0.3">
      <c r="A43" t="s">
        <v>3</v>
      </c>
      <c r="B43" t="s">
        <v>9</v>
      </c>
      <c r="C43">
        <v>4177.4233310221862</v>
      </c>
    </row>
    <row r="44" spans="1:3" x14ac:dyDescent="0.3">
      <c r="A44" t="s">
        <v>3</v>
      </c>
      <c r="B44" t="s">
        <v>9</v>
      </c>
      <c r="C44">
        <v>4519.9380585437357</v>
      </c>
    </row>
    <row r="45" spans="1:3" x14ac:dyDescent="0.3">
      <c r="A45" t="s">
        <v>3</v>
      </c>
      <c r="B45" t="s">
        <v>9</v>
      </c>
      <c r="C45">
        <v>4907.3713645517009</v>
      </c>
    </row>
    <row r="46" spans="1:3" x14ac:dyDescent="0.3">
      <c r="A46" t="s">
        <v>2</v>
      </c>
      <c r="B46" t="s">
        <v>9</v>
      </c>
      <c r="C46">
        <v>3931.9926421748992</v>
      </c>
    </row>
    <row r="47" spans="1:3" x14ac:dyDescent="0.3">
      <c r="A47" t="s">
        <v>2</v>
      </c>
      <c r="B47" t="s">
        <v>9</v>
      </c>
      <c r="C47">
        <v>3927.4115278556233</v>
      </c>
    </row>
    <row r="48" spans="1:3" x14ac:dyDescent="0.3">
      <c r="A48" t="s">
        <v>3</v>
      </c>
      <c r="B48" t="s">
        <v>9</v>
      </c>
      <c r="C48">
        <v>4217.3384215748019</v>
      </c>
    </row>
    <row r="49" spans="1:3" x14ac:dyDescent="0.3">
      <c r="A49" t="s">
        <v>3</v>
      </c>
      <c r="B49" t="s">
        <v>9</v>
      </c>
      <c r="C49">
        <v>4538.5831557546326</v>
      </c>
    </row>
    <row r="50" spans="1:3" x14ac:dyDescent="0.3">
      <c r="A50" t="s">
        <v>2</v>
      </c>
      <c r="B50" t="s">
        <v>9</v>
      </c>
      <c r="C50">
        <v>4389.2081287559686</v>
      </c>
    </row>
    <row r="51" spans="1:3" x14ac:dyDescent="0.3">
      <c r="A51" t="s">
        <v>3</v>
      </c>
      <c r="B51" t="s">
        <v>9</v>
      </c>
      <c r="C51">
        <v>3860.4797982243886</v>
      </c>
    </row>
    <row r="52" spans="1:3" x14ac:dyDescent="0.3">
      <c r="A52" t="s">
        <v>3</v>
      </c>
      <c r="B52" t="s">
        <v>9</v>
      </c>
      <c r="C52">
        <v>4278.4534211388491</v>
      </c>
    </row>
    <row r="53" spans="1:3" x14ac:dyDescent="0.3">
      <c r="A53" t="s">
        <v>3</v>
      </c>
      <c r="B53" t="s">
        <v>9</v>
      </c>
      <c r="C53">
        <v>4146.443747379607</v>
      </c>
    </row>
    <row r="54" spans="1:3" x14ac:dyDescent="0.3">
      <c r="A54" t="s">
        <v>2</v>
      </c>
      <c r="B54" t="s">
        <v>9</v>
      </c>
      <c r="C54">
        <v>4087.0421180775629</v>
      </c>
    </row>
    <row r="55" spans="1:3" x14ac:dyDescent="0.3">
      <c r="A55" t="s">
        <v>2</v>
      </c>
      <c r="B55" t="s">
        <v>9</v>
      </c>
      <c r="C55">
        <v>3808.1609395049531</v>
      </c>
    </row>
    <row r="56" spans="1:3" x14ac:dyDescent="0.3">
      <c r="A56" t="s">
        <v>2</v>
      </c>
      <c r="B56" t="s">
        <v>9</v>
      </c>
      <c r="C56">
        <v>3871.0479218390847</v>
      </c>
    </row>
    <row r="57" spans="1:3" x14ac:dyDescent="0.3">
      <c r="A57" t="s">
        <v>3</v>
      </c>
      <c r="B57" t="s">
        <v>9</v>
      </c>
      <c r="C57">
        <v>5051.872068515132</v>
      </c>
    </row>
    <row r="58" spans="1:3" x14ac:dyDescent="0.3">
      <c r="A58" t="s">
        <v>2</v>
      </c>
      <c r="B58" t="s">
        <v>9</v>
      </c>
      <c r="C58">
        <v>4150.821277837691</v>
      </c>
    </row>
    <row r="59" spans="1:3" x14ac:dyDescent="0.3">
      <c r="A59" t="s">
        <v>3</v>
      </c>
      <c r="B59" t="s">
        <v>9</v>
      </c>
      <c r="C59">
        <v>4920.9344547026703</v>
      </c>
    </row>
    <row r="60" spans="1:3" x14ac:dyDescent="0.3">
      <c r="A60" t="s">
        <v>3</v>
      </c>
      <c r="B60" t="s">
        <v>9</v>
      </c>
      <c r="C60">
        <v>4461.8112325639886</v>
      </c>
    </row>
    <row r="61" spans="1:3" x14ac:dyDescent="0.3">
      <c r="A61" t="s">
        <v>2</v>
      </c>
      <c r="B61" t="s">
        <v>9</v>
      </c>
      <c r="C61">
        <v>3990.0016158598382</v>
      </c>
    </row>
    <row r="62" spans="1:3" x14ac:dyDescent="0.3">
      <c r="A62" t="s">
        <v>2</v>
      </c>
      <c r="B62" t="s">
        <v>9</v>
      </c>
      <c r="C62">
        <v>4127.28081479925</v>
      </c>
    </row>
    <row r="63" spans="1:3" x14ac:dyDescent="0.3">
      <c r="A63" t="s">
        <v>3</v>
      </c>
      <c r="B63" t="s">
        <v>9</v>
      </c>
      <c r="C63">
        <v>4860.374840737215</v>
      </c>
    </row>
    <row r="64" spans="1:3" x14ac:dyDescent="0.3">
      <c r="A64" t="s">
        <v>3</v>
      </c>
      <c r="B64" t="s">
        <v>10</v>
      </c>
      <c r="C64">
        <v>4284.2207648431904</v>
      </c>
    </row>
    <row r="65" spans="1:3" x14ac:dyDescent="0.3">
      <c r="A65" t="s">
        <v>3</v>
      </c>
      <c r="B65" t="s">
        <v>10</v>
      </c>
      <c r="C65">
        <v>4110.8146075376399</v>
      </c>
    </row>
    <row r="66" spans="1:3" x14ac:dyDescent="0.3">
      <c r="A66" t="s">
        <v>3</v>
      </c>
      <c r="B66" t="s">
        <v>10</v>
      </c>
      <c r="C66">
        <v>4192.4154435393548</v>
      </c>
    </row>
    <row r="67" spans="1:3" x14ac:dyDescent="0.3">
      <c r="A67" t="s">
        <v>2</v>
      </c>
      <c r="B67" t="s">
        <v>10</v>
      </c>
      <c r="C67">
        <v>3755.6173239486466</v>
      </c>
    </row>
    <row r="68" spans="1:3" x14ac:dyDescent="0.3">
      <c r="A68" t="s">
        <v>2</v>
      </c>
      <c r="B68" t="s">
        <v>10</v>
      </c>
      <c r="C68">
        <v>3709.4212879459988</v>
      </c>
    </row>
    <row r="69" spans="1:3" x14ac:dyDescent="0.3">
      <c r="A69" t="s">
        <v>2</v>
      </c>
      <c r="B69" t="s">
        <v>10</v>
      </c>
      <c r="C69">
        <v>3306.5586256812198</v>
      </c>
    </row>
    <row r="70" spans="1:3" x14ac:dyDescent="0.3">
      <c r="A70" t="s">
        <v>3</v>
      </c>
      <c r="B70" t="s">
        <v>10</v>
      </c>
      <c r="C70">
        <v>4116.8527453169781</v>
      </c>
    </row>
    <row r="71" spans="1:3" x14ac:dyDescent="0.3">
      <c r="A71" t="s">
        <v>2</v>
      </c>
      <c r="B71" t="s">
        <v>10</v>
      </c>
      <c r="C71">
        <v>3587.7537887608605</v>
      </c>
    </row>
    <row r="72" spans="1:3" x14ac:dyDescent="0.3">
      <c r="A72" t="s">
        <v>2</v>
      </c>
      <c r="B72" t="s">
        <v>10</v>
      </c>
      <c r="C72">
        <v>3485.4556383722706</v>
      </c>
    </row>
    <row r="73" spans="1:3" x14ac:dyDescent="0.3">
      <c r="A73" t="s">
        <v>3</v>
      </c>
      <c r="B73" t="s">
        <v>10</v>
      </c>
      <c r="C73">
        <v>4362.5358724541302</v>
      </c>
    </row>
    <row r="74" spans="1:3" x14ac:dyDescent="0.3">
      <c r="A74" t="s">
        <v>3</v>
      </c>
      <c r="B74" t="s">
        <v>10</v>
      </c>
      <c r="C74">
        <v>4280.9460388446987</v>
      </c>
    </row>
    <row r="75" spans="1:3" x14ac:dyDescent="0.3">
      <c r="A75" t="s">
        <v>3</v>
      </c>
      <c r="B75" t="s">
        <v>10</v>
      </c>
      <c r="C75">
        <v>4101.7488549750196</v>
      </c>
    </row>
    <row r="76" spans="1:3" x14ac:dyDescent="0.3">
      <c r="A76" t="s">
        <v>3</v>
      </c>
      <c r="B76" t="s">
        <v>10</v>
      </c>
      <c r="C76">
        <v>4146.9538344738921</v>
      </c>
    </row>
    <row r="77" spans="1:3" x14ac:dyDescent="0.3">
      <c r="A77" t="s">
        <v>2</v>
      </c>
      <c r="B77" t="s">
        <v>10</v>
      </c>
      <c r="C77">
        <v>3552.2673603041717</v>
      </c>
    </row>
    <row r="78" spans="1:3" x14ac:dyDescent="0.3">
      <c r="A78" t="s">
        <v>2</v>
      </c>
      <c r="B78" t="s">
        <v>10</v>
      </c>
      <c r="C78">
        <v>3646.2274246234792</v>
      </c>
    </row>
    <row r="79" spans="1:3" x14ac:dyDescent="0.3">
      <c r="A79" t="s">
        <v>3</v>
      </c>
      <c r="B79" t="s">
        <v>10</v>
      </c>
      <c r="C79">
        <v>4294.5760742363182</v>
      </c>
    </row>
    <row r="80" spans="1:3" x14ac:dyDescent="0.3">
      <c r="A80" t="s">
        <v>2</v>
      </c>
      <c r="B80" t="s">
        <v>10</v>
      </c>
      <c r="C80">
        <v>3499.5981581622073</v>
      </c>
    </row>
    <row r="81" spans="1:3" x14ac:dyDescent="0.3">
      <c r="A81" t="s">
        <v>2</v>
      </c>
      <c r="B81" t="s">
        <v>10</v>
      </c>
      <c r="C81">
        <v>3842.5444746204721</v>
      </c>
    </row>
    <row r="82" spans="1:3" x14ac:dyDescent="0.3">
      <c r="A82" t="s">
        <v>3</v>
      </c>
      <c r="B82" t="s">
        <v>10</v>
      </c>
      <c r="C82">
        <v>4082.672356105697</v>
      </c>
    </row>
    <row r="83" spans="1:3" x14ac:dyDescent="0.3">
      <c r="A83" t="s">
        <v>3</v>
      </c>
      <c r="B83" t="s">
        <v>10</v>
      </c>
      <c r="C83">
        <v>3999.0106225869117</v>
      </c>
    </row>
    <row r="84" spans="1:3" x14ac:dyDescent="0.3">
      <c r="A84" t="s">
        <v>3</v>
      </c>
      <c r="B84" t="s">
        <v>10</v>
      </c>
      <c r="C84">
        <v>4159.2884752148548</v>
      </c>
    </row>
    <row r="85" spans="1:3" x14ac:dyDescent="0.3">
      <c r="A85" t="s">
        <v>2</v>
      </c>
      <c r="B85" t="s">
        <v>10</v>
      </c>
      <c r="C85">
        <v>3551.3488135484299</v>
      </c>
    </row>
    <row r="86" spans="1:3" x14ac:dyDescent="0.3">
      <c r="A86" t="s">
        <v>2</v>
      </c>
      <c r="B86" t="s">
        <v>10</v>
      </c>
      <c r="C86">
        <v>3701.0803956444038</v>
      </c>
    </row>
    <row r="87" spans="1:3" x14ac:dyDescent="0.3">
      <c r="A87" t="s">
        <v>2</v>
      </c>
      <c r="B87" t="s">
        <v>10</v>
      </c>
      <c r="C87">
        <v>3732.4701970403894</v>
      </c>
    </row>
    <row r="88" spans="1:3" x14ac:dyDescent="0.3">
      <c r="A88" t="s">
        <v>2</v>
      </c>
      <c r="B88" t="s">
        <v>10</v>
      </c>
      <c r="C88">
        <v>3773.86377965065</v>
      </c>
    </row>
    <row r="89" spans="1:3" x14ac:dyDescent="0.3">
      <c r="A89" t="s">
        <v>2</v>
      </c>
      <c r="B89" t="s">
        <v>10</v>
      </c>
      <c r="C89">
        <v>3926.5535346021688</v>
      </c>
    </row>
    <row r="90" spans="1:3" x14ac:dyDescent="0.3">
      <c r="A90" t="s">
        <v>3</v>
      </c>
      <c r="B90" t="s">
        <v>10</v>
      </c>
      <c r="C90">
        <v>4153.9557751596503</v>
      </c>
    </row>
    <row r="91" spans="1:3" x14ac:dyDescent="0.3">
      <c r="A91" t="s">
        <v>3</v>
      </c>
      <c r="B91" t="s">
        <v>10</v>
      </c>
      <c r="C91">
        <v>4335.5027408139085</v>
      </c>
    </row>
    <row r="92" spans="1:3" x14ac:dyDescent="0.3">
      <c r="A92" t="s">
        <v>2</v>
      </c>
      <c r="B92" t="s">
        <v>10</v>
      </c>
      <c r="C92">
        <v>3454.2921676430005</v>
      </c>
    </row>
    <row r="93" spans="1:3" x14ac:dyDescent="0.3">
      <c r="A93" t="s">
        <v>2</v>
      </c>
      <c r="B93" t="s">
        <v>10</v>
      </c>
      <c r="C93">
        <v>3714.6142561439733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79C9-1511-40AD-AB4E-5B3C61D2B05A}">
  <dimension ref="A1:C93"/>
  <sheetViews>
    <sheetView topLeftCell="A2" workbookViewId="0">
      <selection activeCell="A2" sqref="A1:C93"/>
    </sheetView>
  </sheetViews>
  <sheetFormatPr defaultRowHeight="14.4" x14ac:dyDescent="0.3"/>
  <sheetData>
    <row r="1" spans="1:3" x14ac:dyDescent="0.3">
      <c r="A1" t="str">
        <f>Sheet1!A1</f>
        <v>Sex</v>
      </c>
      <c r="B1" t="str">
        <f>Sheet1!B1</f>
        <v>Feed type</v>
      </c>
      <c r="C1" t="str">
        <f>Sheet1!C1</f>
        <v>Mass [g]</v>
      </c>
    </row>
    <row r="2" spans="1:3" x14ac:dyDescent="0.3">
      <c r="A2" t="str">
        <f>Sheet1!A2</f>
        <v>F</v>
      </c>
      <c r="B2" t="str">
        <f>IF(Sheet1!B2="A","Alo-07",IF(Sheet1!B2="B","Beta-07",IF(Sheet1!B2="C","Cano-07")))</f>
        <v>Alo-07</v>
      </c>
      <c r="C2">
        <f>Sheet1!C2</f>
        <v>3941.5237894625484</v>
      </c>
    </row>
    <row r="3" spans="1:3" x14ac:dyDescent="0.3">
      <c r="A3" t="str">
        <f>Sheet1!A3</f>
        <v>F</v>
      </c>
      <c r="B3" t="str">
        <f>IF(Sheet1!B3="A","Alo-07",IF(Sheet1!B3="B","Beta-07",IF(Sheet1!B3="C","Cano-07")))</f>
        <v>Alo-07</v>
      </c>
      <c r="C3">
        <f>Sheet1!C3</f>
        <v>4192.6820898410379</v>
      </c>
    </row>
    <row r="4" spans="1:3" x14ac:dyDescent="0.3">
      <c r="A4" t="str">
        <f>Sheet1!A4</f>
        <v>F</v>
      </c>
      <c r="B4" t="str">
        <f>IF(Sheet1!B4="A","Alo-07",IF(Sheet1!B4="B","Beta-07",IF(Sheet1!B4="C","Cano-07")))</f>
        <v>Alo-07</v>
      </c>
      <c r="C4">
        <f>Sheet1!C4</f>
        <v>3907.650409145971</v>
      </c>
    </row>
    <row r="5" spans="1:3" x14ac:dyDescent="0.3">
      <c r="A5" t="str">
        <f>Sheet1!A5</f>
        <v>M</v>
      </c>
      <c r="B5" t="str">
        <f>IF(Sheet1!B5="A","Alo-07",IF(Sheet1!B5="B","Beta-07",IF(Sheet1!B5="C","Cano-07")))</f>
        <v>Alo-07</v>
      </c>
      <c r="C5">
        <f>Sheet1!C5</f>
        <v>3440.8533316236017</v>
      </c>
    </row>
    <row r="6" spans="1:3" x14ac:dyDescent="0.3">
      <c r="A6" t="str">
        <f>Sheet1!A6</f>
        <v>M</v>
      </c>
      <c r="B6" t="str">
        <f>IF(Sheet1!B6="A","Alo-07",IF(Sheet1!B6="B","Beta-07",IF(Sheet1!B6="C","Cano-07")))</f>
        <v>Alo-07</v>
      </c>
      <c r="C6">
        <f>Sheet1!C6</f>
        <v>3818.1536678577513</v>
      </c>
    </row>
    <row r="7" spans="1:3" x14ac:dyDescent="0.3">
      <c r="A7" t="str">
        <f>Sheet1!A7</f>
        <v>M</v>
      </c>
      <c r="B7" t="str">
        <f>IF(Sheet1!B7="A","Alo-07",IF(Sheet1!B7="B","Beta-07",IF(Sheet1!B7="C","Cano-07")))</f>
        <v>Alo-07</v>
      </c>
      <c r="C7">
        <f>Sheet1!C7</f>
        <v>3243.0898439420989</v>
      </c>
    </row>
    <row r="8" spans="1:3" x14ac:dyDescent="0.3">
      <c r="A8" t="str">
        <f>Sheet1!A8</f>
        <v>F</v>
      </c>
      <c r="B8" t="str">
        <f>IF(Sheet1!B8="A","Alo-07",IF(Sheet1!B8="B","Beta-07",IF(Sheet1!B8="C","Cano-07")))</f>
        <v>Alo-07</v>
      </c>
      <c r="C8">
        <f>Sheet1!C8</f>
        <v>3800.6177670268562</v>
      </c>
    </row>
    <row r="9" spans="1:3" x14ac:dyDescent="0.3">
      <c r="A9" t="str">
        <f>Sheet1!A9</f>
        <v>M</v>
      </c>
      <c r="B9" t="str">
        <f>IF(Sheet1!B9="A","Alo-07",IF(Sheet1!B9="B","Beta-07",IF(Sheet1!B9="C","Cano-07")))</f>
        <v>Alo-07</v>
      </c>
      <c r="C9">
        <f>Sheet1!C9</f>
        <v>3585.8471985580286</v>
      </c>
    </row>
    <row r="10" spans="1:3" x14ac:dyDescent="0.3">
      <c r="A10" t="str">
        <f>Sheet1!A10</f>
        <v>M</v>
      </c>
      <c r="B10" t="str">
        <f>IF(Sheet1!B10="A","Alo-07",IF(Sheet1!B10="B","Beta-07",IF(Sheet1!B10="C","Cano-07")))</f>
        <v>Alo-07</v>
      </c>
      <c r="C10">
        <f>Sheet1!C10</f>
        <v>3130.3918960050073</v>
      </c>
    </row>
    <row r="11" spans="1:3" x14ac:dyDescent="0.3">
      <c r="A11" t="str">
        <f>Sheet1!A11</f>
        <v>F</v>
      </c>
      <c r="B11" t="str">
        <f>IF(Sheet1!B11="A","Alo-07",IF(Sheet1!B11="B","Beta-07",IF(Sheet1!B11="C","Cano-07")))</f>
        <v>Alo-07</v>
      </c>
      <c r="C11">
        <f>Sheet1!C11</f>
        <v>3791</v>
      </c>
    </row>
    <row r="12" spans="1:3" x14ac:dyDescent="0.3">
      <c r="A12" t="str">
        <f>Sheet1!A12</f>
        <v>F</v>
      </c>
      <c r="B12" t="str">
        <f>IF(Sheet1!B12="A","Alo-07",IF(Sheet1!B12="B","Beta-07",IF(Sheet1!B12="C","Cano-07")))</f>
        <v>Alo-07</v>
      </c>
      <c r="C12">
        <f>Sheet1!C12</f>
        <v>3590.9813329063677</v>
      </c>
    </row>
    <row r="13" spans="1:3" x14ac:dyDescent="0.3">
      <c r="A13" t="str">
        <f>Sheet1!A13</f>
        <v>F</v>
      </c>
      <c r="B13" t="str">
        <f>IF(Sheet1!B13="A","Alo-07",IF(Sheet1!B13="B","Beta-07",IF(Sheet1!B13="C","Cano-07")))</f>
        <v>Alo-07</v>
      </c>
      <c r="C13">
        <f>Sheet1!C13</f>
        <v>3292.7088617840382</v>
      </c>
    </row>
    <row r="14" spans="1:3" x14ac:dyDescent="0.3">
      <c r="A14" t="str">
        <f>Sheet1!A14</f>
        <v>F</v>
      </c>
      <c r="B14" t="str">
        <f>IF(Sheet1!B14="A","Alo-07",IF(Sheet1!B14="B","Beta-07",IF(Sheet1!B14="C","Cano-07")))</f>
        <v>Alo-07</v>
      </c>
      <c r="C14">
        <f>Sheet1!C14</f>
        <v>3673.5376684580233</v>
      </c>
    </row>
    <row r="15" spans="1:3" x14ac:dyDescent="0.3">
      <c r="A15" t="str">
        <f>Sheet1!A15</f>
        <v>M</v>
      </c>
      <c r="B15" t="str">
        <f>IF(Sheet1!B15="A","Alo-07",IF(Sheet1!B15="B","Beta-07",IF(Sheet1!B15="C","Cano-07")))</f>
        <v>Alo-07</v>
      </c>
      <c r="C15">
        <f>Sheet1!C15</f>
        <v>3734.1480718247331</v>
      </c>
    </row>
    <row r="16" spans="1:3" x14ac:dyDescent="0.3">
      <c r="A16" t="str">
        <f>Sheet1!A16</f>
        <v>M</v>
      </c>
      <c r="B16" t="str">
        <f>IF(Sheet1!B16="A","Alo-07",IF(Sheet1!B16="B","Beta-07",IF(Sheet1!B16="C","Cano-07")))</f>
        <v>Alo-07</v>
      </c>
      <c r="C16">
        <f>Sheet1!C16</f>
        <v>3055.3285127584013</v>
      </c>
    </row>
    <row r="17" spans="1:3" x14ac:dyDescent="0.3">
      <c r="A17" t="str">
        <f>Sheet1!A17</f>
        <v>F</v>
      </c>
      <c r="B17" t="str">
        <f>IF(Sheet1!B17="A","Alo-07",IF(Sheet1!B17="B","Beta-07",IF(Sheet1!B17="C","Cano-07")))</f>
        <v>Alo-07</v>
      </c>
      <c r="C17">
        <f>Sheet1!C17</f>
        <v>3737.7639868123397</v>
      </c>
    </row>
    <row r="18" spans="1:3" x14ac:dyDescent="0.3">
      <c r="A18" t="str">
        <f>Sheet1!A18</f>
        <v>F</v>
      </c>
      <c r="B18" t="str">
        <f>IF(Sheet1!B18="A","Alo-07",IF(Sheet1!B18="B","Beta-07",IF(Sheet1!B18="C","Cano-07")))</f>
        <v>Alo-07</v>
      </c>
      <c r="C18">
        <f>Sheet1!C18</f>
        <v>3310.6124268918302</v>
      </c>
    </row>
    <row r="19" spans="1:3" x14ac:dyDescent="0.3">
      <c r="A19" t="str">
        <f>Sheet1!A19</f>
        <v>M</v>
      </c>
      <c r="B19" t="str">
        <f>IF(Sheet1!B19="A","Alo-07",IF(Sheet1!B19="B","Beta-07",IF(Sheet1!B19="C","Cano-07")))</f>
        <v>Alo-07</v>
      </c>
      <c r="C19">
        <f>Sheet1!C19</f>
        <v>3687.3001245843225</v>
      </c>
    </row>
    <row r="20" spans="1:3" x14ac:dyDescent="0.3">
      <c r="A20" t="str">
        <f>Sheet1!A20</f>
        <v>F</v>
      </c>
      <c r="B20" t="str">
        <f>IF(Sheet1!B20="A","Alo-07",IF(Sheet1!B20="B","Beta-07",IF(Sheet1!B20="C","Cano-07")))</f>
        <v>Alo-07</v>
      </c>
      <c r="C20">
        <f>Sheet1!C20</f>
        <v>4068.0854894011945</v>
      </c>
    </row>
    <row r="21" spans="1:3" x14ac:dyDescent="0.3">
      <c r="A21" t="str">
        <f>Sheet1!A21</f>
        <v>F</v>
      </c>
      <c r="B21" t="str">
        <f>IF(Sheet1!B21="A","Alo-07",IF(Sheet1!B21="B","Beta-07",IF(Sheet1!B21="C","Cano-07")))</f>
        <v>Alo-07</v>
      </c>
      <c r="C21">
        <f>Sheet1!C21</f>
        <v>4495.030419599093</v>
      </c>
    </row>
    <row r="22" spans="1:3" x14ac:dyDescent="0.3">
      <c r="A22" t="str">
        <f>Sheet1!A22</f>
        <v>F</v>
      </c>
      <c r="B22" t="str">
        <f>IF(Sheet1!B22="A","Alo-07",IF(Sheet1!B22="B","Beta-07",IF(Sheet1!B22="C","Cano-07")))</f>
        <v>Alo-07</v>
      </c>
      <c r="C22">
        <f>Sheet1!C22</f>
        <v>3987.8816726543182</v>
      </c>
    </row>
    <row r="23" spans="1:3" x14ac:dyDescent="0.3">
      <c r="A23" t="str">
        <f>Sheet1!A23</f>
        <v>M</v>
      </c>
      <c r="B23" t="str">
        <f>IF(Sheet1!B23="A","Alo-07",IF(Sheet1!B23="B","Beta-07",IF(Sheet1!B23="C","Cano-07")))</f>
        <v>Alo-07</v>
      </c>
      <c r="C23">
        <f>Sheet1!C23</f>
        <v>3592.9905864261195</v>
      </c>
    </row>
    <row r="24" spans="1:3" x14ac:dyDescent="0.3">
      <c r="A24" t="str">
        <f>Sheet1!A24</f>
        <v>M</v>
      </c>
      <c r="B24" t="str">
        <f>IF(Sheet1!B24="A","Alo-07",IF(Sheet1!B24="B","Beta-07",IF(Sheet1!B24="C","Cano-07")))</f>
        <v>Alo-07</v>
      </c>
      <c r="C24">
        <f>Sheet1!C24</f>
        <v>3447.8624001719313</v>
      </c>
    </row>
    <row r="25" spans="1:3" x14ac:dyDescent="0.3">
      <c r="A25" t="str">
        <f>Sheet1!A25</f>
        <v>F</v>
      </c>
      <c r="B25" t="str">
        <f>IF(Sheet1!B25="A","Alo-07",IF(Sheet1!B25="B","Beta-07",IF(Sheet1!B25="C","Cano-07")))</f>
        <v>Alo-07</v>
      </c>
      <c r="C25">
        <f>Sheet1!C25</f>
        <v>4494.3348431446493</v>
      </c>
    </row>
    <row r="26" spans="1:3" x14ac:dyDescent="0.3">
      <c r="A26" t="str">
        <f>Sheet1!A26</f>
        <v>F</v>
      </c>
      <c r="B26" t="str">
        <f>IF(Sheet1!B26="A","Alo-07",IF(Sheet1!B26="B","Beta-07",IF(Sheet1!B26="C","Cano-07")))</f>
        <v>Alo-07</v>
      </c>
      <c r="C26">
        <f>Sheet1!C26</f>
        <v>3687.3458542592257</v>
      </c>
    </row>
    <row r="27" spans="1:3" x14ac:dyDescent="0.3">
      <c r="A27" t="str">
        <f>Sheet1!A27</f>
        <v>F</v>
      </c>
      <c r="B27" t="str">
        <f>IF(Sheet1!B27="A","Alo-07",IF(Sheet1!B27="B","Beta-07",IF(Sheet1!B27="C","Cano-07")))</f>
        <v>Alo-07</v>
      </c>
      <c r="C27">
        <f>Sheet1!C27</f>
        <v>4253.2897977651164</v>
      </c>
    </row>
    <row r="28" spans="1:3" x14ac:dyDescent="0.3">
      <c r="A28" t="str">
        <f>Sheet1!A28</f>
        <v>F</v>
      </c>
      <c r="B28" t="str">
        <f>IF(Sheet1!B28="A","Alo-07",IF(Sheet1!B28="B","Beta-07",IF(Sheet1!B28="C","Cano-07")))</f>
        <v>Alo-07</v>
      </c>
      <c r="C28">
        <f>Sheet1!C28</f>
        <v>3810.0678808780076</v>
      </c>
    </row>
    <row r="29" spans="1:3" x14ac:dyDescent="0.3">
      <c r="A29" t="str">
        <f>Sheet1!A29</f>
        <v>F</v>
      </c>
      <c r="B29" t="str">
        <f>IF(Sheet1!B29="A","Alo-07",IF(Sheet1!B29="B","Beta-07",IF(Sheet1!B29="C","Cano-07")))</f>
        <v>Alo-07</v>
      </c>
      <c r="C29">
        <f>Sheet1!C29</f>
        <v>3367.9995552477703</v>
      </c>
    </row>
    <row r="30" spans="1:3" x14ac:dyDescent="0.3">
      <c r="A30" t="str">
        <f>Sheet1!A30</f>
        <v>M</v>
      </c>
      <c r="B30" t="str">
        <f>IF(Sheet1!B30="A","Alo-07",IF(Sheet1!B30="B","Beta-07",IF(Sheet1!B30="C","Cano-07")))</f>
        <v>Alo-07</v>
      </c>
      <c r="C30">
        <f>Sheet1!C30</f>
        <v>3462.1757253310238</v>
      </c>
    </row>
    <row r="31" spans="1:3" x14ac:dyDescent="0.3">
      <c r="A31" t="str">
        <f>Sheet1!A31</f>
        <v>M</v>
      </c>
      <c r="B31" t="str">
        <f>IF(Sheet1!B31="A","Alo-07",IF(Sheet1!B31="B","Beta-07",IF(Sheet1!B31="C","Cano-07")))</f>
        <v>Alo-07</v>
      </c>
      <c r="C31">
        <f>Sheet1!C31</f>
        <v>3462.5710405933751</v>
      </c>
    </row>
    <row r="32" spans="1:3" x14ac:dyDescent="0.3">
      <c r="A32" t="str">
        <f>Sheet1!A32</f>
        <v>F</v>
      </c>
      <c r="B32" t="str">
        <f>IF(Sheet1!B32="A","Alo-07",IF(Sheet1!B32="B","Beta-07",IF(Sheet1!B32="C","Cano-07")))</f>
        <v>Beta-07</v>
      </c>
      <c r="C32">
        <f>Sheet1!C32</f>
        <v>4282.2509900747636</v>
      </c>
    </row>
    <row r="33" spans="1:3" x14ac:dyDescent="0.3">
      <c r="A33" t="str">
        <f>Sheet1!A33</f>
        <v>F</v>
      </c>
      <c r="B33" t="str">
        <f>IF(Sheet1!B33="A","Alo-07",IF(Sheet1!B33="B","Beta-07",IF(Sheet1!B33="C","Cano-07")))</f>
        <v>Beta-07</v>
      </c>
      <c r="C33">
        <f>Sheet1!C33</f>
        <v>4583.0143200447646</v>
      </c>
    </row>
    <row r="34" spans="1:3" x14ac:dyDescent="0.3">
      <c r="A34" t="str">
        <f>Sheet1!A34</f>
        <v>F</v>
      </c>
      <c r="B34" t="str">
        <f>IF(Sheet1!B34="A","Alo-07",IF(Sheet1!B34="B","Beta-07",IF(Sheet1!B34="C","Cano-07")))</f>
        <v>Beta-07</v>
      </c>
      <c r="C34">
        <f>Sheet1!C34</f>
        <v>4415.0391457399619</v>
      </c>
    </row>
    <row r="35" spans="1:3" x14ac:dyDescent="0.3">
      <c r="A35" t="str">
        <f>Sheet1!A35</f>
        <v>F</v>
      </c>
      <c r="B35" t="str">
        <f>IF(Sheet1!B35="A","Alo-07",IF(Sheet1!B35="B","Beta-07",IF(Sheet1!B35="C","Cano-07")))</f>
        <v>Beta-07</v>
      </c>
      <c r="C35">
        <f>Sheet1!C35</f>
        <v>4791.6629593633725</v>
      </c>
    </row>
    <row r="36" spans="1:3" x14ac:dyDescent="0.3">
      <c r="A36" t="str">
        <f>Sheet1!A36</f>
        <v>M</v>
      </c>
      <c r="B36" t="str">
        <f>IF(Sheet1!B36="A","Alo-07",IF(Sheet1!B36="B","Beta-07",IF(Sheet1!B36="C","Cano-07")))</f>
        <v>Beta-07</v>
      </c>
      <c r="C36">
        <f>Sheet1!C36</f>
        <v>4352.897807981607</v>
      </c>
    </row>
    <row r="37" spans="1:3" x14ac:dyDescent="0.3">
      <c r="A37" t="str">
        <f>Sheet1!A37</f>
        <v>M</v>
      </c>
      <c r="B37" t="str">
        <f>IF(Sheet1!B37="A","Alo-07",IF(Sheet1!B37="B","Beta-07",IF(Sheet1!B37="C","Cano-07")))</f>
        <v>Beta-07</v>
      </c>
      <c r="C37">
        <f>Sheet1!C37</f>
        <v>4805.8201368106593</v>
      </c>
    </row>
    <row r="38" spans="1:3" x14ac:dyDescent="0.3">
      <c r="A38" t="str">
        <f>Sheet1!A38</f>
        <v>M</v>
      </c>
      <c r="B38" t="str">
        <f>IF(Sheet1!B38="A","Alo-07",IF(Sheet1!B38="B","Beta-07",IF(Sheet1!B38="C","Cano-07")))</f>
        <v>Beta-07</v>
      </c>
      <c r="C38">
        <f>Sheet1!C38</f>
        <v>4374.567694483695</v>
      </c>
    </row>
    <row r="39" spans="1:3" x14ac:dyDescent="0.3">
      <c r="A39" t="str">
        <f>Sheet1!A39</f>
        <v>F</v>
      </c>
      <c r="B39" t="str">
        <f>IF(Sheet1!B39="A","Alo-07",IF(Sheet1!B39="B","Beta-07",IF(Sheet1!B39="C","Cano-07")))</f>
        <v>Beta-07</v>
      </c>
      <c r="C39">
        <f>Sheet1!C39</f>
        <v>5163.0854248442265</v>
      </c>
    </row>
    <row r="40" spans="1:3" x14ac:dyDescent="0.3">
      <c r="A40" t="str">
        <f>Sheet1!A40</f>
        <v>M</v>
      </c>
      <c r="B40" t="str">
        <f>IF(Sheet1!B40="A","Alo-07",IF(Sheet1!B40="B","Beta-07",IF(Sheet1!B40="C","Cano-07")))</f>
        <v>Beta-07</v>
      </c>
      <c r="C40">
        <f>Sheet1!C40</f>
        <v>4767.8587084777973</v>
      </c>
    </row>
    <row r="41" spans="1:3" x14ac:dyDescent="0.3">
      <c r="A41" t="str">
        <f>Sheet1!A41</f>
        <v>M</v>
      </c>
      <c r="B41" t="str">
        <f>IF(Sheet1!B41="A","Alo-07",IF(Sheet1!B41="B","Beta-07",IF(Sheet1!B41="C","Cano-07")))</f>
        <v>Beta-07</v>
      </c>
      <c r="C41">
        <f>Sheet1!C41</f>
        <v>4391.8354011297515</v>
      </c>
    </row>
    <row r="42" spans="1:3" x14ac:dyDescent="0.3">
      <c r="A42" t="str">
        <f>Sheet1!A42</f>
        <v>F</v>
      </c>
      <c r="B42" t="str">
        <f>IF(Sheet1!B42="A","Alo-07",IF(Sheet1!B42="B","Beta-07",IF(Sheet1!B42="C","Cano-07")))</f>
        <v>Beta-07</v>
      </c>
      <c r="C42">
        <f>Sheet1!C42</f>
        <v>4840.0927065422875</v>
      </c>
    </row>
    <row r="43" spans="1:3" x14ac:dyDescent="0.3">
      <c r="A43" t="str">
        <f>Sheet1!A43</f>
        <v>F</v>
      </c>
      <c r="B43" t="str">
        <f>IF(Sheet1!B43="A","Alo-07",IF(Sheet1!B43="B","Beta-07",IF(Sheet1!B43="C","Cano-07")))</f>
        <v>Beta-07</v>
      </c>
      <c r="C43">
        <f>Sheet1!C43</f>
        <v>4177.4233310221862</v>
      </c>
    </row>
    <row r="44" spans="1:3" x14ac:dyDescent="0.3">
      <c r="A44" t="str">
        <f>Sheet1!A44</f>
        <v>F</v>
      </c>
      <c r="B44" t="str">
        <f>IF(Sheet1!B44="A","Alo-07",IF(Sheet1!B44="B","Beta-07",IF(Sheet1!B44="C","Cano-07")))</f>
        <v>Beta-07</v>
      </c>
      <c r="C44">
        <f>Sheet1!C44</f>
        <v>4519.9380585437357</v>
      </c>
    </row>
    <row r="45" spans="1:3" x14ac:dyDescent="0.3">
      <c r="A45" t="str">
        <f>Sheet1!A45</f>
        <v>F</v>
      </c>
      <c r="B45" t="str">
        <f>IF(Sheet1!B45="A","Alo-07",IF(Sheet1!B45="B","Beta-07",IF(Sheet1!B45="C","Cano-07")))</f>
        <v>Beta-07</v>
      </c>
      <c r="C45">
        <f>Sheet1!C45</f>
        <v>4907.3713645517009</v>
      </c>
    </row>
    <row r="46" spans="1:3" x14ac:dyDescent="0.3">
      <c r="A46" t="str">
        <f>Sheet1!A46</f>
        <v>M</v>
      </c>
      <c r="B46" t="str">
        <f>IF(Sheet1!B46="A","Alo-07",IF(Sheet1!B46="B","Beta-07",IF(Sheet1!B46="C","Cano-07")))</f>
        <v>Beta-07</v>
      </c>
      <c r="C46">
        <f>Sheet1!C46</f>
        <v>3931.9926421748992</v>
      </c>
    </row>
    <row r="47" spans="1:3" x14ac:dyDescent="0.3">
      <c r="A47" t="str">
        <f>Sheet1!A47</f>
        <v>M</v>
      </c>
      <c r="B47" t="str">
        <f>IF(Sheet1!B47="A","Alo-07",IF(Sheet1!B47="B","Beta-07",IF(Sheet1!B47="C","Cano-07")))</f>
        <v>Beta-07</v>
      </c>
      <c r="C47">
        <f>Sheet1!C47</f>
        <v>3927.4115278556233</v>
      </c>
    </row>
    <row r="48" spans="1:3" x14ac:dyDescent="0.3">
      <c r="A48" t="str">
        <f>Sheet1!A48</f>
        <v>F</v>
      </c>
      <c r="B48" t="str">
        <f>IF(Sheet1!B48="A","Alo-07",IF(Sheet1!B48="B","Beta-07",IF(Sheet1!B48="C","Cano-07")))</f>
        <v>Beta-07</v>
      </c>
      <c r="C48">
        <f>Sheet1!C48</f>
        <v>4217.3384215748019</v>
      </c>
    </row>
    <row r="49" spans="1:3" x14ac:dyDescent="0.3">
      <c r="A49" t="str">
        <f>Sheet1!A49</f>
        <v>F</v>
      </c>
      <c r="B49" t="str">
        <f>IF(Sheet1!B49="A","Alo-07",IF(Sheet1!B49="B","Beta-07",IF(Sheet1!B49="C","Cano-07")))</f>
        <v>Beta-07</v>
      </c>
      <c r="C49">
        <f>Sheet1!C49</f>
        <v>4538.5831557546326</v>
      </c>
    </row>
    <row r="50" spans="1:3" x14ac:dyDescent="0.3">
      <c r="A50" t="str">
        <f>Sheet1!A50</f>
        <v>M</v>
      </c>
      <c r="B50" t="str">
        <f>IF(Sheet1!B50="A","Alo-07",IF(Sheet1!B50="B","Beta-07",IF(Sheet1!B50="C","Cano-07")))</f>
        <v>Beta-07</v>
      </c>
      <c r="C50">
        <f>Sheet1!C50</f>
        <v>4389.2081287559686</v>
      </c>
    </row>
    <row r="51" spans="1:3" x14ac:dyDescent="0.3">
      <c r="A51" t="str">
        <f>Sheet1!A51</f>
        <v>F</v>
      </c>
      <c r="B51" t="str">
        <f>IF(Sheet1!B51="A","Alo-07",IF(Sheet1!B51="B","Beta-07",IF(Sheet1!B51="C","Cano-07")))</f>
        <v>Beta-07</v>
      </c>
      <c r="C51">
        <f>Sheet1!C51</f>
        <v>3860.4797982243886</v>
      </c>
    </row>
    <row r="52" spans="1:3" x14ac:dyDescent="0.3">
      <c r="A52" t="str">
        <f>Sheet1!A52</f>
        <v>F</v>
      </c>
      <c r="B52" t="str">
        <f>IF(Sheet1!B52="A","Alo-07",IF(Sheet1!B52="B","Beta-07",IF(Sheet1!B52="C","Cano-07")))</f>
        <v>Beta-07</v>
      </c>
      <c r="C52">
        <f>Sheet1!C52</f>
        <v>4278.4534211388491</v>
      </c>
    </row>
    <row r="53" spans="1:3" x14ac:dyDescent="0.3">
      <c r="A53" t="str">
        <f>Sheet1!A53</f>
        <v>F</v>
      </c>
      <c r="B53" t="str">
        <f>IF(Sheet1!B53="A","Alo-07",IF(Sheet1!B53="B","Beta-07",IF(Sheet1!B53="C","Cano-07")))</f>
        <v>Beta-07</v>
      </c>
      <c r="C53">
        <f>Sheet1!C53</f>
        <v>4146.443747379607</v>
      </c>
    </row>
    <row r="54" spans="1:3" x14ac:dyDescent="0.3">
      <c r="A54" t="str">
        <f>Sheet1!A54</f>
        <v>M</v>
      </c>
      <c r="B54" t="str">
        <f>IF(Sheet1!B54="A","Alo-07",IF(Sheet1!B54="B","Beta-07",IF(Sheet1!B54="C","Cano-07")))</f>
        <v>Beta-07</v>
      </c>
      <c r="C54">
        <f>Sheet1!C54</f>
        <v>4087.0421180775629</v>
      </c>
    </row>
    <row r="55" spans="1:3" x14ac:dyDescent="0.3">
      <c r="A55" t="str">
        <f>Sheet1!A55</f>
        <v>M</v>
      </c>
      <c r="B55" t="str">
        <f>IF(Sheet1!B55="A","Alo-07",IF(Sheet1!B55="B","Beta-07",IF(Sheet1!B55="C","Cano-07")))</f>
        <v>Beta-07</v>
      </c>
      <c r="C55">
        <f>Sheet1!C55</f>
        <v>3808.1609395049531</v>
      </c>
    </row>
    <row r="56" spans="1:3" x14ac:dyDescent="0.3">
      <c r="A56" t="str">
        <f>Sheet1!A56</f>
        <v>M</v>
      </c>
      <c r="B56" t="str">
        <f>IF(Sheet1!B56="A","Alo-07",IF(Sheet1!B56="B","Beta-07",IF(Sheet1!B56="C","Cano-07")))</f>
        <v>Beta-07</v>
      </c>
      <c r="C56">
        <f>Sheet1!C56</f>
        <v>3871.0479218390847</v>
      </c>
    </row>
    <row r="57" spans="1:3" x14ac:dyDescent="0.3">
      <c r="A57" t="str">
        <f>Sheet1!A57</f>
        <v>F</v>
      </c>
      <c r="B57" t="str">
        <f>IF(Sheet1!B57="A","Alo-07",IF(Sheet1!B57="B","Beta-07",IF(Sheet1!B57="C","Cano-07")))</f>
        <v>Beta-07</v>
      </c>
      <c r="C57">
        <f>Sheet1!C57</f>
        <v>5051.872068515132</v>
      </c>
    </row>
    <row r="58" spans="1:3" x14ac:dyDescent="0.3">
      <c r="A58" t="str">
        <f>Sheet1!A58</f>
        <v>M</v>
      </c>
      <c r="B58" t="str">
        <f>IF(Sheet1!B58="A","Alo-07",IF(Sheet1!B58="B","Beta-07",IF(Sheet1!B58="C","Cano-07")))</f>
        <v>Beta-07</v>
      </c>
      <c r="C58">
        <f>Sheet1!C58</f>
        <v>4150.821277837691</v>
      </c>
    </row>
    <row r="59" spans="1:3" x14ac:dyDescent="0.3">
      <c r="A59" t="str">
        <f>Sheet1!A59</f>
        <v>F</v>
      </c>
      <c r="B59" t="str">
        <f>IF(Sheet1!B59="A","Alo-07",IF(Sheet1!B59="B","Beta-07",IF(Sheet1!B59="C","Cano-07")))</f>
        <v>Beta-07</v>
      </c>
      <c r="C59">
        <f>Sheet1!C59</f>
        <v>4920.9344547026703</v>
      </c>
    </row>
    <row r="60" spans="1:3" x14ac:dyDescent="0.3">
      <c r="A60" t="str">
        <f>Sheet1!A60</f>
        <v>F</v>
      </c>
      <c r="B60" t="str">
        <f>IF(Sheet1!B60="A","Alo-07",IF(Sheet1!B60="B","Beta-07",IF(Sheet1!B60="C","Cano-07")))</f>
        <v>Beta-07</v>
      </c>
      <c r="C60">
        <f>Sheet1!C60</f>
        <v>4461.8112325639886</v>
      </c>
    </row>
    <row r="61" spans="1:3" x14ac:dyDescent="0.3">
      <c r="A61" t="str">
        <f>Sheet1!A61</f>
        <v>M</v>
      </c>
      <c r="B61" t="str">
        <f>IF(Sheet1!B61="A","Alo-07",IF(Sheet1!B61="B","Beta-07",IF(Sheet1!B61="C","Cano-07")))</f>
        <v>Beta-07</v>
      </c>
      <c r="C61">
        <f>Sheet1!C61</f>
        <v>3990.0016158598382</v>
      </c>
    </row>
    <row r="62" spans="1:3" x14ac:dyDescent="0.3">
      <c r="A62" t="str">
        <f>Sheet1!A62</f>
        <v>M</v>
      </c>
      <c r="B62" t="str">
        <f>IF(Sheet1!B62="A","Alo-07",IF(Sheet1!B62="B","Beta-07",IF(Sheet1!B62="C","Cano-07")))</f>
        <v>Beta-07</v>
      </c>
      <c r="C62">
        <f>Sheet1!C62</f>
        <v>4127.28081479925</v>
      </c>
    </row>
    <row r="63" spans="1:3" x14ac:dyDescent="0.3">
      <c r="A63" t="str">
        <f>Sheet1!A63</f>
        <v>F</v>
      </c>
      <c r="B63" t="str">
        <f>IF(Sheet1!B63="A","Alo-07",IF(Sheet1!B63="B","Beta-07",IF(Sheet1!B63="C","Cano-07")))</f>
        <v>Beta-07</v>
      </c>
      <c r="C63">
        <f>Sheet1!C63</f>
        <v>4860.374840737215</v>
      </c>
    </row>
    <row r="64" spans="1:3" x14ac:dyDescent="0.3">
      <c r="A64" t="str">
        <f>Sheet1!A64</f>
        <v>F</v>
      </c>
      <c r="B64" t="str">
        <f>IF(Sheet1!B64="A","Alo-07",IF(Sheet1!B64="B","Beta-07",IF(Sheet1!B64="C","Cano-07")))</f>
        <v>Cano-07</v>
      </c>
      <c r="C64">
        <f>Sheet1!C64</f>
        <v>4284.2207648431904</v>
      </c>
    </row>
    <row r="65" spans="1:3" x14ac:dyDescent="0.3">
      <c r="A65" t="str">
        <f>Sheet1!A65</f>
        <v>F</v>
      </c>
      <c r="B65" t="str">
        <f>IF(Sheet1!B65="A","Alo-07",IF(Sheet1!B65="B","Beta-07",IF(Sheet1!B65="C","Cano-07")))</f>
        <v>Cano-07</v>
      </c>
      <c r="C65">
        <f>Sheet1!C65</f>
        <v>4110.8146075376399</v>
      </c>
    </row>
    <row r="66" spans="1:3" x14ac:dyDescent="0.3">
      <c r="A66" t="str">
        <f>Sheet1!A66</f>
        <v>F</v>
      </c>
      <c r="B66" t="str">
        <f>IF(Sheet1!B66="A","Alo-07",IF(Sheet1!B66="B","Beta-07",IF(Sheet1!B66="C","Cano-07")))</f>
        <v>Cano-07</v>
      </c>
      <c r="C66">
        <f>Sheet1!C66</f>
        <v>4192.4154435393548</v>
      </c>
    </row>
    <row r="67" spans="1:3" x14ac:dyDescent="0.3">
      <c r="A67" t="str">
        <f>Sheet1!A67</f>
        <v>M</v>
      </c>
      <c r="B67" t="str">
        <f>IF(Sheet1!B67="A","Alo-07",IF(Sheet1!B67="B","Beta-07",IF(Sheet1!B67="C","Cano-07")))</f>
        <v>Cano-07</v>
      </c>
      <c r="C67">
        <f>Sheet1!C67</f>
        <v>3755.6173239486466</v>
      </c>
    </row>
    <row r="68" spans="1:3" x14ac:dyDescent="0.3">
      <c r="A68" t="str">
        <f>Sheet1!A68</f>
        <v>M</v>
      </c>
      <c r="B68" t="str">
        <f>IF(Sheet1!B68="A","Alo-07",IF(Sheet1!B68="B","Beta-07",IF(Sheet1!B68="C","Cano-07")))</f>
        <v>Cano-07</v>
      </c>
      <c r="C68">
        <f>Sheet1!C68</f>
        <v>3709.4212879459988</v>
      </c>
    </row>
    <row r="69" spans="1:3" x14ac:dyDescent="0.3">
      <c r="A69" t="str">
        <f>Sheet1!A69</f>
        <v>M</v>
      </c>
      <c r="B69" t="str">
        <f>IF(Sheet1!B69="A","Alo-07",IF(Sheet1!B69="B","Beta-07",IF(Sheet1!B69="C","Cano-07")))</f>
        <v>Cano-07</v>
      </c>
      <c r="C69">
        <f>Sheet1!C69</f>
        <v>3306.5586256812198</v>
      </c>
    </row>
    <row r="70" spans="1:3" x14ac:dyDescent="0.3">
      <c r="A70" t="str">
        <f>Sheet1!A70</f>
        <v>F</v>
      </c>
      <c r="B70" t="str">
        <f>IF(Sheet1!B70="A","Alo-07",IF(Sheet1!B70="B","Beta-07",IF(Sheet1!B70="C","Cano-07")))</f>
        <v>Cano-07</v>
      </c>
      <c r="C70">
        <f>Sheet1!C70</f>
        <v>4116.8527453169781</v>
      </c>
    </row>
    <row r="71" spans="1:3" x14ac:dyDescent="0.3">
      <c r="A71" t="str">
        <f>Sheet1!A71</f>
        <v>M</v>
      </c>
      <c r="B71" t="str">
        <f>IF(Sheet1!B71="A","Alo-07",IF(Sheet1!B71="B","Beta-07",IF(Sheet1!B71="C","Cano-07")))</f>
        <v>Cano-07</v>
      </c>
      <c r="C71">
        <f>Sheet1!C71</f>
        <v>3587.7537887608605</v>
      </c>
    </row>
    <row r="72" spans="1:3" x14ac:dyDescent="0.3">
      <c r="A72" t="str">
        <f>Sheet1!A72</f>
        <v>M</v>
      </c>
      <c r="B72" t="str">
        <f>IF(Sheet1!B72="A","Alo-07",IF(Sheet1!B72="B","Beta-07",IF(Sheet1!B72="C","Cano-07")))</f>
        <v>Cano-07</v>
      </c>
      <c r="C72">
        <f>Sheet1!C72</f>
        <v>3485.4556383722706</v>
      </c>
    </row>
    <row r="73" spans="1:3" x14ac:dyDescent="0.3">
      <c r="A73" t="str">
        <f>Sheet1!A73</f>
        <v>F</v>
      </c>
      <c r="B73" t="str">
        <f>IF(Sheet1!B73="A","Alo-07",IF(Sheet1!B73="B","Beta-07",IF(Sheet1!B73="C","Cano-07")))</f>
        <v>Cano-07</v>
      </c>
      <c r="C73">
        <f>Sheet1!C73</f>
        <v>4362.5358724541302</v>
      </c>
    </row>
    <row r="74" spans="1:3" x14ac:dyDescent="0.3">
      <c r="A74" t="str">
        <f>Sheet1!A74</f>
        <v>F</v>
      </c>
      <c r="B74" t="str">
        <f>IF(Sheet1!B74="A","Alo-07",IF(Sheet1!B74="B","Beta-07",IF(Sheet1!B74="C","Cano-07")))</f>
        <v>Cano-07</v>
      </c>
      <c r="C74">
        <f>Sheet1!C74</f>
        <v>4280.9460388446987</v>
      </c>
    </row>
    <row r="75" spans="1:3" x14ac:dyDescent="0.3">
      <c r="A75" t="str">
        <f>Sheet1!A75</f>
        <v>F</v>
      </c>
      <c r="B75" t="str">
        <f>IF(Sheet1!B75="A","Alo-07",IF(Sheet1!B75="B","Beta-07",IF(Sheet1!B75="C","Cano-07")))</f>
        <v>Cano-07</v>
      </c>
      <c r="C75">
        <f>Sheet1!C75</f>
        <v>4101.7488549750196</v>
      </c>
    </row>
    <row r="76" spans="1:3" x14ac:dyDescent="0.3">
      <c r="A76" t="str">
        <f>Sheet1!A76</f>
        <v>F</v>
      </c>
      <c r="B76" t="str">
        <f>IF(Sheet1!B76="A","Alo-07",IF(Sheet1!B76="B","Beta-07",IF(Sheet1!B76="C","Cano-07")))</f>
        <v>Cano-07</v>
      </c>
      <c r="C76">
        <f>Sheet1!C76</f>
        <v>4146.9538344738921</v>
      </c>
    </row>
    <row r="77" spans="1:3" x14ac:dyDescent="0.3">
      <c r="A77" t="str">
        <f>Sheet1!A77</f>
        <v>M</v>
      </c>
      <c r="B77" t="str">
        <f>IF(Sheet1!B77="A","Alo-07",IF(Sheet1!B77="B","Beta-07",IF(Sheet1!B77="C","Cano-07")))</f>
        <v>Cano-07</v>
      </c>
      <c r="C77">
        <f>Sheet1!C77</f>
        <v>3552.2673603041717</v>
      </c>
    </row>
    <row r="78" spans="1:3" x14ac:dyDescent="0.3">
      <c r="A78" t="str">
        <f>Sheet1!A78</f>
        <v>M</v>
      </c>
      <c r="B78" t="str">
        <f>IF(Sheet1!B78="A","Alo-07",IF(Sheet1!B78="B","Beta-07",IF(Sheet1!B78="C","Cano-07")))</f>
        <v>Cano-07</v>
      </c>
      <c r="C78">
        <f>Sheet1!C78</f>
        <v>3646.2274246234792</v>
      </c>
    </row>
    <row r="79" spans="1:3" x14ac:dyDescent="0.3">
      <c r="A79" t="str">
        <f>Sheet1!A79</f>
        <v>F</v>
      </c>
      <c r="B79" t="str">
        <f>IF(Sheet1!B79="A","Alo-07",IF(Sheet1!B79="B","Beta-07",IF(Sheet1!B79="C","Cano-07")))</f>
        <v>Cano-07</v>
      </c>
      <c r="C79">
        <f>Sheet1!C79</f>
        <v>4294.5760742363182</v>
      </c>
    </row>
    <row r="80" spans="1:3" x14ac:dyDescent="0.3">
      <c r="A80" t="str">
        <f>Sheet1!A80</f>
        <v>M</v>
      </c>
      <c r="B80" t="str">
        <f>IF(Sheet1!B80="A","Alo-07",IF(Sheet1!B80="B","Beta-07",IF(Sheet1!B80="C","Cano-07")))</f>
        <v>Cano-07</v>
      </c>
      <c r="C80">
        <f>Sheet1!C80</f>
        <v>3499.5981581622073</v>
      </c>
    </row>
    <row r="81" spans="1:3" x14ac:dyDescent="0.3">
      <c r="A81" t="str">
        <f>Sheet1!A81</f>
        <v>M</v>
      </c>
      <c r="B81" t="str">
        <f>IF(Sheet1!B81="A","Alo-07",IF(Sheet1!B81="B","Beta-07",IF(Sheet1!B81="C","Cano-07")))</f>
        <v>Cano-07</v>
      </c>
      <c r="C81">
        <f>Sheet1!C81</f>
        <v>3842.5444746204721</v>
      </c>
    </row>
    <row r="82" spans="1:3" x14ac:dyDescent="0.3">
      <c r="A82" t="str">
        <f>Sheet1!A82</f>
        <v>F</v>
      </c>
      <c r="B82" t="str">
        <f>IF(Sheet1!B82="A","Alo-07",IF(Sheet1!B82="B","Beta-07",IF(Sheet1!B82="C","Cano-07")))</f>
        <v>Cano-07</v>
      </c>
      <c r="C82">
        <f>Sheet1!C82</f>
        <v>4082.672356105697</v>
      </c>
    </row>
    <row r="83" spans="1:3" x14ac:dyDescent="0.3">
      <c r="A83" t="str">
        <f>Sheet1!A83</f>
        <v>F</v>
      </c>
      <c r="B83" t="str">
        <f>IF(Sheet1!B83="A","Alo-07",IF(Sheet1!B83="B","Beta-07",IF(Sheet1!B83="C","Cano-07")))</f>
        <v>Cano-07</v>
      </c>
      <c r="C83">
        <f>Sheet1!C83</f>
        <v>3999.0106225869117</v>
      </c>
    </row>
    <row r="84" spans="1:3" x14ac:dyDescent="0.3">
      <c r="A84" t="str">
        <f>Sheet1!A84</f>
        <v>F</v>
      </c>
      <c r="B84" t="str">
        <f>IF(Sheet1!B84="A","Alo-07",IF(Sheet1!B84="B","Beta-07",IF(Sheet1!B84="C","Cano-07")))</f>
        <v>Cano-07</v>
      </c>
      <c r="C84">
        <f>Sheet1!C84</f>
        <v>4159.2884752148548</v>
      </c>
    </row>
    <row r="85" spans="1:3" x14ac:dyDescent="0.3">
      <c r="A85" t="str">
        <f>Sheet1!A85</f>
        <v>M</v>
      </c>
      <c r="B85" t="str">
        <f>IF(Sheet1!B85="A","Alo-07",IF(Sheet1!B85="B","Beta-07",IF(Sheet1!B85="C","Cano-07")))</f>
        <v>Cano-07</v>
      </c>
      <c r="C85">
        <f>Sheet1!C85</f>
        <v>3551.3488135484299</v>
      </c>
    </row>
    <row r="86" spans="1:3" x14ac:dyDescent="0.3">
      <c r="A86" t="str">
        <f>Sheet1!A86</f>
        <v>M</v>
      </c>
      <c r="B86" t="str">
        <f>IF(Sheet1!B86="A","Alo-07",IF(Sheet1!B86="B","Beta-07",IF(Sheet1!B86="C","Cano-07")))</f>
        <v>Cano-07</v>
      </c>
      <c r="C86">
        <f>Sheet1!C86</f>
        <v>3701.0803956444038</v>
      </c>
    </row>
    <row r="87" spans="1:3" x14ac:dyDescent="0.3">
      <c r="A87" t="str">
        <f>Sheet1!A87</f>
        <v>M</v>
      </c>
      <c r="B87" t="str">
        <f>IF(Sheet1!B87="A","Alo-07",IF(Sheet1!B87="B","Beta-07",IF(Sheet1!B87="C","Cano-07")))</f>
        <v>Cano-07</v>
      </c>
      <c r="C87">
        <f>Sheet1!C87</f>
        <v>3732.4701970403894</v>
      </c>
    </row>
    <row r="88" spans="1:3" x14ac:dyDescent="0.3">
      <c r="A88" t="str">
        <f>Sheet1!A88</f>
        <v>M</v>
      </c>
      <c r="B88" t="str">
        <f>IF(Sheet1!B88="A","Alo-07",IF(Sheet1!B88="B","Beta-07",IF(Sheet1!B88="C","Cano-07")))</f>
        <v>Cano-07</v>
      </c>
      <c r="C88">
        <f>Sheet1!C88</f>
        <v>3773.86377965065</v>
      </c>
    </row>
    <row r="89" spans="1:3" x14ac:dyDescent="0.3">
      <c r="A89" t="str">
        <f>Sheet1!A89</f>
        <v>M</v>
      </c>
      <c r="B89" t="str">
        <f>IF(Sheet1!B89="A","Alo-07",IF(Sheet1!B89="B","Beta-07",IF(Sheet1!B89="C","Cano-07")))</f>
        <v>Cano-07</v>
      </c>
      <c r="C89">
        <f>Sheet1!C89</f>
        <v>3926.5535346021688</v>
      </c>
    </row>
    <row r="90" spans="1:3" x14ac:dyDescent="0.3">
      <c r="A90" t="str">
        <f>Sheet1!A90</f>
        <v>F</v>
      </c>
      <c r="B90" t="str">
        <f>IF(Sheet1!B90="A","Alo-07",IF(Sheet1!B90="B","Beta-07",IF(Sheet1!B90="C","Cano-07")))</f>
        <v>Cano-07</v>
      </c>
      <c r="C90">
        <f>Sheet1!C90</f>
        <v>4153.9557751596503</v>
      </c>
    </row>
    <row r="91" spans="1:3" x14ac:dyDescent="0.3">
      <c r="A91" t="str">
        <f>Sheet1!A91</f>
        <v>F</v>
      </c>
      <c r="B91" t="str">
        <f>IF(Sheet1!B91="A","Alo-07",IF(Sheet1!B91="B","Beta-07",IF(Sheet1!B91="C","Cano-07")))</f>
        <v>Cano-07</v>
      </c>
      <c r="C91">
        <f>Sheet1!C91</f>
        <v>4335.5027408139085</v>
      </c>
    </row>
    <row r="92" spans="1:3" x14ac:dyDescent="0.3">
      <c r="A92" t="str">
        <f>Sheet1!A92</f>
        <v>M</v>
      </c>
      <c r="B92" t="str">
        <f>IF(Sheet1!B92="A","Alo-07",IF(Sheet1!B92="B","Beta-07",IF(Sheet1!B92="C","Cano-07")))</f>
        <v>Cano-07</v>
      </c>
      <c r="C92">
        <f>Sheet1!C92</f>
        <v>3454.2921676430005</v>
      </c>
    </row>
    <row r="93" spans="1:3" x14ac:dyDescent="0.3">
      <c r="A93" t="str">
        <f>Sheet1!A93</f>
        <v>M</v>
      </c>
      <c r="B93" t="str">
        <f>IF(Sheet1!B93="A","Alo-07",IF(Sheet1!B93="B","Beta-07",IF(Sheet1!B93="C","Cano-07")))</f>
        <v>Cano-07</v>
      </c>
      <c r="C93">
        <f>Sheet1!C93</f>
        <v>3714.6142561439733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workbookViewId="0"/>
  </sheetViews>
  <sheetFormatPr defaultRowHeight="14.4" x14ac:dyDescent="0.3"/>
  <cols>
    <col min="2" max="2" width="22.77734375" style="1" bestFit="1" customWidth="1"/>
    <col min="3" max="3" width="8.88671875" style="3"/>
  </cols>
  <sheetData>
    <row r="1" spans="1:3" x14ac:dyDescent="0.3">
      <c r="A1" s="4" t="s">
        <v>0</v>
      </c>
      <c r="B1" s="5" t="s">
        <v>7</v>
      </c>
      <c r="C1" s="6" t="s">
        <v>1</v>
      </c>
    </row>
    <row r="2" spans="1:3" x14ac:dyDescent="0.3">
      <c r="A2" t="s">
        <v>3</v>
      </c>
      <c r="B2" s="1" t="s">
        <v>4</v>
      </c>
      <c r="C2" s="3">
        <v>3941.5237894625484</v>
      </c>
    </row>
    <row r="3" spans="1:3" x14ac:dyDescent="0.3">
      <c r="A3" t="s">
        <v>3</v>
      </c>
      <c r="B3" s="1" t="s">
        <v>4</v>
      </c>
      <c r="C3" s="3">
        <v>4192.6820898410379</v>
      </c>
    </row>
    <row r="4" spans="1:3" x14ac:dyDescent="0.3">
      <c r="A4" t="s">
        <v>3</v>
      </c>
      <c r="B4" s="1" t="s">
        <v>4</v>
      </c>
      <c r="C4" s="3">
        <v>3907.650409145971</v>
      </c>
    </row>
    <row r="5" spans="1:3" x14ac:dyDescent="0.3">
      <c r="A5" t="s">
        <v>2</v>
      </c>
      <c r="B5" s="2" t="s">
        <v>4</v>
      </c>
      <c r="C5" s="3">
        <v>3440.8533316236017</v>
      </c>
    </row>
    <row r="6" spans="1:3" x14ac:dyDescent="0.3">
      <c r="A6" t="s">
        <v>2</v>
      </c>
      <c r="B6" s="1" t="s">
        <v>4</v>
      </c>
      <c r="C6" s="3">
        <v>3818.1536678577513</v>
      </c>
    </row>
    <row r="7" spans="1:3" x14ac:dyDescent="0.3">
      <c r="A7" t="s">
        <v>2</v>
      </c>
      <c r="B7" s="1" t="s">
        <v>4</v>
      </c>
      <c r="C7" s="3">
        <v>3243.0898439420989</v>
      </c>
    </row>
    <row r="8" spans="1:3" x14ac:dyDescent="0.3">
      <c r="A8" t="s">
        <v>3</v>
      </c>
      <c r="B8" s="1" t="s">
        <v>4</v>
      </c>
      <c r="C8" s="3">
        <v>3800.6177670268562</v>
      </c>
    </row>
    <row r="9" spans="1:3" x14ac:dyDescent="0.3">
      <c r="A9" t="s">
        <v>2</v>
      </c>
      <c r="B9" s="2" t="s">
        <v>4</v>
      </c>
      <c r="C9" s="3">
        <v>3585.8471985580286</v>
      </c>
    </row>
    <row r="10" spans="1:3" x14ac:dyDescent="0.3">
      <c r="A10" t="s">
        <v>2</v>
      </c>
      <c r="B10" s="1" t="s">
        <v>4</v>
      </c>
      <c r="C10" s="3">
        <v>3130.3918960050073</v>
      </c>
    </row>
    <row r="11" spans="1:3" x14ac:dyDescent="0.3">
      <c r="A11" t="s">
        <v>3</v>
      </c>
      <c r="B11" s="1" t="s">
        <v>4</v>
      </c>
      <c r="C11" s="3">
        <v>3791</v>
      </c>
    </row>
    <row r="12" spans="1:3" x14ac:dyDescent="0.3">
      <c r="A12" t="s">
        <v>3</v>
      </c>
      <c r="B12" s="1" t="s">
        <v>4</v>
      </c>
      <c r="C12" s="3">
        <v>3590.9813329063677</v>
      </c>
    </row>
    <row r="13" spans="1:3" x14ac:dyDescent="0.3">
      <c r="A13" t="s">
        <v>3</v>
      </c>
      <c r="B13" s="2" t="s">
        <v>4</v>
      </c>
      <c r="C13" s="3">
        <v>3292.7088617840382</v>
      </c>
    </row>
    <row r="14" spans="1:3" x14ac:dyDescent="0.3">
      <c r="A14" t="s">
        <v>3</v>
      </c>
      <c r="B14" s="1" t="s">
        <v>4</v>
      </c>
      <c r="C14" s="3">
        <v>3673.5376684580233</v>
      </c>
    </row>
    <row r="15" spans="1:3" x14ac:dyDescent="0.3">
      <c r="A15" t="s">
        <v>2</v>
      </c>
      <c r="B15" s="1" t="s">
        <v>4</v>
      </c>
      <c r="C15" s="3">
        <v>3734.1480718247331</v>
      </c>
    </row>
    <row r="16" spans="1:3" x14ac:dyDescent="0.3">
      <c r="A16" t="s">
        <v>2</v>
      </c>
      <c r="B16" s="1" t="s">
        <v>4</v>
      </c>
      <c r="C16" s="3">
        <v>3055.3285127584013</v>
      </c>
    </row>
    <row r="17" spans="1:3" x14ac:dyDescent="0.3">
      <c r="A17" t="s">
        <v>3</v>
      </c>
      <c r="B17" s="2" t="s">
        <v>4</v>
      </c>
      <c r="C17" s="3">
        <v>3737.7639868123397</v>
      </c>
    </row>
    <row r="18" spans="1:3" x14ac:dyDescent="0.3">
      <c r="A18" t="s">
        <v>3</v>
      </c>
      <c r="B18" s="1" t="s">
        <v>4</v>
      </c>
      <c r="C18" s="3">
        <v>3310.6124268918302</v>
      </c>
    </row>
    <row r="19" spans="1:3" x14ac:dyDescent="0.3">
      <c r="A19" t="s">
        <v>2</v>
      </c>
      <c r="B19" s="1" t="s">
        <v>4</v>
      </c>
      <c r="C19" s="3">
        <v>3687.3001245843225</v>
      </c>
    </row>
    <row r="20" spans="1:3" x14ac:dyDescent="0.3">
      <c r="A20" t="s">
        <v>3</v>
      </c>
      <c r="B20" s="1" t="s">
        <v>4</v>
      </c>
      <c r="C20" s="3">
        <v>4068.0854894011945</v>
      </c>
    </row>
    <row r="21" spans="1:3" x14ac:dyDescent="0.3">
      <c r="A21" t="s">
        <v>3</v>
      </c>
      <c r="B21" s="2" t="s">
        <v>4</v>
      </c>
      <c r="C21" s="3">
        <v>4495.030419599093</v>
      </c>
    </row>
    <row r="22" spans="1:3" x14ac:dyDescent="0.3">
      <c r="A22" t="s">
        <v>3</v>
      </c>
      <c r="B22" s="1" t="s">
        <v>4</v>
      </c>
      <c r="C22" s="3">
        <v>3987.8816726543182</v>
      </c>
    </row>
    <row r="23" spans="1:3" x14ac:dyDescent="0.3">
      <c r="A23" t="s">
        <v>2</v>
      </c>
      <c r="B23" s="1" t="s">
        <v>4</v>
      </c>
      <c r="C23" s="3">
        <v>3592.9905864261195</v>
      </c>
    </row>
    <row r="24" spans="1:3" x14ac:dyDescent="0.3">
      <c r="A24" t="s">
        <v>2</v>
      </c>
      <c r="B24" s="1" t="s">
        <v>4</v>
      </c>
      <c r="C24" s="3">
        <v>3447.8624001719313</v>
      </c>
    </row>
    <row r="25" spans="1:3" x14ac:dyDescent="0.3">
      <c r="A25" t="s">
        <v>3</v>
      </c>
      <c r="B25" s="2" t="s">
        <v>4</v>
      </c>
      <c r="C25" s="3">
        <v>4494.3348431446493</v>
      </c>
    </row>
    <row r="26" spans="1:3" x14ac:dyDescent="0.3">
      <c r="A26" t="s">
        <v>3</v>
      </c>
      <c r="B26" s="1" t="s">
        <v>4</v>
      </c>
      <c r="C26" s="3">
        <v>3687.3458542592257</v>
      </c>
    </row>
    <row r="27" spans="1:3" x14ac:dyDescent="0.3">
      <c r="A27" t="s">
        <v>3</v>
      </c>
      <c r="B27" s="1" t="s">
        <v>4</v>
      </c>
      <c r="C27" s="3">
        <v>4253.2897977651164</v>
      </c>
    </row>
    <row r="28" spans="1:3" x14ac:dyDescent="0.3">
      <c r="A28" t="s">
        <v>3</v>
      </c>
      <c r="B28" s="1" t="s">
        <v>4</v>
      </c>
      <c r="C28" s="3">
        <v>3810.0678808780076</v>
      </c>
    </row>
    <row r="29" spans="1:3" x14ac:dyDescent="0.3">
      <c r="A29" t="s">
        <v>3</v>
      </c>
      <c r="B29" s="2" t="s">
        <v>4</v>
      </c>
      <c r="C29" s="3">
        <v>3367.9995552477703</v>
      </c>
    </row>
    <row r="30" spans="1:3" x14ac:dyDescent="0.3">
      <c r="A30" t="s">
        <v>2</v>
      </c>
      <c r="B30" s="1" t="s">
        <v>4</v>
      </c>
      <c r="C30" s="3">
        <v>3462.1757253310238</v>
      </c>
    </row>
    <row r="31" spans="1:3" x14ac:dyDescent="0.3">
      <c r="A31" t="s">
        <v>2</v>
      </c>
      <c r="B31" s="1" t="s">
        <v>4</v>
      </c>
      <c r="C31" s="3">
        <v>3462.5710405933751</v>
      </c>
    </row>
    <row r="32" spans="1:3" x14ac:dyDescent="0.3">
      <c r="A32" t="s">
        <v>3</v>
      </c>
      <c r="B32" s="1" t="s">
        <v>5</v>
      </c>
      <c r="C32" s="3">
        <v>4282.2509900747636</v>
      </c>
    </row>
    <row r="33" spans="1:3" x14ac:dyDescent="0.3">
      <c r="A33" t="s">
        <v>3</v>
      </c>
      <c r="B33" s="1" t="s">
        <v>5</v>
      </c>
      <c r="C33" s="3">
        <v>4583.0143200447646</v>
      </c>
    </row>
    <row r="34" spans="1:3" x14ac:dyDescent="0.3">
      <c r="A34" t="s">
        <v>3</v>
      </c>
      <c r="B34" s="1" t="s">
        <v>5</v>
      </c>
      <c r="C34" s="3">
        <v>4415.0391457399619</v>
      </c>
    </row>
    <row r="35" spans="1:3" x14ac:dyDescent="0.3">
      <c r="A35" t="s">
        <v>3</v>
      </c>
      <c r="B35" s="1" t="s">
        <v>5</v>
      </c>
      <c r="C35" s="3">
        <v>4791.6629593633725</v>
      </c>
    </row>
    <row r="36" spans="1:3" x14ac:dyDescent="0.3">
      <c r="A36" t="s">
        <v>2</v>
      </c>
      <c r="B36" s="1" t="s">
        <v>5</v>
      </c>
      <c r="C36" s="3">
        <v>4352.897807981607</v>
      </c>
    </row>
    <row r="37" spans="1:3" x14ac:dyDescent="0.3">
      <c r="A37" t="s">
        <v>2</v>
      </c>
      <c r="B37" s="1" t="s">
        <v>5</v>
      </c>
      <c r="C37" s="3">
        <v>4805.8201368106593</v>
      </c>
    </row>
    <row r="38" spans="1:3" x14ac:dyDescent="0.3">
      <c r="A38" t="s">
        <v>2</v>
      </c>
      <c r="B38" s="1" t="s">
        <v>5</v>
      </c>
      <c r="C38" s="3">
        <v>4374.567694483695</v>
      </c>
    </row>
    <row r="39" spans="1:3" x14ac:dyDescent="0.3">
      <c r="A39" t="s">
        <v>3</v>
      </c>
      <c r="B39" s="1" t="s">
        <v>5</v>
      </c>
      <c r="C39" s="3">
        <v>5163.0854248442265</v>
      </c>
    </row>
    <row r="40" spans="1:3" x14ac:dyDescent="0.3">
      <c r="A40" t="s">
        <v>2</v>
      </c>
      <c r="B40" s="1" t="s">
        <v>5</v>
      </c>
      <c r="C40" s="3">
        <v>4767.8587084777973</v>
      </c>
    </row>
    <row r="41" spans="1:3" x14ac:dyDescent="0.3">
      <c r="A41" t="s">
        <v>2</v>
      </c>
      <c r="B41" s="1" t="s">
        <v>5</v>
      </c>
      <c r="C41" s="3">
        <v>4391.8354011297515</v>
      </c>
    </row>
    <row r="42" spans="1:3" x14ac:dyDescent="0.3">
      <c r="A42" t="s">
        <v>3</v>
      </c>
      <c r="B42" s="1" t="s">
        <v>5</v>
      </c>
      <c r="C42" s="3">
        <v>4840.0927065422875</v>
      </c>
    </row>
    <row r="43" spans="1:3" x14ac:dyDescent="0.3">
      <c r="A43" t="s">
        <v>3</v>
      </c>
      <c r="B43" s="1" t="s">
        <v>5</v>
      </c>
      <c r="C43" s="3">
        <v>4177.4233310221862</v>
      </c>
    </row>
    <row r="44" spans="1:3" x14ac:dyDescent="0.3">
      <c r="A44" t="s">
        <v>3</v>
      </c>
      <c r="B44" s="1" t="s">
        <v>5</v>
      </c>
      <c r="C44" s="3">
        <v>4519.9380585437357</v>
      </c>
    </row>
    <row r="45" spans="1:3" x14ac:dyDescent="0.3">
      <c r="A45" t="s">
        <v>3</v>
      </c>
      <c r="B45" s="1" t="s">
        <v>5</v>
      </c>
      <c r="C45" s="3">
        <v>4907.3713645517009</v>
      </c>
    </row>
    <row r="46" spans="1:3" x14ac:dyDescent="0.3">
      <c r="A46" t="s">
        <v>2</v>
      </c>
      <c r="B46" s="1" t="s">
        <v>5</v>
      </c>
      <c r="C46" s="3">
        <v>3931.9926421748992</v>
      </c>
    </row>
    <row r="47" spans="1:3" x14ac:dyDescent="0.3">
      <c r="A47" t="s">
        <v>2</v>
      </c>
      <c r="B47" s="1" t="s">
        <v>5</v>
      </c>
      <c r="C47" s="3">
        <v>3927.4115278556233</v>
      </c>
    </row>
    <row r="48" spans="1:3" x14ac:dyDescent="0.3">
      <c r="A48" t="s">
        <v>3</v>
      </c>
      <c r="B48" s="1" t="s">
        <v>5</v>
      </c>
      <c r="C48" s="3">
        <v>4217.3384215748019</v>
      </c>
    </row>
    <row r="49" spans="1:3" x14ac:dyDescent="0.3">
      <c r="A49" t="s">
        <v>3</v>
      </c>
      <c r="B49" s="1" t="s">
        <v>5</v>
      </c>
      <c r="C49" s="3">
        <v>4538.5831557546326</v>
      </c>
    </row>
    <row r="50" spans="1:3" x14ac:dyDescent="0.3">
      <c r="A50" t="s">
        <v>2</v>
      </c>
      <c r="B50" s="1" t="s">
        <v>5</v>
      </c>
      <c r="C50" s="3">
        <v>4389.2081287559686</v>
      </c>
    </row>
    <row r="51" spans="1:3" x14ac:dyDescent="0.3">
      <c r="A51" t="s">
        <v>3</v>
      </c>
      <c r="B51" s="1" t="s">
        <v>5</v>
      </c>
      <c r="C51" s="3">
        <v>3860.4797982243886</v>
      </c>
    </row>
    <row r="52" spans="1:3" x14ac:dyDescent="0.3">
      <c r="A52" t="s">
        <v>3</v>
      </c>
      <c r="B52" s="1" t="s">
        <v>5</v>
      </c>
      <c r="C52" s="3">
        <v>4278.4534211388491</v>
      </c>
    </row>
    <row r="53" spans="1:3" x14ac:dyDescent="0.3">
      <c r="A53" t="s">
        <v>3</v>
      </c>
      <c r="B53" s="1" t="s">
        <v>5</v>
      </c>
      <c r="C53" s="3">
        <v>4146.443747379607</v>
      </c>
    </row>
    <row r="54" spans="1:3" x14ac:dyDescent="0.3">
      <c r="A54" t="s">
        <v>2</v>
      </c>
      <c r="B54" s="1" t="s">
        <v>5</v>
      </c>
      <c r="C54" s="3">
        <v>4087.0421180775629</v>
      </c>
    </row>
    <row r="55" spans="1:3" x14ac:dyDescent="0.3">
      <c r="A55" t="s">
        <v>2</v>
      </c>
      <c r="B55" s="1" t="s">
        <v>5</v>
      </c>
      <c r="C55" s="3">
        <v>3808.1609395049531</v>
      </c>
    </row>
    <row r="56" spans="1:3" x14ac:dyDescent="0.3">
      <c r="A56" t="s">
        <v>2</v>
      </c>
      <c r="B56" s="1" t="s">
        <v>5</v>
      </c>
      <c r="C56" s="3">
        <v>3871.0479218390847</v>
      </c>
    </row>
    <row r="57" spans="1:3" x14ac:dyDescent="0.3">
      <c r="A57" t="s">
        <v>3</v>
      </c>
      <c r="B57" s="1" t="s">
        <v>5</v>
      </c>
      <c r="C57" s="3">
        <v>5051.872068515132</v>
      </c>
    </row>
    <row r="58" spans="1:3" x14ac:dyDescent="0.3">
      <c r="A58" t="s">
        <v>2</v>
      </c>
      <c r="B58" s="1" t="s">
        <v>5</v>
      </c>
      <c r="C58" s="3">
        <v>4150.821277837691</v>
      </c>
    </row>
    <row r="59" spans="1:3" x14ac:dyDescent="0.3">
      <c r="A59" t="s">
        <v>3</v>
      </c>
      <c r="B59" s="1" t="s">
        <v>5</v>
      </c>
      <c r="C59" s="3">
        <v>4920.9344547026703</v>
      </c>
    </row>
    <row r="60" spans="1:3" x14ac:dyDescent="0.3">
      <c r="A60" t="s">
        <v>3</v>
      </c>
      <c r="B60" s="1" t="s">
        <v>5</v>
      </c>
      <c r="C60" s="3">
        <v>4461.8112325639886</v>
      </c>
    </row>
    <row r="61" spans="1:3" x14ac:dyDescent="0.3">
      <c r="A61" t="s">
        <v>2</v>
      </c>
      <c r="B61" s="1" t="s">
        <v>5</v>
      </c>
      <c r="C61" s="3">
        <v>3990.0016158598382</v>
      </c>
    </row>
    <row r="62" spans="1:3" x14ac:dyDescent="0.3">
      <c r="A62" t="s">
        <v>2</v>
      </c>
      <c r="B62" s="1" t="s">
        <v>5</v>
      </c>
      <c r="C62" s="3">
        <v>4127.28081479925</v>
      </c>
    </row>
    <row r="63" spans="1:3" x14ac:dyDescent="0.3">
      <c r="A63" t="s">
        <v>3</v>
      </c>
      <c r="B63" s="1" t="s">
        <v>5</v>
      </c>
      <c r="C63" s="3">
        <v>4860.374840737215</v>
      </c>
    </row>
    <row r="64" spans="1:3" x14ac:dyDescent="0.3">
      <c r="A64" t="s">
        <v>3</v>
      </c>
      <c r="B64" s="1" t="s">
        <v>6</v>
      </c>
      <c r="C64" s="3">
        <v>4284.2207648431904</v>
      </c>
    </row>
    <row r="65" spans="1:3" x14ac:dyDescent="0.3">
      <c r="A65" t="s">
        <v>3</v>
      </c>
      <c r="B65" s="1" t="s">
        <v>6</v>
      </c>
      <c r="C65" s="3">
        <v>4110.8146075376399</v>
      </c>
    </row>
    <row r="66" spans="1:3" x14ac:dyDescent="0.3">
      <c r="A66" t="s">
        <v>3</v>
      </c>
      <c r="B66" s="1" t="s">
        <v>6</v>
      </c>
      <c r="C66" s="3">
        <v>4192.4154435393548</v>
      </c>
    </row>
    <row r="67" spans="1:3" x14ac:dyDescent="0.3">
      <c r="A67" t="s">
        <v>2</v>
      </c>
      <c r="B67" s="1" t="s">
        <v>6</v>
      </c>
      <c r="C67" s="3">
        <v>3755.6173239486466</v>
      </c>
    </row>
    <row r="68" spans="1:3" x14ac:dyDescent="0.3">
      <c r="A68" t="s">
        <v>2</v>
      </c>
      <c r="B68" s="1" t="s">
        <v>6</v>
      </c>
      <c r="C68" s="3">
        <v>3709.4212879459988</v>
      </c>
    </row>
    <row r="69" spans="1:3" x14ac:dyDescent="0.3">
      <c r="A69" t="s">
        <v>2</v>
      </c>
      <c r="B69" s="1" t="s">
        <v>6</v>
      </c>
      <c r="C69" s="3">
        <v>3306.5586256812198</v>
      </c>
    </row>
    <row r="70" spans="1:3" x14ac:dyDescent="0.3">
      <c r="A70" t="s">
        <v>3</v>
      </c>
      <c r="B70" s="1" t="s">
        <v>6</v>
      </c>
      <c r="C70" s="3">
        <v>4116.8527453169781</v>
      </c>
    </row>
    <row r="71" spans="1:3" x14ac:dyDescent="0.3">
      <c r="A71" t="s">
        <v>2</v>
      </c>
      <c r="B71" s="1" t="s">
        <v>6</v>
      </c>
      <c r="C71" s="3">
        <v>3587.7537887608605</v>
      </c>
    </row>
    <row r="72" spans="1:3" x14ac:dyDescent="0.3">
      <c r="A72" t="s">
        <v>2</v>
      </c>
      <c r="B72" s="1" t="s">
        <v>6</v>
      </c>
      <c r="C72" s="3">
        <v>3485.4556383722706</v>
      </c>
    </row>
    <row r="73" spans="1:3" x14ac:dyDescent="0.3">
      <c r="A73" t="s">
        <v>3</v>
      </c>
      <c r="B73" s="1" t="s">
        <v>6</v>
      </c>
      <c r="C73" s="3">
        <v>4362.5358724541302</v>
      </c>
    </row>
    <row r="74" spans="1:3" x14ac:dyDescent="0.3">
      <c r="A74" t="s">
        <v>3</v>
      </c>
      <c r="B74" s="1" t="s">
        <v>6</v>
      </c>
      <c r="C74" s="3">
        <v>4280.9460388446987</v>
      </c>
    </row>
    <row r="75" spans="1:3" x14ac:dyDescent="0.3">
      <c r="A75" t="s">
        <v>3</v>
      </c>
      <c r="B75" s="1" t="s">
        <v>6</v>
      </c>
      <c r="C75" s="3">
        <v>4101.7488549750196</v>
      </c>
    </row>
    <row r="76" spans="1:3" x14ac:dyDescent="0.3">
      <c r="A76" t="s">
        <v>3</v>
      </c>
      <c r="B76" s="1" t="s">
        <v>6</v>
      </c>
      <c r="C76" s="3">
        <v>4146.9538344738921</v>
      </c>
    </row>
    <row r="77" spans="1:3" x14ac:dyDescent="0.3">
      <c r="A77" t="s">
        <v>2</v>
      </c>
      <c r="B77" s="1" t="s">
        <v>6</v>
      </c>
      <c r="C77" s="3">
        <v>3552.2673603041717</v>
      </c>
    </row>
    <row r="78" spans="1:3" x14ac:dyDescent="0.3">
      <c r="A78" t="s">
        <v>2</v>
      </c>
      <c r="B78" s="1" t="s">
        <v>6</v>
      </c>
      <c r="C78" s="3">
        <v>3646.2274246234792</v>
      </c>
    </row>
    <row r="79" spans="1:3" x14ac:dyDescent="0.3">
      <c r="A79" t="s">
        <v>3</v>
      </c>
      <c r="B79" s="1" t="s">
        <v>6</v>
      </c>
      <c r="C79" s="3">
        <v>4294.5760742363182</v>
      </c>
    </row>
    <row r="80" spans="1:3" x14ac:dyDescent="0.3">
      <c r="A80" t="s">
        <v>2</v>
      </c>
      <c r="B80" s="1" t="s">
        <v>6</v>
      </c>
      <c r="C80" s="3">
        <v>3499.5981581622073</v>
      </c>
    </row>
    <row r="81" spans="1:3" x14ac:dyDescent="0.3">
      <c r="A81" t="s">
        <v>2</v>
      </c>
      <c r="B81" s="1" t="s">
        <v>6</v>
      </c>
      <c r="C81" s="3">
        <v>3842.5444746204721</v>
      </c>
    </row>
    <row r="82" spans="1:3" x14ac:dyDescent="0.3">
      <c r="A82" t="s">
        <v>3</v>
      </c>
      <c r="B82" s="1" t="s">
        <v>6</v>
      </c>
      <c r="C82" s="3">
        <v>4082.672356105697</v>
      </c>
    </row>
    <row r="83" spans="1:3" x14ac:dyDescent="0.3">
      <c r="A83" t="s">
        <v>3</v>
      </c>
      <c r="B83" s="1" t="s">
        <v>6</v>
      </c>
      <c r="C83" s="3">
        <v>3999.0106225869117</v>
      </c>
    </row>
    <row r="84" spans="1:3" x14ac:dyDescent="0.3">
      <c r="A84" t="s">
        <v>3</v>
      </c>
      <c r="B84" s="1" t="s">
        <v>6</v>
      </c>
      <c r="C84" s="3">
        <v>4159.2884752148548</v>
      </c>
    </row>
    <row r="85" spans="1:3" x14ac:dyDescent="0.3">
      <c r="A85" t="s">
        <v>2</v>
      </c>
      <c r="B85" s="1" t="s">
        <v>6</v>
      </c>
      <c r="C85" s="3">
        <v>3551.3488135484299</v>
      </c>
    </row>
    <row r="86" spans="1:3" x14ac:dyDescent="0.3">
      <c r="A86" t="s">
        <v>2</v>
      </c>
      <c r="B86" s="1" t="s">
        <v>6</v>
      </c>
      <c r="C86" s="3">
        <v>3701.0803956444038</v>
      </c>
    </row>
    <row r="87" spans="1:3" x14ac:dyDescent="0.3">
      <c r="A87" t="s">
        <v>2</v>
      </c>
      <c r="B87" s="1" t="s">
        <v>6</v>
      </c>
      <c r="C87" s="3">
        <v>3732.4701970403894</v>
      </c>
    </row>
    <row r="88" spans="1:3" x14ac:dyDescent="0.3">
      <c r="A88" t="s">
        <v>2</v>
      </c>
      <c r="B88" s="1" t="s">
        <v>6</v>
      </c>
      <c r="C88" s="3">
        <v>3773.86377965065</v>
      </c>
    </row>
    <row r="89" spans="1:3" x14ac:dyDescent="0.3">
      <c r="A89" t="s">
        <v>2</v>
      </c>
      <c r="B89" s="1" t="s">
        <v>6</v>
      </c>
      <c r="C89" s="3">
        <v>3926.5535346021688</v>
      </c>
    </row>
    <row r="90" spans="1:3" x14ac:dyDescent="0.3">
      <c r="A90" t="s">
        <v>3</v>
      </c>
      <c r="B90" s="1" t="s">
        <v>6</v>
      </c>
      <c r="C90" s="3">
        <v>4153.9557751596503</v>
      </c>
    </row>
    <row r="91" spans="1:3" x14ac:dyDescent="0.3">
      <c r="A91" t="s">
        <v>3</v>
      </c>
      <c r="B91" s="1" t="s">
        <v>6</v>
      </c>
      <c r="C91" s="3">
        <v>4335.5027408139085</v>
      </c>
    </row>
    <row r="92" spans="1:3" x14ac:dyDescent="0.3">
      <c r="A92" t="s">
        <v>2</v>
      </c>
      <c r="B92" s="1" t="s">
        <v>6</v>
      </c>
      <c r="C92" s="3">
        <v>3454.2921676430005</v>
      </c>
    </row>
    <row r="93" spans="1:3" x14ac:dyDescent="0.3">
      <c r="A93" t="s">
        <v>2</v>
      </c>
      <c r="B93" s="1" t="s">
        <v>6</v>
      </c>
      <c r="C93" s="3">
        <v>3714.6142561439733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Ole Johansen</dc:creator>
  <cp:lastModifiedBy>Marius Ole Johansen</cp:lastModifiedBy>
  <dcterms:created xsi:type="dcterms:W3CDTF">2015-06-05T18:17:20Z</dcterms:created>
  <dcterms:modified xsi:type="dcterms:W3CDTF">2022-12-11T21:12:29Z</dcterms:modified>
</cp:coreProperties>
</file>