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Local\Downloads\Validation\Validation\"/>
    </mc:Choice>
  </mc:AlternateContent>
  <bookViews>
    <workbookView xWindow="0" yWindow="0" windowWidth="32914" windowHeight="15514" tabRatio="500" xr2:uid="{00000000-000D-0000-FFFF-FFFF00000000}"/>
  </bookViews>
  <sheets>
    <sheet name="watson_performance" sheetId="1" r:id="rId1"/>
  </sheets>
  <definedNames>
    <definedName name="_xlnm._FilterDatabase" localSheetId="0" hidden="1">watson_performance!$A$2:$E$955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G703" i="1"/>
  <c r="G704" i="1"/>
  <c r="G708" i="1"/>
  <c r="G710" i="1"/>
  <c r="G718" i="1"/>
  <c r="G721" i="1"/>
  <c r="G701" i="1"/>
  <c r="G700" i="1"/>
  <c r="G15" i="1"/>
  <c r="G4" i="1"/>
  <c r="F4" i="1"/>
  <c r="F5" i="1"/>
  <c r="G5" i="1"/>
  <c r="H5" i="1"/>
  <c r="F950" i="1"/>
  <c r="G950" i="1"/>
  <c r="H950" i="1"/>
  <c r="F949" i="1"/>
  <c r="G949" i="1"/>
  <c r="H949" i="1"/>
  <c r="F945" i="1"/>
  <c r="G945" i="1"/>
  <c r="H945" i="1"/>
  <c r="F941" i="1"/>
  <c r="G941" i="1"/>
  <c r="H941" i="1"/>
  <c r="F937" i="1"/>
  <c r="G937" i="1"/>
  <c r="H937" i="1"/>
  <c r="F928" i="1"/>
  <c r="G928" i="1"/>
  <c r="H928" i="1"/>
  <c r="F927" i="1"/>
  <c r="G927" i="1"/>
  <c r="H927" i="1"/>
  <c r="F923" i="1"/>
  <c r="G923" i="1"/>
  <c r="H923" i="1"/>
  <c r="F922" i="1"/>
  <c r="G922" i="1"/>
  <c r="H922" i="1"/>
  <c r="F921" i="1"/>
  <c r="G921" i="1"/>
  <c r="H921" i="1"/>
  <c r="F918" i="1"/>
  <c r="G918" i="1"/>
  <c r="H918" i="1"/>
  <c r="F917" i="1"/>
  <c r="G917" i="1"/>
  <c r="H917" i="1"/>
  <c r="F915" i="1"/>
  <c r="G915" i="1"/>
  <c r="H915" i="1"/>
  <c r="F914" i="1"/>
  <c r="G914" i="1"/>
  <c r="H914" i="1"/>
  <c r="F912" i="1"/>
  <c r="G912" i="1"/>
  <c r="H912" i="1"/>
  <c r="F909" i="1"/>
  <c r="G909" i="1"/>
  <c r="H909" i="1"/>
  <c r="F905" i="1"/>
  <c r="G905" i="1"/>
  <c r="H905" i="1"/>
  <c r="F900" i="1"/>
  <c r="G900" i="1"/>
  <c r="H900" i="1"/>
  <c r="F899" i="1"/>
  <c r="G899" i="1"/>
  <c r="H899" i="1"/>
  <c r="F889" i="1"/>
  <c r="G889" i="1"/>
  <c r="H889" i="1"/>
  <c r="F883" i="1"/>
  <c r="G883" i="1"/>
  <c r="H883" i="1"/>
  <c r="F879" i="1"/>
  <c r="G879" i="1"/>
  <c r="H879" i="1"/>
  <c r="F876" i="1"/>
  <c r="G876" i="1"/>
  <c r="H876" i="1"/>
  <c r="F873" i="1"/>
  <c r="G873" i="1"/>
  <c r="H873" i="1"/>
  <c r="F869" i="1"/>
  <c r="G869" i="1"/>
  <c r="H869" i="1"/>
  <c r="F865" i="1"/>
  <c r="G865" i="1"/>
  <c r="H865" i="1"/>
  <c r="F864" i="1"/>
  <c r="G864" i="1"/>
  <c r="H864" i="1"/>
  <c r="F863" i="1"/>
  <c r="G863" i="1"/>
  <c r="H863" i="1"/>
  <c r="F861" i="1"/>
  <c r="G861" i="1"/>
  <c r="H861" i="1"/>
  <c r="F860" i="1"/>
  <c r="G860" i="1"/>
  <c r="H860" i="1"/>
  <c r="F858" i="1"/>
  <c r="G858" i="1"/>
  <c r="H858" i="1"/>
  <c r="F857" i="1"/>
  <c r="G857" i="1"/>
  <c r="H857" i="1"/>
  <c r="F851" i="1"/>
  <c r="G851" i="1"/>
  <c r="H851" i="1"/>
  <c r="F850" i="1"/>
  <c r="G850" i="1"/>
  <c r="H850" i="1"/>
  <c r="F849" i="1"/>
  <c r="G849" i="1"/>
  <c r="H849" i="1"/>
  <c r="F848" i="1"/>
  <c r="G848" i="1"/>
  <c r="H848" i="1"/>
  <c r="F847" i="1"/>
  <c r="G847" i="1"/>
  <c r="H847" i="1"/>
  <c r="F844" i="1"/>
  <c r="G844" i="1"/>
  <c r="H844" i="1"/>
  <c r="F843" i="1"/>
  <c r="G843" i="1"/>
  <c r="H843" i="1"/>
  <c r="F838" i="1"/>
  <c r="G838" i="1"/>
  <c r="H838" i="1"/>
  <c r="F833" i="1"/>
  <c r="G833" i="1"/>
  <c r="H833" i="1"/>
  <c r="F827" i="1"/>
  <c r="G827" i="1"/>
  <c r="H827" i="1"/>
  <c r="F825" i="1"/>
  <c r="G825" i="1"/>
  <c r="H825" i="1"/>
  <c r="F821" i="1"/>
  <c r="G821" i="1"/>
  <c r="H821" i="1"/>
  <c r="F815" i="1"/>
  <c r="G815" i="1"/>
  <c r="H815" i="1"/>
  <c r="F814" i="1"/>
  <c r="G814" i="1"/>
  <c r="H814" i="1"/>
  <c r="F813" i="1"/>
  <c r="G813" i="1"/>
  <c r="H813" i="1"/>
  <c r="F809" i="1"/>
  <c r="G809" i="1"/>
  <c r="H809" i="1"/>
  <c r="F807" i="1"/>
  <c r="G807" i="1"/>
  <c r="H807" i="1"/>
  <c r="F806" i="1"/>
  <c r="G806" i="1"/>
  <c r="H806" i="1"/>
  <c r="F804" i="1"/>
  <c r="G804" i="1"/>
  <c r="H804" i="1"/>
  <c r="F802" i="1"/>
  <c r="G802" i="1"/>
  <c r="H802" i="1"/>
  <c r="F796" i="1"/>
  <c r="G796" i="1"/>
  <c r="H796" i="1"/>
  <c r="F793" i="1"/>
  <c r="G793" i="1"/>
  <c r="H793" i="1"/>
  <c r="F787" i="1"/>
  <c r="G787" i="1"/>
  <c r="H787" i="1"/>
  <c r="F781" i="1"/>
  <c r="G781" i="1"/>
  <c r="H781" i="1"/>
  <c r="F780" i="1"/>
  <c r="G780" i="1"/>
  <c r="H780" i="1"/>
  <c r="F776" i="1"/>
  <c r="G776" i="1"/>
  <c r="H776" i="1"/>
  <c r="F775" i="1"/>
  <c r="G775" i="1"/>
  <c r="H775" i="1"/>
  <c r="F773" i="1"/>
  <c r="G773" i="1"/>
  <c r="H773" i="1"/>
  <c r="F772" i="1"/>
  <c r="G772" i="1"/>
  <c r="H772" i="1"/>
  <c r="F771" i="1"/>
  <c r="G771" i="1"/>
  <c r="H771" i="1"/>
  <c r="F769" i="1"/>
  <c r="G769" i="1"/>
  <c r="H769" i="1"/>
  <c r="F767" i="1"/>
  <c r="G767" i="1"/>
  <c r="H767" i="1"/>
  <c r="F762" i="1"/>
  <c r="G762" i="1"/>
  <c r="H762" i="1"/>
  <c r="F761" i="1"/>
  <c r="G761" i="1"/>
  <c r="H761" i="1"/>
  <c r="F758" i="1"/>
  <c r="G758" i="1"/>
  <c r="H758" i="1"/>
  <c r="F756" i="1"/>
  <c r="G756" i="1"/>
  <c r="H756" i="1"/>
  <c r="F755" i="1"/>
  <c r="G755" i="1"/>
  <c r="H755" i="1"/>
  <c r="F754" i="1"/>
  <c r="G754" i="1"/>
  <c r="H754" i="1"/>
  <c r="F739" i="1"/>
  <c r="G739" i="1"/>
  <c r="H739" i="1"/>
  <c r="F738" i="1"/>
  <c r="G738" i="1"/>
  <c r="H738" i="1"/>
  <c r="F733" i="1"/>
  <c r="G733" i="1"/>
  <c r="H733" i="1"/>
  <c r="F732" i="1"/>
  <c r="G732" i="1"/>
  <c r="H732" i="1"/>
  <c r="F729" i="1"/>
  <c r="G729" i="1"/>
  <c r="H729" i="1"/>
  <c r="F724" i="1"/>
  <c r="G724" i="1"/>
  <c r="H724" i="1"/>
  <c r="F721" i="1"/>
  <c r="H721" i="1"/>
  <c r="F718" i="1"/>
  <c r="H718" i="1"/>
  <c r="F710" i="1"/>
  <c r="H710" i="1"/>
  <c r="F708" i="1"/>
  <c r="H708" i="1"/>
  <c r="F704" i="1"/>
  <c r="H704" i="1"/>
  <c r="F703" i="1"/>
  <c r="H703" i="1"/>
  <c r="F701" i="1"/>
  <c r="H701" i="1"/>
  <c r="F700" i="1"/>
  <c r="H700" i="1"/>
  <c r="F699" i="1"/>
  <c r="G699" i="1"/>
  <c r="H699" i="1"/>
  <c r="F697" i="1"/>
  <c r="G697" i="1"/>
  <c r="H697" i="1"/>
  <c r="F696" i="1"/>
  <c r="G696" i="1"/>
  <c r="H696" i="1"/>
  <c r="F686" i="1"/>
  <c r="G686" i="1"/>
  <c r="H686" i="1"/>
  <c r="F684" i="1"/>
  <c r="G684" i="1"/>
  <c r="H684" i="1"/>
  <c r="F681" i="1"/>
  <c r="G681" i="1"/>
  <c r="H681" i="1"/>
  <c r="F680" i="1"/>
  <c r="G680" i="1"/>
  <c r="H680" i="1"/>
  <c r="F672" i="1"/>
  <c r="G672" i="1"/>
  <c r="H672" i="1"/>
  <c r="F671" i="1"/>
  <c r="G671" i="1"/>
  <c r="H671" i="1"/>
  <c r="F669" i="1"/>
  <c r="G669" i="1"/>
  <c r="H669" i="1"/>
  <c r="F668" i="1"/>
  <c r="G668" i="1"/>
  <c r="H668" i="1"/>
  <c r="F663" i="1"/>
  <c r="G663" i="1"/>
  <c r="H663" i="1"/>
  <c r="F662" i="1"/>
  <c r="G662" i="1"/>
  <c r="H662" i="1"/>
  <c r="F661" i="1"/>
  <c r="G661" i="1"/>
  <c r="H661" i="1"/>
  <c r="F659" i="1"/>
  <c r="G659" i="1"/>
  <c r="H659" i="1"/>
  <c r="F658" i="1"/>
  <c r="G658" i="1"/>
  <c r="H658" i="1"/>
  <c r="F656" i="1"/>
  <c r="G656" i="1"/>
  <c r="H656" i="1"/>
  <c r="F655" i="1"/>
  <c r="G655" i="1"/>
  <c r="H655" i="1"/>
  <c r="F651" i="1"/>
  <c r="G651" i="1"/>
  <c r="H651" i="1"/>
  <c r="F650" i="1"/>
  <c r="G650" i="1"/>
  <c r="H650" i="1"/>
  <c r="F648" i="1"/>
  <c r="G648" i="1"/>
  <c r="H648" i="1"/>
  <c r="F647" i="1"/>
  <c r="G647" i="1"/>
  <c r="H647" i="1"/>
  <c r="F645" i="1"/>
  <c r="G645" i="1"/>
  <c r="H645" i="1"/>
  <c r="F641" i="1"/>
  <c r="G641" i="1"/>
  <c r="H641" i="1"/>
  <c r="F640" i="1"/>
  <c r="G640" i="1"/>
  <c r="H640" i="1"/>
  <c r="F639" i="1"/>
  <c r="G639" i="1"/>
  <c r="H639" i="1"/>
  <c r="F638" i="1"/>
  <c r="G638" i="1"/>
  <c r="H638" i="1"/>
  <c r="F637" i="1"/>
  <c r="G637" i="1"/>
  <c r="H637" i="1"/>
  <c r="F636" i="1"/>
  <c r="G636" i="1"/>
  <c r="H636" i="1"/>
  <c r="F635" i="1"/>
  <c r="G635" i="1"/>
  <c r="H635" i="1"/>
  <c r="F631" i="1"/>
  <c r="G631" i="1"/>
  <c r="H631" i="1"/>
  <c r="F630" i="1"/>
  <c r="G630" i="1"/>
  <c r="H630" i="1"/>
  <c r="F624" i="1"/>
  <c r="G624" i="1"/>
  <c r="H624" i="1"/>
  <c r="F618" i="1"/>
  <c r="G618" i="1"/>
  <c r="H618" i="1"/>
  <c r="F616" i="1"/>
  <c r="G616" i="1"/>
  <c r="H616" i="1"/>
  <c r="F615" i="1"/>
  <c r="G615" i="1"/>
  <c r="H615" i="1"/>
  <c r="F614" i="1"/>
  <c r="G614" i="1"/>
  <c r="H614" i="1"/>
  <c r="F612" i="1"/>
  <c r="G612" i="1"/>
  <c r="H612" i="1"/>
  <c r="F604" i="1"/>
  <c r="G604" i="1"/>
  <c r="H604" i="1"/>
  <c r="F597" i="1"/>
  <c r="G597" i="1"/>
  <c r="H597" i="1"/>
  <c r="F594" i="1"/>
  <c r="G594" i="1"/>
  <c r="H594" i="1"/>
  <c r="F592" i="1"/>
  <c r="G592" i="1"/>
  <c r="H592" i="1"/>
  <c r="F590" i="1"/>
  <c r="G590" i="1"/>
  <c r="H590" i="1"/>
  <c r="F589" i="1"/>
  <c r="G589" i="1"/>
  <c r="H589" i="1"/>
  <c r="F587" i="1"/>
  <c r="G587" i="1"/>
  <c r="H587" i="1"/>
  <c r="F586" i="1"/>
  <c r="G586" i="1"/>
  <c r="H586" i="1"/>
  <c r="F585" i="1"/>
  <c r="G585" i="1"/>
  <c r="H585" i="1"/>
  <c r="F584" i="1"/>
  <c r="G584" i="1"/>
  <c r="H584" i="1"/>
  <c r="F583" i="1"/>
  <c r="G583" i="1"/>
  <c r="H583" i="1"/>
  <c r="F582" i="1"/>
  <c r="G582" i="1"/>
  <c r="H582" i="1"/>
  <c r="F579" i="1"/>
  <c r="G579" i="1"/>
  <c r="H579" i="1"/>
  <c r="F578" i="1"/>
  <c r="G578" i="1"/>
  <c r="H578" i="1"/>
  <c r="F576" i="1"/>
  <c r="G576" i="1"/>
  <c r="H576" i="1"/>
  <c r="F568" i="1"/>
  <c r="G568" i="1"/>
  <c r="H568" i="1"/>
  <c r="F562" i="1"/>
  <c r="G562" i="1"/>
  <c r="H562" i="1"/>
  <c r="F554" i="1"/>
  <c r="G554" i="1"/>
  <c r="H554" i="1"/>
  <c r="F552" i="1"/>
  <c r="G552" i="1"/>
  <c r="H552" i="1"/>
  <c r="F551" i="1"/>
  <c r="G551" i="1"/>
  <c r="H551" i="1"/>
  <c r="F550" i="1"/>
  <c r="G550" i="1"/>
  <c r="H550" i="1"/>
  <c r="F542" i="1"/>
  <c r="G542" i="1"/>
  <c r="H542" i="1"/>
  <c r="F537" i="1"/>
  <c r="G537" i="1"/>
  <c r="H537" i="1"/>
  <c r="F536" i="1"/>
  <c r="G536" i="1"/>
  <c r="H536" i="1"/>
  <c r="F532" i="1"/>
  <c r="G532" i="1"/>
  <c r="H532" i="1"/>
  <c r="F528" i="1"/>
  <c r="G528" i="1"/>
  <c r="H528" i="1"/>
  <c r="F517" i="1"/>
  <c r="G517" i="1"/>
  <c r="H517" i="1"/>
  <c r="F513" i="1"/>
  <c r="G513" i="1"/>
  <c r="H513" i="1"/>
  <c r="F511" i="1"/>
  <c r="G511" i="1"/>
  <c r="H511" i="1"/>
  <c r="F509" i="1"/>
  <c r="G509" i="1"/>
  <c r="H509" i="1"/>
  <c r="F507" i="1"/>
  <c r="G507" i="1"/>
  <c r="H507" i="1"/>
  <c r="F506" i="1"/>
  <c r="G506" i="1"/>
  <c r="H506" i="1"/>
  <c r="F505" i="1"/>
  <c r="G505" i="1"/>
  <c r="H505" i="1"/>
  <c r="F503" i="1"/>
  <c r="G503" i="1"/>
  <c r="H503" i="1"/>
  <c r="F502" i="1"/>
  <c r="G502" i="1"/>
  <c r="H502" i="1"/>
  <c r="F499" i="1"/>
  <c r="G499" i="1"/>
  <c r="H499" i="1"/>
  <c r="F497" i="1"/>
  <c r="G497" i="1"/>
  <c r="H497" i="1"/>
  <c r="F496" i="1"/>
  <c r="G496" i="1"/>
  <c r="H496" i="1"/>
  <c r="F493" i="1"/>
  <c r="G493" i="1"/>
  <c r="H493" i="1"/>
  <c r="F492" i="1"/>
  <c r="G492" i="1"/>
  <c r="H492" i="1"/>
  <c r="F486" i="1"/>
  <c r="G486" i="1"/>
  <c r="H486" i="1"/>
  <c r="F485" i="1"/>
  <c r="G485" i="1"/>
  <c r="H485" i="1"/>
  <c r="F484" i="1"/>
  <c r="G484" i="1"/>
  <c r="H484" i="1"/>
  <c r="F483" i="1"/>
  <c r="G483" i="1"/>
  <c r="H483" i="1"/>
  <c r="F482" i="1"/>
  <c r="G482" i="1"/>
  <c r="H482" i="1"/>
  <c r="F478" i="1"/>
  <c r="G478" i="1"/>
  <c r="H478" i="1"/>
  <c r="F476" i="1"/>
  <c r="G476" i="1"/>
  <c r="H476" i="1"/>
  <c r="F473" i="1"/>
  <c r="G473" i="1"/>
  <c r="H473" i="1"/>
  <c r="F472" i="1"/>
  <c r="G472" i="1"/>
  <c r="H472" i="1"/>
  <c r="F470" i="1"/>
  <c r="G470" i="1"/>
  <c r="H470" i="1"/>
  <c r="F469" i="1"/>
  <c r="G469" i="1"/>
  <c r="H469" i="1"/>
  <c r="F466" i="1"/>
  <c r="G466" i="1"/>
  <c r="H466" i="1"/>
  <c r="F460" i="1"/>
  <c r="G460" i="1"/>
  <c r="H460" i="1"/>
  <c r="F454" i="1"/>
  <c r="G454" i="1"/>
  <c r="H454" i="1"/>
  <c r="F449" i="1"/>
  <c r="G449" i="1"/>
  <c r="H449" i="1"/>
  <c r="F443" i="1"/>
  <c r="G443" i="1"/>
  <c r="H443" i="1"/>
  <c r="F440" i="1"/>
  <c r="G440" i="1"/>
  <c r="H440" i="1"/>
  <c r="F437" i="1"/>
  <c r="G437" i="1"/>
  <c r="H437" i="1"/>
  <c r="F430" i="1"/>
  <c r="G430" i="1"/>
  <c r="H430" i="1"/>
  <c r="F428" i="1"/>
  <c r="G428" i="1"/>
  <c r="H428" i="1"/>
  <c r="F426" i="1"/>
  <c r="G426" i="1"/>
  <c r="H426" i="1"/>
  <c r="F421" i="1"/>
  <c r="G421" i="1"/>
  <c r="H421" i="1"/>
  <c r="F420" i="1"/>
  <c r="G420" i="1"/>
  <c r="H420" i="1"/>
  <c r="F419" i="1"/>
  <c r="G419" i="1"/>
  <c r="H419" i="1"/>
  <c r="F418" i="1"/>
  <c r="G418" i="1"/>
  <c r="H418" i="1"/>
  <c r="F416" i="1"/>
  <c r="G416" i="1"/>
  <c r="H416" i="1"/>
  <c r="F413" i="1"/>
  <c r="G413" i="1"/>
  <c r="H413" i="1"/>
  <c r="F411" i="1"/>
  <c r="G411" i="1"/>
  <c r="H411" i="1"/>
  <c r="F409" i="1"/>
  <c r="G409" i="1"/>
  <c r="H409" i="1"/>
  <c r="F402" i="1"/>
  <c r="G402" i="1"/>
  <c r="H402" i="1"/>
  <c r="F399" i="1"/>
  <c r="G399" i="1"/>
  <c r="H399" i="1"/>
  <c r="F398" i="1"/>
  <c r="G398" i="1"/>
  <c r="H398" i="1"/>
  <c r="F394" i="1"/>
  <c r="G394" i="1"/>
  <c r="H394" i="1"/>
  <c r="F386" i="1"/>
  <c r="G386" i="1"/>
  <c r="H386" i="1"/>
  <c r="F378" i="1"/>
  <c r="G378" i="1"/>
  <c r="H378" i="1"/>
  <c r="F375" i="1"/>
  <c r="G375" i="1"/>
  <c r="H375" i="1"/>
  <c r="F374" i="1"/>
  <c r="G374" i="1"/>
  <c r="H374" i="1"/>
  <c r="F369" i="1"/>
  <c r="G369" i="1"/>
  <c r="H369" i="1"/>
  <c r="F364" i="1"/>
  <c r="G364" i="1"/>
  <c r="H364" i="1"/>
  <c r="F355" i="1"/>
  <c r="G355" i="1"/>
  <c r="H355" i="1"/>
  <c r="F352" i="1"/>
  <c r="G352" i="1"/>
  <c r="H352" i="1"/>
  <c r="F351" i="1"/>
  <c r="G351" i="1"/>
  <c r="H351" i="1"/>
  <c r="F349" i="1"/>
  <c r="G349" i="1"/>
  <c r="H349" i="1"/>
  <c r="F348" i="1"/>
  <c r="G348" i="1"/>
  <c r="H348" i="1"/>
  <c r="F342" i="1"/>
  <c r="G342" i="1"/>
  <c r="H342" i="1"/>
  <c r="F341" i="1"/>
  <c r="G341" i="1"/>
  <c r="H341" i="1"/>
  <c r="F337" i="1"/>
  <c r="G337" i="1"/>
  <c r="H337" i="1"/>
  <c r="F328" i="1"/>
  <c r="G328" i="1"/>
  <c r="H328" i="1"/>
  <c r="F319" i="1"/>
  <c r="G319" i="1"/>
  <c r="H319" i="1"/>
  <c r="F318" i="1"/>
  <c r="G318" i="1"/>
  <c r="H318" i="1"/>
  <c r="F317" i="1"/>
  <c r="G317" i="1"/>
  <c r="H317" i="1"/>
  <c r="F315" i="1"/>
  <c r="G315" i="1"/>
  <c r="H315" i="1"/>
  <c r="F314" i="1"/>
  <c r="G314" i="1"/>
  <c r="H314" i="1"/>
  <c r="F312" i="1"/>
  <c r="G312" i="1"/>
  <c r="H312" i="1"/>
  <c r="F310" i="1"/>
  <c r="G310" i="1"/>
  <c r="H310" i="1"/>
  <c r="F309" i="1"/>
  <c r="G309" i="1"/>
  <c r="H309" i="1"/>
  <c r="F307" i="1"/>
  <c r="G307" i="1"/>
  <c r="H307" i="1"/>
  <c r="F305" i="1"/>
  <c r="G305" i="1"/>
  <c r="H305" i="1"/>
  <c r="F292" i="1"/>
  <c r="G292" i="1"/>
  <c r="H292" i="1"/>
  <c r="F289" i="1"/>
  <c r="G289" i="1"/>
  <c r="H289" i="1"/>
  <c r="F288" i="1"/>
  <c r="G288" i="1"/>
  <c r="H288" i="1"/>
  <c r="F287" i="1"/>
  <c r="G287" i="1"/>
  <c r="H287" i="1"/>
  <c r="F286" i="1"/>
  <c r="G286" i="1"/>
  <c r="H286" i="1"/>
  <c r="F285" i="1"/>
  <c r="G285" i="1"/>
  <c r="H285" i="1"/>
  <c r="F284" i="1"/>
  <c r="G284" i="1"/>
  <c r="H284" i="1"/>
  <c r="F279" i="1"/>
  <c r="G279" i="1"/>
  <c r="H279" i="1"/>
  <c r="F277" i="1"/>
  <c r="G277" i="1"/>
  <c r="H277" i="1"/>
  <c r="F270" i="1"/>
  <c r="G270" i="1"/>
  <c r="H270" i="1"/>
  <c r="F264" i="1"/>
  <c r="G264" i="1"/>
  <c r="H264" i="1"/>
  <c r="F263" i="1"/>
  <c r="G263" i="1"/>
  <c r="H263" i="1"/>
  <c r="F262" i="1"/>
  <c r="G262" i="1"/>
  <c r="H262" i="1"/>
  <c r="F261" i="1"/>
  <c r="G261" i="1"/>
  <c r="H261" i="1"/>
  <c r="F260" i="1"/>
  <c r="G260" i="1"/>
  <c r="H260" i="1"/>
  <c r="F259" i="1"/>
  <c r="G259" i="1"/>
  <c r="H259" i="1"/>
  <c r="F257" i="1"/>
  <c r="G257" i="1"/>
  <c r="H257" i="1"/>
  <c r="F245" i="1"/>
  <c r="G245" i="1"/>
  <c r="H245" i="1"/>
  <c r="F229" i="1"/>
  <c r="G229" i="1"/>
  <c r="H229" i="1"/>
  <c r="F226" i="1"/>
  <c r="G226" i="1"/>
  <c r="H226" i="1"/>
  <c r="F221" i="1"/>
  <c r="G221" i="1"/>
  <c r="H221" i="1"/>
  <c r="F219" i="1"/>
  <c r="G219" i="1"/>
  <c r="H219" i="1"/>
  <c r="F218" i="1"/>
  <c r="G218" i="1"/>
  <c r="H218" i="1"/>
  <c r="F216" i="1"/>
  <c r="G216" i="1"/>
  <c r="H216" i="1"/>
  <c r="F215" i="1"/>
  <c r="G215" i="1"/>
  <c r="H215" i="1"/>
  <c r="F214" i="1"/>
  <c r="G214" i="1"/>
  <c r="H214" i="1"/>
  <c r="F213" i="1"/>
  <c r="G213" i="1"/>
  <c r="H213" i="1"/>
  <c r="F204" i="1"/>
  <c r="G204" i="1"/>
  <c r="H204" i="1"/>
  <c r="F203" i="1"/>
  <c r="G203" i="1"/>
  <c r="H203" i="1"/>
  <c r="F198" i="1"/>
  <c r="G198" i="1"/>
  <c r="H198" i="1"/>
  <c r="F197" i="1"/>
  <c r="G197" i="1"/>
  <c r="H197" i="1"/>
  <c r="F195" i="1"/>
  <c r="G195" i="1"/>
  <c r="H195" i="1"/>
  <c r="F194" i="1"/>
  <c r="G194" i="1"/>
  <c r="H194" i="1"/>
  <c r="F190" i="1"/>
  <c r="G190" i="1"/>
  <c r="H190" i="1"/>
  <c r="F189" i="1"/>
  <c r="G189" i="1"/>
  <c r="H189" i="1"/>
  <c r="F183" i="1"/>
  <c r="G183" i="1"/>
  <c r="H183" i="1"/>
  <c r="F182" i="1"/>
  <c r="G182" i="1"/>
  <c r="H182" i="1"/>
  <c r="F179" i="1"/>
  <c r="G179" i="1"/>
  <c r="H179" i="1"/>
  <c r="F171" i="1"/>
  <c r="G171" i="1"/>
  <c r="H171" i="1"/>
  <c r="F170" i="1"/>
  <c r="G170" i="1"/>
  <c r="H170" i="1"/>
  <c r="F166" i="1"/>
  <c r="G166" i="1"/>
  <c r="H166" i="1"/>
  <c r="F165" i="1"/>
  <c r="G165" i="1"/>
  <c r="H165" i="1"/>
  <c r="F160" i="1"/>
  <c r="G160" i="1"/>
  <c r="H160" i="1"/>
  <c r="F159" i="1"/>
  <c r="G159" i="1"/>
  <c r="H159" i="1"/>
  <c r="F158" i="1"/>
  <c r="G158" i="1"/>
  <c r="H158" i="1"/>
  <c r="F145" i="1"/>
  <c r="G145" i="1"/>
  <c r="H145" i="1"/>
  <c r="F142" i="1"/>
  <c r="G142" i="1"/>
  <c r="H142" i="1"/>
  <c r="F141" i="1"/>
  <c r="G141" i="1"/>
  <c r="H141" i="1"/>
  <c r="F140" i="1"/>
  <c r="G140" i="1"/>
  <c r="H140" i="1"/>
  <c r="F139" i="1"/>
  <c r="G139" i="1"/>
  <c r="H139" i="1"/>
  <c r="F135" i="1"/>
  <c r="G135" i="1"/>
  <c r="H135" i="1"/>
  <c r="F131" i="1"/>
  <c r="G131" i="1"/>
  <c r="H131" i="1"/>
  <c r="F128" i="1"/>
  <c r="G128" i="1"/>
  <c r="H128" i="1"/>
  <c r="F127" i="1"/>
  <c r="G127" i="1"/>
  <c r="H127" i="1"/>
  <c r="F126" i="1"/>
  <c r="G126" i="1"/>
  <c r="H126" i="1"/>
  <c r="F125" i="1"/>
  <c r="G125" i="1"/>
  <c r="H125" i="1"/>
  <c r="F122" i="1"/>
  <c r="G122" i="1"/>
  <c r="H122" i="1"/>
  <c r="F120" i="1"/>
  <c r="G120" i="1"/>
  <c r="H120" i="1"/>
  <c r="F118" i="1"/>
  <c r="G118" i="1"/>
  <c r="H118" i="1"/>
  <c r="F116" i="1"/>
  <c r="G116" i="1"/>
  <c r="H116" i="1"/>
  <c r="F115" i="1"/>
  <c r="G115" i="1"/>
  <c r="H115" i="1"/>
  <c r="F112" i="1"/>
  <c r="G112" i="1"/>
  <c r="H112" i="1"/>
  <c r="F109" i="1"/>
  <c r="G109" i="1"/>
  <c r="H109" i="1"/>
  <c r="F107" i="1"/>
  <c r="G107" i="1"/>
  <c r="H107" i="1"/>
  <c r="F89" i="1"/>
  <c r="G89" i="1"/>
  <c r="H89" i="1"/>
  <c r="F86" i="1"/>
  <c r="G86" i="1"/>
  <c r="H86" i="1"/>
  <c r="F85" i="1"/>
  <c r="G85" i="1"/>
  <c r="H85" i="1"/>
  <c r="F83" i="1"/>
  <c r="G83" i="1"/>
  <c r="H83" i="1"/>
  <c r="F82" i="1"/>
  <c r="G82" i="1"/>
  <c r="H82" i="1"/>
  <c r="F81" i="1"/>
  <c r="G81" i="1"/>
  <c r="H81" i="1"/>
  <c r="F75" i="1"/>
  <c r="G75" i="1"/>
  <c r="H75" i="1"/>
  <c r="F73" i="1"/>
  <c r="G73" i="1"/>
  <c r="H73" i="1"/>
  <c r="F68" i="1"/>
  <c r="G68" i="1"/>
  <c r="H68" i="1"/>
  <c r="F63" i="1"/>
  <c r="G63" i="1"/>
  <c r="H63" i="1"/>
  <c r="F62" i="1"/>
  <c r="G62" i="1"/>
  <c r="H62" i="1"/>
  <c r="F58" i="1"/>
  <c r="G58" i="1"/>
  <c r="H58" i="1"/>
  <c r="F56" i="1"/>
  <c r="G56" i="1"/>
  <c r="H56" i="1"/>
  <c r="F55" i="1"/>
  <c r="G55" i="1"/>
  <c r="H55" i="1"/>
  <c r="F53" i="1"/>
  <c r="G53" i="1"/>
  <c r="H53" i="1"/>
  <c r="F51" i="1"/>
  <c r="G51" i="1"/>
  <c r="H51" i="1"/>
  <c r="F50" i="1"/>
  <c r="G50" i="1"/>
  <c r="H50" i="1"/>
  <c r="F45" i="1"/>
  <c r="G45" i="1"/>
  <c r="H45" i="1"/>
  <c r="F42" i="1"/>
  <c r="G42" i="1"/>
  <c r="H42" i="1"/>
  <c r="F39" i="1"/>
  <c r="G39" i="1"/>
  <c r="H39" i="1"/>
  <c r="F28" i="1"/>
  <c r="G28" i="1"/>
  <c r="H28" i="1"/>
  <c r="F22" i="1"/>
  <c r="G22" i="1"/>
  <c r="H22" i="1"/>
  <c r="F18" i="1"/>
  <c r="G18" i="1"/>
  <c r="H18" i="1"/>
  <c r="F15" i="1"/>
  <c r="H15" i="1"/>
  <c r="F14" i="1"/>
  <c r="G14" i="1"/>
  <c r="H14" i="1"/>
  <c r="F11" i="1"/>
  <c r="G11" i="1"/>
  <c r="H11" i="1"/>
  <c r="F7" i="1"/>
  <c r="G7" i="1"/>
  <c r="H7" i="1"/>
  <c r="H4" i="1"/>
</calcChain>
</file>

<file path=xl/sharedStrings.xml><?xml version="1.0" encoding="utf-8"?>
<sst xmlns="http://schemas.openxmlformats.org/spreadsheetml/2006/main" count="3512" uniqueCount="744">
  <si>
    <t>leave</t>
  </si>
  <si>
    <t>1.0</t>
  </si>
  <si>
    <t>&lt;http://xlime/00a7771c-9f02-37dd-8363-a64d319c85bc&gt;</t>
  </si>
  <si>
    <t>&lt;http://xlime/02e5c8e9-4651-351f-9e72-1c2a5c664caa&gt;</t>
  </si>
  <si>
    <t>2.0</t>
  </si>
  <si>
    <t>&lt;http://xlime/00ec6bc8-9682-3762-b290-5f8e9b96fb25&gt;</t>
  </si>
  <si>
    <t>&lt;http://xlime/05200084-fa04-3bec-8aaf-0669fa34597a&gt;</t>
  </si>
  <si>
    <t>remain</t>
  </si>
  <si>
    <t>3.0</t>
  </si>
  <si>
    <t>&lt;http://xlime/00276c74-7fe7-35c5-80d9-9c668d1448b5&gt;</t>
  </si>
  <si>
    <t>&lt;http://xlime/041b90e8-e4b2-3403-b77c-61b528a80bbc&gt;</t>
  </si>
  <si>
    <t>&lt;http://xlime/0514c234-da6b-365a-987f-c15ad6cadfb5&gt;</t>
  </si>
  <si>
    <t>&lt;http://xlime/04c7928f-d6c4-3b78-8081-905c5ba2d92b&gt;</t>
  </si>
  <si>
    <t>&lt;http://xlime/02daba5e-c642-3e88-b74e-75a127c7c958&gt;</t>
  </si>
  <si>
    <t>&lt;http://xlime/04e9c4a4-6fb5-3046-b4e7-5c22b8dab91a&gt;</t>
  </si>
  <si>
    <t>&lt;http://xlime/035b2e9a-da31-3ae7-90b0-fb1ea37528a6&gt;</t>
  </si>
  <si>
    <t>&lt;http://xlime/050c19cd-a38a-37a0-a353-3fa29d0987c9&gt;</t>
  </si>
  <si>
    <t>&lt;http://xlime/04a05c2a-b3b5-3a63-aeba-b18e2bcc20d9&gt;</t>
  </si>
  <si>
    <t>&lt;http://xlime/03467702-c772-38a1-925f-825d4637d186&gt;</t>
  </si>
  <si>
    <t>&lt;http://xlime/026b5022-4a8d-3919-8352-ae87b78e59fc&gt;</t>
  </si>
  <si>
    <t>&lt;http://xlime/030ae5e4-198a-353b-be7a-64089b8a3c96&gt;</t>
  </si>
  <si>
    <t>&lt;http://xlime/0051ef9b-0f6e-3727-9875-5b89a8f5e8ac&gt;</t>
  </si>
  <si>
    <t>&lt;http://xlime/04a5dfb7-5927-3431-9604-5c081ac8744f&gt;</t>
  </si>
  <si>
    <t>&lt;http://xlime/00e82227-aa7b-3ffa-abe9-4a80dc43095a&gt;</t>
  </si>
  <si>
    <t>&lt;http://xlime/05e2c9b9-3fcc-3e09-a396-2c8515275a55&gt;</t>
  </si>
  <si>
    <t>&lt;http://xlime/0544799b-144c-34ac-b09f-87bb4c6c1b2b&gt;</t>
  </si>
  <si>
    <t>&lt;http://xlime/06bf5353-002d-376d-846f-c584ac5153eb&gt;</t>
  </si>
  <si>
    <t>&lt;http://xlime/091ff397-7ef8-3526-a0cf-a8be44f0b00f&gt;</t>
  </si>
  <si>
    <t>&lt;http://xlime/0798d62a-39b3-3cc9-aaa1-dd1d7e3538a2&gt;</t>
  </si>
  <si>
    <t>&lt;http://xlime/09c26c78-7042-3d29-8f63-448326d011cc&gt;</t>
  </si>
  <si>
    <t>&lt;http://xlime/06351a03-eed8-34f0-b85a-00525be25d13&gt;</t>
  </si>
  <si>
    <t>&lt;http://xlime/085c67fe-a88d-3476-88fb-659ff06ca679&gt;</t>
  </si>
  <si>
    <t>&lt;http://xlime/07a52c64-9cae-35f3-b964-14dc892fea9b&gt;</t>
  </si>
  <si>
    <t>&lt;http://xlime/0a3cdea5-9ef9-3ad3-b70e-09e230bb9ac0&gt;</t>
  </si>
  <si>
    <t>&lt;http://xlime/05c21816-613c-3fc3-9287-787d0a596551&gt;</t>
  </si>
  <si>
    <t>&lt;http://xlime/08cb7492-b63e-3c8a-8541-8e9e4cbf60d8&gt;</t>
  </si>
  <si>
    <t>&lt;http://xlime/05fb3253-4f80-3fec-a3f2-451b69756b6a&gt;</t>
  </si>
  <si>
    <t>&lt;http://xlime/0de953a6-99bd-3eab-92aa-6f6bc00c01a9&gt;</t>
  </si>
  <si>
    <t>&lt;http://xlime/0e6948b5-2a65-3b6f-871c-272a1d631aff&gt;</t>
  </si>
  <si>
    <t>4.0</t>
  </si>
  <si>
    <t>&lt;http://xlime/0be5dc98-7ff1-3e0c-a676-c82102994245&gt;</t>
  </si>
  <si>
    <t>&lt;http://xlime/0c6aebc8-a630-369c-bf59-00ae26d7c062&gt;</t>
  </si>
  <si>
    <t>&lt;http://xlime/0d1c2f04-6c9f-3628-ae2d-8abb1111dafa&gt;</t>
  </si>
  <si>
    <t>&lt;http://xlime/0ba2cbb4-f6b5-336e-9d03-959bae9210b2&gt;</t>
  </si>
  <si>
    <t>&lt;http://xlime/0d21ee89-4ef9-3c6f-a34d-9313a3823338&gt;</t>
  </si>
  <si>
    <t>&lt;http://xlime/0ec0bd0b-f5c7-3573-b599-79f3adaf147b&gt;</t>
  </si>
  <si>
    <t>&lt;http://xlime/0db15675-6e87-3dd0-8ea4-823e89c1aea6&gt;</t>
  </si>
  <si>
    <t>&lt;http://xlime/0b23fffe-6fdb-317b-89d1-2e7608e6870a&gt;</t>
  </si>
  <si>
    <t>&lt;http://xlime/0e467da3-0de8-3b09-a51e-a4554af428c7&gt;</t>
  </si>
  <si>
    <t>&lt;http://xlime/0e58e921-668a-3725-bb3d-ec239d04c936&gt;</t>
  </si>
  <si>
    <t>&lt;http://xlime/0de58911-8fa5-3e00-9938-17c49c82e6e2&gt;</t>
  </si>
  <si>
    <t>&lt;http://xlime/0ad35bb3-0b91-35fb-a1a6-6a5872b67a6b&gt;</t>
  </si>
  <si>
    <t>&lt;http://xlime/12b1a892-b33e-362c-a18d-f12e954ca1ff&gt;</t>
  </si>
  <si>
    <t>&lt;http://xlime/116e4f01-2be4-3742-adb6-33fe07987a9b&gt;</t>
  </si>
  <si>
    <t>&lt;http://xlime/10bfafd4-1133-3059-8d2d-c2db227a0039&gt;</t>
  </si>
  <si>
    <t>&lt;http://xlime/11c67a64-aff9-3ddc-b07e-16b17cf2eaa8&gt;</t>
  </si>
  <si>
    <t>&lt;http://xlime/14440f9c-2d9a-3a75-b73a-15f7e0ac4998&gt;</t>
  </si>
  <si>
    <t>&lt;http://xlime/10f43623-eb81-374a-8fac-610e97a9cfab&gt;</t>
  </si>
  <si>
    <t>&lt;http://xlime/13b1c848-df7b-3283-8712-f5b5bdade2ac&gt;</t>
  </si>
  <si>
    <t>&lt;http://xlime/12afd963-cba5-3022-961f-0693683976b9&gt;</t>
  </si>
  <si>
    <t>&lt;http://xlime/1011cdff-e141-32cf-b527-459ad2ea7f69&gt;</t>
  </si>
  <si>
    <t>&lt;http://xlime/133cf9c1-1db3-3063-9241-3aad22d75b8c&gt;</t>
  </si>
  <si>
    <t>&lt;http://xlime/11c31f2c-935e-36a4-8ad1-fd649b53b08c&gt;</t>
  </si>
  <si>
    <t>&lt;http://xlime/13698735-428f-3ade-bdf5-a8f969e68d4f&gt;</t>
  </si>
  <si>
    <t>&lt;http://xlime/0f90eb8f-ced0-35da-b48a-9f0b133964c3&gt;</t>
  </si>
  <si>
    <t>&lt;http://xlime/107e3aba-f961-3a63-a1e3-ab6c38d8fe92&gt;</t>
  </si>
  <si>
    <t>&lt;http://xlime/13c93854-fce7-3afd-a2b3-3a0cf51ada44&gt;</t>
  </si>
  <si>
    <t>&lt;http://xlime/105cc448-e378-3aa8-9c19-fa2102e3de86&gt;</t>
  </si>
  <si>
    <t>&lt;http://xlime/145e3c87-050a-3b27-a89b-4fd6ea9bff01&gt;</t>
  </si>
  <si>
    <t>&lt;http://xlime/12d8dedd-3715-3f06-8c19-505d31ead458&gt;</t>
  </si>
  <si>
    <t>&lt;http://xlime/1857c620-0896-3740-aad6-63eb9aa716b3&gt;</t>
  </si>
  <si>
    <t>&lt;http://xlime/15a22a2c-7a23-3e5e-9764-7384b902199c&gt;</t>
  </si>
  <si>
    <t>&lt;http://xlime/1933f3fb-8e2a-3905-b92f-03967885315b&gt;</t>
  </si>
  <si>
    <t>&lt;http://xlime/1629acd7-6671-32a0-843b-70762d3cea68&gt;</t>
  </si>
  <si>
    <t>&lt;http://xlime/17c9c8a7-e9e4-3526-be52-7c2a733d8eb8&gt;</t>
  </si>
  <si>
    <t>&lt;http://xlime/170a1412-19c4-3a91-bbb1-aaff4abf4e8b&gt;</t>
  </si>
  <si>
    <t>&lt;http://xlime/1776b00d-819b-3dea-97ea-6c45dcaa26ec&gt;</t>
  </si>
  <si>
    <t>&lt;http://xlime/192f4484-e07f-3d18-a1b2-c7bb4a01d354&gt;</t>
  </si>
  <si>
    <t>&lt;http://xlime/14abae4b-b138-32c9-bc47-03a83c35cb56&gt;</t>
  </si>
  <si>
    <t>&lt;http://xlime/14dc42a0-00f3-391c-b8ea-b70beda7b4eb&gt;</t>
  </si>
  <si>
    <t>&lt;http://xlime/161d8169-2be5-3859-8548-188cc960bcd0&gt;</t>
  </si>
  <si>
    <t>&lt;http://xlime/1854d8bd-3197-31e5-a59d-03656bd6c1c7&gt;</t>
  </si>
  <si>
    <t>&lt;http://xlime/16207b7f-27f5-30aa-83bb-a09a460bb229&gt;</t>
  </si>
  <si>
    <t>&lt;http://xlime/165399cd-38ec-32d2-9ea5-c1eca12567c2&gt;</t>
  </si>
  <si>
    <t>&lt;http://xlime/149c13f8-b3fa-333f-aebe-e5a303bdbf2d&gt;</t>
  </si>
  <si>
    <t>&lt;http://xlime/1844a58d-2d78-3a06-beb8-37a01b8f613c&gt;</t>
  </si>
  <si>
    <t>&lt;http://xlime/19187890-7774-37e6-822f-802b3df7fb3c&gt;</t>
  </si>
  <si>
    <t>&lt;http://xlime/165d043b-252c-31d1-9014-a44243756521&gt;</t>
  </si>
  <si>
    <t>&lt;http://xlime/174710ff-9037-38bb-b1bb-8569b9cec937&gt;</t>
  </si>
  <si>
    <t>&lt;http://xlime/1878487b-ee85-3200-a217-b6c1db1af38b&gt;</t>
  </si>
  <si>
    <t>&lt;http://xlime/1dacc572-a62d-3388-82b1-060a2267ac78&gt;</t>
  </si>
  <si>
    <t>&lt;http://xlime/1a359a0f-752d-36f2-a6ac-56d4bfe1f893&gt;</t>
  </si>
  <si>
    <t>&lt;http://xlime/1df0acd3-0b8f-30c7-8d28-7125d5d33bf5&gt;</t>
  </si>
  <si>
    <t>&lt;http://xlime/19e4d078-d875-33fc-b804-6c8456818a59&gt;</t>
  </si>
  <si>
    <t>&lt;http://xlime/1a22642c-0649-39c4-a1d3-a5246e91de80&gt;</t>
  </si>
  <si>
    <t>&lt;http://xlime/1ccffb68-aca6-3e9f-a42d-06c9f14d9e58&gt;</t>
  </si>
  <si>
    <t>&lt;http://xlime/1d21c2f4-0c09-342d-8ed6-5d26e1e65c55&gt;</t>
  </si>
  <si>
    <t>&lt;http://xlime/1b2a6218-675e-3464-8a9b-fe53813edb32&gt;</t>
  </si>
  <si>
    <t>&lt;http://xlime/19bbcf2d-d3b6-3298-b6c4-8e95071a6eea&gt;</t>
  </si>
  <si>
    <t>&lt;http://xlime/1ecdb0b5-c9e9-3e30-ba6e-512843f0350a&gt;</t>
  </si>
  <si>
    <t>&lt;http://xlime/1dcaafe6-dbe2-3bab-b90d-c9512f17af58&gt;</t>
  </si>
  <si>
    <t>&lt;http://xlime/1e93161e-b513-326a-995a-946fa21dff6a&gt;</t>
  </si>
  <si>
    <t>&lt;http://xlime/1a45b54d-2271-3df0-bec2-1f848cacc5fe&gt;</t>
  </si>
  <si>
    <t>&lt;http://xlime/1bdb667b-0157-3333-ad82-86af4d59c23d&gt;</t>
  </si>
  <si>
    <t>&lt;http://xlime/1dae0c2e-8861-37eb-8ebc-1e3646bc7a4b&gt;</t>
  </si>
  <si>
    <t>&lt;http://xlime/1e2e2f19-21bd-313d-8d8b-420526da4b5b&gt;</t>
  </si>
  <si>
    <t>&lt;http://xlime/20f13b0e-37cc-315f-b678-610745efaccb&gt;</t>
  </si>
  <si>
    <t>&lt;http://xlime/239e74d7-3384-3c35-9099-ef7eda01caba&gt;</t>
  </si>
  <si>
    <t>&lt;http://xlime/23abe7b2-38bd-3dd5-b1b3-21c05ed570b7&gt;</t>
  </si>
  <si>
    <t>&lt;http://xlime/223fbecf-1720-3d3b-bde1-9381bf7f32d4&gt;</t>
  </si>
  <si>
    <t>&lt;http://xlime/20dee1f1-67e8-3c2b-8221-20f836ef6138&gt;</t>
  </si>
  <si>
    <t>&lt;http://xlime/1f6eeebe-2c6a-3fcf-88dc-6b68ca504572&gt;</t>
  </si>
  <si>
    <t>&lt;http://xlime/22e5b580-ef4d-30f2-9b10-325c6cef5fdf&gt;</t>
  </si>
  <si>
    <t>&lt;http://xlime/1f0d82d1-5d22-33b3-be28-168646581518&gt;</t>
  </si>
  <si>
    <t>&lt;http://xlime/2045ece3-354a-3663-8fab-ea8abc6f98c6&gt;</t>
  </si>
  <si>
    <t>&lt;http://xlime/1f21b088-cd25-35f8-affc-a6eb46bee85b&gt;</t>
  </si>
  <si>
    <t>&lt;http://xlime/21106c28-7d51-3bb9-9f41-6b8b965c66ba&gt;</t>
  </si>
  <si>
    <t>&lt;http://xlime/21f6d895-fc6e-331c-9f8e-3b4f006f2003&gt;</t>
  </si>
  <si>
    <t>&lt;http://xlime/1fb1f7ef-1dd5-3264-ad58-ceedce9567f5&gt;</t>
  </si>
  <si>
    <t>&lt;http://xlime/20006867-ec1d-33ab-a5ff-713631a6ee7d&gt;</t>
  </si>
  <si>
    <t>&lt;http://xlime/215d362e-178e-3c79-9544-c27c967368fc&gt;</t>
  </si>
  <si>
    <t>&lt;http://xlime/24e735a1-a22b-322e-9c40-a5240eda5e22&gt;</t>
  </si>
  <si>
    <t>&lt;http://xlime/28cb23e9-c7ae-375b-a39f-1532ef2896b2&gt;</t>
  </si>
  <si>
    <t>&lt;http://xlime/263999b4-8ebb-3dd8-8174-4ebd67fed92b&gt;</t>
  </si>
  <si>
    <t>&lt;http://xlime/24079a9a-02cf-3912-97ee-597a5f0677ce&gt;</t>
  </si>
  <si>
    <t>&lt;http://xlime/24c3691b-d7d8-36f9-b8d3-1edd1449aae0&gt;</t>
  </si>
  <si>
    <t>&lt;http://xlime/27c14ea9-1115-3524-9993-e5476055497d&gt;</t>
  </si>
  <si>
    <t>&lt;http://xlime/281b9e06-9d3a-3801-8085-ab47c29d0aa8&gt;</t>
  </si>
  <si>
    <t>&lt;http://xlime/27b71a68-6ec2-31a1-8df1-c1b51ddcae8c&gt;</t>
  </si>
  <si>
    <t>&lt;http://xlime/24af2a03-72f0-3560-9ac7-2e6c341a853d&gt;</t>
  </si>
  <si>
    <t>&lt;http://xlime/259eba37-b03b-33fb-904c-80efcbe047cc&gt;</t>
  </si>
  <si>
    <t>&lt;http://xlime/27d2d952-f9ea-373b-adcd-fe894fec45f6&gt;</t>
  </si>
  <si>
    <t>&lt;http://xlime/2530e71f-b84f-39a0-ad81-0908f50ad97a&gt;</t>
  </si>
  <si>
    <t>&lt;http://xlime/271144fc-a619-36bb-9523-abcb3c64c412&gt;</t>
  </si>
  <si>
    <t>&lt;http://xlime/280ba5a3-e461-33a0-8f5f-fa28546ba4eb&gt;</t>
  </si>
  <si>
    <t>&lt;http://xlime/2508769e-1c52-3cda-bcf0-d42246d12f0a&gt;</t>
  </si>
  <si>
    <t>&lt;http://xlime/268cf884-653d-3ac9-a1b6-a5df2e1c4afd&gt;</t>
  </si>
  <si>
    <t>&lt;http://xlime/249cda4e-011e-3483-bc7f-4617d5cb7620&gt;</t>
  </si>
  <si>
    <t>&lt;http://xlime/2cff9072-cb1b-31ca-8ea0-5dedb34b2279&gt;</t>
  </si>
  <si>
    <t>&lt;http://xlime/2b58c666-0efd-3924-9797-e966a9d56277&gt;</t>
  </si>
  <si>
    <t>&lt;http://xlime/29c9439d-1130-3ce8-951e-4670e85dc593&gt;</t>
  </si>
  <si>
    <t>&lt;http://xlime/2abb8007-624f-31e8-8bb2-0b2deca38915&gt;</t>
  </si>
  <si>
    <t>&lt;http://xlime/2ce569d4-373e-3c0a-ae9a-4db21b85bcc1&gt;</t>
  </si>
  <si>
    <t>&lt;http://xlime/2a0a4008-79c0-3d1b-95f3-3b6a1cf70262&gt;</t>
  </si>
  <si>
    <t>&lt;http://xlime/2c52e32f-6c21-3cec-a969-de59a3b8badc&gt;</t>
  </si>
  <si>
    <t>&lt;http://xlime/2bc75aa2-9234-343e-89a0-e992b9a507d1&gt;</t>
  </si>
  <si>
    <t>&lt;http://xlime/2d991df2-5936-3b6b-99c7-40ab7cb37b2f&gt;</t>
  </si>
  <si>
    <t>&lt;http://xlime/2ccf04d0-13bb-3cda-a95a-2f051813b670&gt;</t>
  </si>
  <si>
    <t>&lt;http://xlime/2a65ce5e-f34f-3bc2-b88a-8e0c0acae6c5&gt;</t>
  </si>
  <si>
    <t>&lt;http://xlime/2daec40f-1541-3038-b7f5-6128f1cd9498&gt;</t>
  </si>
  <si>
    <t>&lt;http://xlime/2b8034c8-910b-360b-b948-e2defe8f31b5&gt;</t>
  </si>
  <si>
    <t>&lt;http://xlime/295715fa-c2d2-30fc-9c03-a8f0fe55c6ea&gt;</t>
  </si>
  <si>
    <t>&lt;http://xlime/2b6abc33-c993-3750-887c-df28cb48b241&gt;</t>
  </si>
  <si>
    <t>&lt;http://xlime/2deefbe7-d4e2-3d01-9137-c92cc8941155&gt;</t>
  </si>
  <si>
    <t>&lt;http://xlime/2b2163c4-a98d-3e7a-87b8-0ec8baf1070b&gt;</t>
  </si>
  <si>
    <t>&lt;http://xlime/2b3a05db-a8e9-3d69-bc8a-46353d29cdf4&gt;</t>
  </si>
  <si>
    <t>&lt;http://xlime/2ca2cb2b-5a36-37af-8af6-c3113a040aae&gt;</t>
  </si>
  <si>
    <t>&lt;http://xlime/2ee5989e-6c70-3e7e-9b91-8743011542cb&gt;</t>
  </si>
  <si>
    <t>&lt;http://xlime/2f2f732d-50a5-353a-957a-f8b1973a0d1c&gt;</t>
  </si>
  <si>
    <t>&lt;http://xlime/2e7e4afb-0538-3032-8361-2b08720b8d4c&gt;</t>
  </si>
  <si>
    <t>&lt;http://xlime/2e94ff21-65f9-34d9-b592-01bd91637289&gt;</t>
  </si>
  <si>
    <t>&lt;http://xlime/2f5c081f-faad-33b4-87dc-a93173068614&gt;</t>
  </si>
  <si>
    <t>&lt;http://xlime/301d39b3-f2f9-32d9-b24c-86424cab4b7f&gt;</t>
  </si>
  <si>
    <t>&lt;http://xlime/2edcb4d9-4c45-34e4-a787-7d42c0c8edb7&gt;</t>
  </si>
  <si>
    <t>&lt;http://xlime/32703346-2e35-3d67-8989-8678d63f3d04&gt;</t>
  </si>
  <si>
    <t>&lt;http://xlime/32febda9-6e7a-3826-9474-60b9366a2934&gt;</t>
  </si>
  <si>
    <t>&lt;http://xlime/32678bd9-b3d2-3dff-a2e1-11809e9e0dcc&gt;</t>
  </si>
  <si>
    <t>&lt;http://xlime/32f960da-fc15-38f1-91f3-e7be6c32d3eb&gt;</t>
  </si>
  <si>
    <t>&lt;http://xlime/2f4290cf-8551-32ce-935f-b654ee1f847e&gt;</t>
  </si>
  <si>
    <t>&lt;http://xlime/33200206-2019-3cb9-bf0c-4dcdc1978f6c&gt;</t>
  </si>
  <si>
    <t>&lt;http://xlime/3018951c-cecb-32d5-804c-6c55584cb8ca&gt;</t>
  </si>
  <si>
    <t>&lt;http://xlime/388f1488-f5f4-3ff3-8267-5c2562294288&gt;</t>
  </si>
  <si>
    <t>&lt;http://xlime/373b0029-2287-3c05-9698-db72faa11654&gt;</t>
  </si>
  <si>
    <t>&lt;http://xlime/3746a913-e1c9-3eb7-b500-f0f42bc81665&gt;</t>
  </si>
  <si>
    <t>&lt;http://xlime/38429528-4fee-305a-b52c-ad07511a7aad&gt;</t>
  </si>
  <si>
    <t>&lt;http://xlime/35833674-e64f-3316-abd2-3942f6930df1&gt;</t>
  </si>
  <si>
    <t>&lt;http://xlime/33b458dd-b8e4-33b6-8d4e-cc5faf00e1aa&gt;</t>
  </si>
  <si>
    <t>&lt;http://xlime/343c565a-cc81-348f-888b-7a8fe9756834&gt;</t>
  </si>
  <si>
    <t>&lt;http://xlime/35e4d29b-bd8d-31ab-b4d0-528b76137a3f&gt;</t>
  </si>
  <si>
    <t>&lt;http://xlime/34dad22f-2ced-37bd-a4e6-dbffd682e950&gt;</t>
  </si>
  <si>
    <t>&lt;http://xlime/358c0604-6929-3339-adc9-bbbd8db778fc&gt;</t>
  </si>
  <si>
    <t>&lt;http://xlime/36d5b420-834f-3c3f-b82c-38be34c8382f&gt;</t>
  </si>
  <si>
    <t>&lt;http://xlime/367d9bee-eaf1-3c62-9a30-594dfef7619b&gt;</t>
  </si>
  <si>
    <t>&lt;http://xlime/370517e9-e843-3101-9a33-7c5ab10a3605&gt;</t>
  </si>
  <si>
    <t>&lt;http://xlime/356ac2f4-4930-37e2-bb6e-32d77c4aff20&gt;</t>
  </si>
  <si>
    <t>&lt;http://xlime/37fe6aed-3bdd-3170-b197-62e02757ce58&gt;</t>
  </si>
  <si>
    <t>&lt;http://xlime/3816a2b1-70b5-39d9-8bb1-97bdb3f9f17f&gt;</t>
  </si>
  <si>
    <t>&lt;http://xlime/3655858d-7120-3c24-b299-e00e286a16d9&gt;</t>
  </si>
  <si>
    <t>&lt;http://xlime/366caba0-c3af-3835-8da8-5cf9f8621e0f&gt;</t>
  </si>
  <si>
    <t>&lt;http://xlime/38eb7916-eb07-39e8-ab38-cc628bae38f5&gt;</t>
  </si>
  <si>
    <t>&lt;http://xlime/3c8a3506-71ee-32bd-a267-2900ef775dd4&gt;</t>
  </si>
  <si>
    <t>&lt;http://xlime/3a1972ec-b988-30df-956c-7f8754c69634&gt;</t>
  </si>
  <si>
    <t>&lt;http://xlime/3d1638e9-cc64-3f70-9938-1931affc157b&gt;</t>
  </si>
  <si>
    <t>&lt;http://xlime/3dae0d96-602d-3baa-89e4-9cafb5636279&gt;</t>
  </si>
  <si>
    <t>&lt;http://xlime/3d4a6004-808a-383e-bf44-e5ece5018326&gt;</t>
  </si>
  <si>
    <t>&lt;http://xlime/3c4713a0-8b64-3c1f-abfd-aff8dc25aef7&gt;</t>
  </si>
  <si>
    <t>&lt;http://xlime/3d925e83-7bac-3363-925a-79f02632c8a9&gt;</t>
  </si>
  <si>
    <t>&lt;http://xlime/3c81eadb-519f-32da-b16a-9a5b5e63fad1&gt;</t>
  </si>
  <si>
    <t>&lt;http://xlime/3c6bfe8d-bd1c-3dde-908a-c9c9a20af3ac&gt;</t>
  </si>
  <si>
    <t>&lt;http://xlime/3d3f55e0-7022-3c79-9d21-2322672febab&gt;</t>
  </si>
  <si>
    <t>&lt;http://xlime/3b2968c9-2782-3691-9e58-aac6274ff09b&gt;</t>
  </si>
  <si>
    <t>&lt;http://xlime/3c684ca2-b008-3642-9e47-7d00edb940ec&gt;</t>
  </si>
  <si>
    <t>&lt;http://xlime/3b4d4f76-e010-3e1b-a330-b9653842cff1&gt;</t>
  </si>
  <si>
    <t>&lt;http://xlime/3d46d890-7c5c-370f-9bd5-eb32371a0a75&gt;</t>
  </si>
  <si>
    <t>&lt;http://xlime/39bcbb2b-7abc-39fd-9af6-07fc780bfd34&gt;</t>
  </si>
  <si>
    <t>&lt;http://xlime/3d7303e1-808f-3210-825a-086b5c604dea&gt;</t>
  </si>
  <si>
    <t>&lt;http://xlime/3a8c6753-fef2-31ff-a9e9-a46402f5102f&gt;</t>
  </si>
  <si>
    <t>&lt;http://xlime/3b0cf366-53cc-328a-b48e-fd11773ed5b8&gt;</t>
  </si>
  <si>
    <t>&lt;http://xlime/38a4b264-f5b7-340e-a9ca-ce6176606f70&gt;</t>
  </si>
  <si>
    <t>&lt;http://xlime/3ba24010-5939-31f5-b15b-39e3dde0b757&gt;</t>
  </si>
  <si>
    <t>&lt;http://xlime/3b4613f7-f833-3e72-bbef-5c57b9883234&gt;</t>
  </si>
  <si>
    <t>&lt;http://xlime/41ff8ebb-70c8-3b26-a3e1-0cc9ef426ef8&gt;</t>
  </si>
  <si>
    <t>&lt;http://xlime/404b26fe-52ef-3241-a830-ebadf1991228&gt;</t>
  </si>
  <si>
    <t>&lt;http://xlime/3e8f1738-6d4d-37dd-b0a1-45c212247596&gt;</t>
  </si>
  <si>
    <t>&lt;http://xlime/3ebd3505-9d03-3120-8895-c622fc2ab302&gt;</t>
  </si>
  <si>
    <t>&lt;http://xlime/4113511f-fca1-3a7f-a4b4-5ce93b272655&gt;</t>
  </si>
  <si>
    <t>&lt;http://xlime/419c8fe9-8aa8-3390-8fe3-8c2b258d2525&gt;</t>
  </si>
  <si>
    <t>&lt;http://xlime/3f191e9a-5905-3398-bb31-a8bb8c77e2f8&gt;</t>
  </si>
  <si>
    <t>&lt;http://xlime/4157b9eb-42bc-30b2-8e61-3bdbaf62153a&gt;</t>
  </si>
  <si>
    <t>&lt;http://xlime/42250ac6-2540-3d49-869e-7c0fd7797306&gt;</t>
  </si>
  <si>
    <t>&lt;http://xlime/40345de7-837c-3d12-b3d6-2a4204480b6a&gt;</t>
  </si>
  <si>
    <t>&lt;http://xlime/41a98292-bb69-3036-9a13-dc60af4ddf18&gt;</t>
  </si>
  <si>
    <t>&lt;http://xlime/3feb9a8a-2cdf-3c00-bf54-4f42864cb6ef&gt;</t>
  </si>
  <si>
    <t>&lt;http://xlime/42c4af79-0c10-30a6-a3cc-d56ce0479f23&gt;</t>
  </si>
  <si>
    <t>&lt;http://xlime/47568ec0-72de-37b2-92cb-f92e75994724&gt;</t>
  </si>
  <si>
    <t>&lt;http://xlime/44e87583-4878-350b-8556-4a30132087b6&gt;</t>
  </si>
  <si>
    <t>&lt;http://xlime/451ef8ad-3f63-32e9-b0a6-df2fbd44ecce&gt;</t>
  </si>
  <si>
    <t>&lt;http://xlime/45694d62-3576-3969-8df1-b4b0cc52d5d1&gt;</t>
  </si>
  <si>
    <t>&lt;http://xlime/47f56f01-d9e9-3808-92aa-5e46b7ddde0a&gt;</t>
  </si>
  <si>
    <t>&lt;http://xlime/46477441-fd1e-3b18-ad3e-0bb5ef40bbb3&gt;</t>
  </si>
  <si>
    <t>&lt;http://xlime/440250fc-7f6d-3b2d-b4c3-a4a90fe2171d&gt;</t>
  </si>
  <si>
    <t>&lt;http://xlime/448272be-2936-30bc-b9dc-29e11947524d&gt;</t>
  </si>
  <si>
    <t>&lt;http://xlime/46ac9b52-3fbd-3f67-a523-49197a4177c0&gt;</t>
  </si>
  <si>
    <t>&lt;http://xlime/47a4e727-fc39-3cdc-bad9-49df36b30986&gt;</t>
  </si>
  <si>
    <t>&lt;http://xlime/4798ac1e-9db1-302c-b3fc-d02aa758cf43&gt;</t>
  </si>
  <si>
    <t>&lt;http://xlime/46a02607-d03e-3973-b45d-136a4eee5beb&gt;</t>
  </si>
  <si>
    <t>&lt;http://xlime/47e47738-ab9a-3f9d-b76e-b2c549659e42&gt;</t>
  </si>
  <si>
    <t>&lt;http://xlime/43271ecc-3d83-322a-805d-2f5055e4a9ae&gt;</t>
  </si>
  <si>
    <t>&lt;http://xlime/47bce49e-bd81-39d5-a311-d6ca607d40c5&gt;</t>
  </si>
  <si>
    <t>&lt;http://xlime/44a8c630-909d-3cbd-80c8-f42f8e08fccb&gt;</t>
  </si>
  <si>
    <t>&lt;http://xlime/43aaa31d-79ff-3ad1-89bd-c21b54b01eee&gt;</t>
  </si>
  <si>
    <t>&lt;http://xlime/44b0d681-714b-3dc5-9d27-436383173094&gt;</t>
  </si>
  <si>
    <t>&lt;http://xlime/44733ebf-c542-385a-8ddc-042af76e7a42&gt;</t>
  </si>
  <si>
    <t>&lt;http://xlime/46adf83c-6495-3133-a77e-45a4a5318da6&gt;</t>
  </si>
  <si>
    <t>&lt;http://xlime/4547720a-a717-333b-8cbe-e4479ecf799a&gt;</t>
  </si>
  <si>
    <t>&lt;http://xlime/46ce32b8-f0d9-33a5-9ce2-792e765e12b3&gt;</t>
  </si>
  <si>
    <t>&lt;http://xlime/4aabe182-404d-3ad6-8a36-633a62119e19&gt;</t>
  </si>
  <si>
    <t>&lt;http://xlime/486fb9c9-dfb9-3634-939d-35cdc796e0bc&gt;</t>
  </si>
  <si>
    <t>&lt;http://xlime/4b32bcfa-9078-3e06-9b9c-82457a8ac3da&gt;</t>
  </si>
  <si>
    <t>&lt;http://xlime/4a027554-7043-3fb2-96a3-0bcc1d9e2b2e&gt;</t>
  </si>
  <si>
    <t>&lt;http://xlime/4874be23-dad8-357a-adeb-32d56a8e5eec&gt;</t>
  </si>
  <si>
    <t>&lt;http://xlime/4bc0f1b7-9b29-33e8-aa42-1cb1168cd377&gt;</t>
  </si>
  <si>
    <t>&lt;http://xlime/4ad0df80-db15-3b08-acc4-6e4c2c726f5a&gt;</t>
  </si>
  <si>
    <t>&lt;http://xlime/49a5654e-d146-3160-b760-836fcb6e9075&gt;</t>
  </si>
  <si>
    <t>&lt;http://xlime/4b144e9c-199c-3c4a-8149-7bbbb98c1136&gt;</t>
  </si>
  <si>
    <t>&lt;http://xlime/4baa148e-7f9d-31dd-af3c-5a0d1a71bdac&gt;</t>
  </si>
  <si>
    <t>&lt;http://xlime/48d64a8e-95a4-32e5-86d6-009272a56ac6&gt;</t>
  </si>
  <si>
    <t>&lt;http://xlime/4c0e9eb3-0117-3ffc-b693-70e8eea6eb6f&gt;</t>
  </si>
  <si>
    <t>&lt;http://xlime/4a94ea0f-626c-3d9c-a39a-7db4216fedb2&gt;</t>
  </si>
  <si>
    <t>&lt;http://xlime/4a01f7ee-b14e-31dc-9199-711230e19c3c&gt;</t>
  </si>
  <si>
    <t>&lt;http://xlime/4a78f0a8-dcd2-3877-83a9-9fea0e79e262&gt;</t>
  </si>
  <si>
    <t>&lt;http://xlime/4b15dee1-3b02-3de7-99e2-8e00fb2cf3aa&gt;</t>
  </si>
  <si>
    <t>&lt;http://xlime/4cab2b74-0d69-327f-9763-5ed68170782a&gt;</t>
  </si>
  <si>
    <t>&lt;http://xlime/4c86ac3c-b761-3ded-822e-5c8e45325acc&gt;</t>
  </si>
  <si>
    <t>&lt;http://xlime/4bef3e02-dfd6-3d37-a9b5-5ec2c08f1d54&gt;</t>
  </si>
  <si>
    <t>&lt;http://xlime/49aba6b9-75cb-37e0-9680-fe1e72516965&gt;</t>
  </si>
  <si>
    <t>&lt;http://xlime/49ffe2fb-28d1-370f-abbc-377c225043ee&gt;</t>
  </si>
  <si>
    <t>&lt;http://xlime/5012abac-7139-3228-9e96-c3a22769d25b&gt;</t>
  </si>
  <si>
    <t>&lt;http://xlime/5156dcb3-5818-3ec6-9e78-693f66cb77b4&gt;</t>
  </si>
  <si>
    <t>&lt;http://xlime/4e5eb030-807d-314f-a546-9bc9257d20af&gt;</t>
  </si>
  <si>
    <t>&lt;http://xlime/5098285d-5a67-3069-a257-1fd10d424c3a&gt;</t>
  </si>
  <si>
    <t>&lt;http://xlime/521eb88a-cfcf-3f87-a764-8359822d5ff6&gt;</t>
  </si>
  <si>
    <t>&lt;http://xlime/4ee9f9d7-d01e-3a71-a0e7-38c258f0571a&gt;</t>
  </si>
  <si>
    <t>&lt;http://xlime/5152467b-beda-336d-b876-a51c16fb10ba&gt;</t>
  </si>
  <si>
    <t>&lt;http://xlime/51084ad2-1449-3728-8289-be8a7ef66b19&gt;</t>
  </si>
  <si>
    <t>&lt;http://xlime/4ded9754-ac85-3162-8fca-4b547f04dac0&gt;</t>
  </si>
  <si>
    <t>&lt;http://xlime/519bfd25-c920-373e-8daa-82f705684522&gt;</t>
  </si>
  <si>
    <t>&lt;http://xlime/4eddac6d-ce87-3de9-bf79-e333e2a65d00&gt;</t>
  </si>
  <si>
    <t>&lt;http://xlime/4fbd3d72-6222-3c24-b491-fddb30459b47&gt;</t>
  </si>
  <si>
    <t>&lt;http://xlime/4e979c4f-b52c-392f-939b-30cf82ba373d&gt;</t>
  </si>
  <si>
    <t>&lt;http://xlime/51f0083b-f50f-3d08-b83e-1e9c09fd0461&gt;</t>
  </si>
  <si>
    <t>&lt;http://xlime/573535d0-2062-3954-b38d-658b6bc8776b&gt;</t>
  </si>
  <si>
    <t>&lt;http://xlime/52e6378a-142c-396d-b8be-54c4ed74c2f5&gt;</t>
  </si>
  <si>
    <t>&lt;http://xlime/54870aa8-aadf-353b-a58a-5216f11449e2&gt;</t>
  </si>
  <si>
    <t>&lt;http://xlime/55ca9010-d66e-3f4e-ac72-e330470f7184&gt;</t>
  </si>
  <si>
    <t>&lt;http://xlime/563bff51-02c6-3536-8a5b-b4a312c333d9&gt;</t>
  </si>
  <si>
    <t>&lt;http://xlime/5447148f-ae6d-39bc-84df-d01a8fab0a4a&gt;</t>
  </si>
  <si>
    <t>&lt;http://xlime/53b90140-b107-3e65-98ec-d8a904239cf6&gt;</t>
  </si>
  <si>
    <t>&lt;http://xlime/56bd3f8c-5d02-3588-95ce-119cf7823bbe&gt;</t>
  </si>
  <si>
    <t>&lt;http://xlime/54747a12-4e99-3277-b5fb-9a3cd207da00&gt;</t>
  </si>
  <si>
    <t>&lt;http://xlime/54ca8421-a3fa-30e9-9b9e-2a4c1da45608&gt;</t>
  </si>
  <si>
    <t>&lt;http://xlime/556ff974-1932-31ab-9df8-c727004b4117&gt;</t>
  </si>
  <si>
    <t>&lt;http://xlime/55172d0c-e89f-35bb-bfdb-6382808f5c1f&gt;</t>
  </si>
  <si>
    <t>&lt;http://xlime/541aad85-568f-3975-aa56-f36483cbfe8d&gt;</t>
  </si>
  <si>
    <t>&lt;http://xlime/56280ce3-bd7d-3ee0-ba95-26f8211fd2f6&gt;</t>
  </si>
  <si>
    <t>&lt;http://xlime/5497e4f6-a6fb-358c-b56a-1389d1e1ba71&gt;</t>
  </si>
  <si>
    <t>&lt;http://xlime/54d3b97d-3b58-3c85-83c8-2cba0fe4e9b0&gt;</t>
  </si>
  <si>
    <t>&lt;http://xlime/559c9725-360c-36a7-9c7d-05aab7eac8f2&gt;</t>
  </si>
  <si>
    <t>&lt;http://xlime/5421379d-df57-327f-8002-385d5d528da7&gt;</t>
  </si>
  <si>
    <t>&lt;http://xlime/555ee519-3209-3b22-8952-f5fd34d017b0&gt;</t>
  </si>
  <si>
    <t>&lt;http://xlime/56cbc679-3528-35c5-92c0-a7c9ffa76fa7&gt;</t>
  </si>
  <si>
    <t>&lt;http://xlime/5399e7d4-4b21-3b90-bf6f-40d4e0269929&gt;</t>
  </si>
  <si>
    <t>&lt;http://xlime/5c73b727-45d6-3c7e-b90c-9cf437845728&gt;</t>
  </si>
  <si>
    <t>&lt;http://xlime/5858634f-c34d-3dab-9ec3-09d38b444e50&gt;</t>
  </si>
  <si>
    <t>&lt;http://xlime/5a17a05e-7432-3169-a2a9-1af099441213&gt;</t>
  </si>
  <si>
    <t>&lt;http://xlime/588b0dab-c62a-3f6f-bbee-77e5d3c522c5&gt;</t>
  </si>
  <si>
    <t>&lt;http://xlime/5b4df83c-8235-3ae2-bf6a-967555b6b2b8&gt;</t>
  </si>
  <si>
    <t>&lt;http://xlime/57854479-76d3-3245-b305-b532e9ae4c75&gt;</t>
  </si>
  <si>
    <t>&lt;http://xlime/5a8fe19b-6b82-3894-aa9d-19f8867c4799&gt;</t>
  </si>
  <si>
    <t>&lt;http://xlime/5b159c8b-ecc4-3e11-9e0f-2cd4535d8078&gt;</t>
  </si>
  <si>
    <t>&lt;http://xlime/5c1018e5-6b54-35ff-ae83-09f567053fa0&gt;</t>
  </si>
  <si>
    <t>&lt;http://xlime/584f7a96-1a63-38bd-87ed-9592df005a8e&gt;</t>
  </si>
  <si>
    <t>&lt;http://xlime/596ccdb2-bc23-3c7a-9cdd-8f10be6a16b5&gt;</t>
  </si>
  <si>
    <t>&lt;http://xlime/5a7af1c7-d305-3b72-a244-d9ac2bc63f67&gt;</t>
  </si>
  <si>
    <t>&lt;http://xlime/576e42a0-d717-3bd4-9166-853292276125&gt;</t>
  </si>
  <si>
    <t>&lt;http://xlime/5b9dfb96-aef3-303e-a80b-7de6c664254f&gt;</t>
  </si>
  <si>
    <t>&lt;http://xlime/5a02165f-d6c9-3d64-994c-f99af0607582&gt;</t>
  </si>
  <si>
    <t>&lt;http://xlime/598f869d-63de-37ce-9c36-dd0e38544f03&gt;</t>
  </si>
  <si>
    <t>&lt;http://xlime/5b5bb1b1-2d72-3184-b8fe-451113e96f01&gt;</t>
  </si>
  <si>
    <t>&lt;http://xlime/57a573ca-102a-3112-b17a-5dae543dc1d2&gt;</t>
  </si>
  <si>
    <t>&lt;http://xlime/5b16a186-3893-30b3-911c-ebba78f9c139&gt;</t>
  </si>
  <si>
    <t>&lt;http://xlime/5924870e-f1a3-31d1-b03b-f2c04ce91bd4&gt;</t>
  </si>
  <si>
    <t>&lt;http://xlime/58aef0b6-fbe0-37d7-909d-aad5f756fb45&gt;</t>
  </si>
  <si>
    <t>&lt;http://xlime/6135f610-4da4-394b-ac93-ce8cda47436c&gt;</t>
  </si>
  <si>
    <t>nan</t>
  </si>
  <si>
    <t>&lt;http://xlime/5f63ac89-dc80-3536-8dfd-95a51ff51406&gt;</t>
  </si>
  <si>
    <t>&lt;http://xlime/5e3c581b-496f-3e77-b70d-b6f3e9dd33d7&gt;</t>
  </si>
  <si>
    <t>&lt;http://xlime/5e4eda8e-493f-363e-8830-bcb5ce6c36a6&gt;</t>
  </si>
  <si>
    <t>&lt;http://xlime/5ed4079a-0c37-355f-8a8d-7e8de1631e34&gt;</t>
  </si>
  <si>
    <t>&lt;http://xlime/60659468-70be-370d-a4d2-cdaae947c814&gt;</t>
  </si>
  <si>
    <t>&lt;http://xlime/5dd54349-0bac-3a05-9b51-cd553bd0c32c&gt;</t>
  </si>
  <si>
    <t>&lt;http://xlime/5f7c77c6-8b88-32e0-b55f-6764a8202799&gt;</t>
  </si>
  <si>
    <t>&lt;http://xlime/5ffd4a5d-e5ef-356f-a5d3-5d8750a1219f&gt;</t>
  </si>
  <si>
    <t>&lt;http://xlime/5cf07c81-5048-3f9b-8579-b0c5e56d90c3&gt;</t>
  </si>
  <si>
    <t>&lt;http://xlime/60932d40-9bba-321d-8912-7792fccf798d&gt;</t>
  </si>
  <si>
    <t>&lt;http://xlime/5d4b20a6-c390-3bac-b9f4-bdb97e499e65&gt;</t>
  </si>
  <si>
    <t>&lt;http://xlime/5d79724e-5bf5-333e-8b01-69b4cdb75c94&gt;</t>
  </si>
  <si>
    <t>&lt;http://xlime/5ef03978-5682-3cd0-b525-b039eaaec359&gt;</t>
  </si>
  <si>
    <t>&lt;http://xlime/601eb75a-03b5-3ea4-9b8b-751c61f4544b&gt;</t>
  </si>
  <si>
    <t>&lt;http://xlime/613a70f3-349b-3bd5-97eb-cee3b0ba1b50&gt;</t>
  </si>
  <si>
    <t>&lt;http://xlime/5cc83f3c-2cda-36bb-8484-065e54ad52ab&gt;</t>
  </si>
  <si>
    <t>&lt;http://xlime/5cae1159-88ff-37fa-896b-5e70ab7af37d&gt;</t>
  </si>
  <si>
    <t>&lt;http://xlime/5ec98f5c-081f-36a1-a4e1-b6f7f7c9a145&gt;</t>
  </si>
  <si>
    <t>&lt;http://xlime/61a10086-95ca-316d-be1f-7c532c8f2479&gt;</t>
  </si>
  <si>
    <t>&lt;http://xlime/5ddef782-8a94-36cb-920b-3f4a7b645835&gt;</t>
  </si>
  <si>
    <t>&lt;http://xlime/5f519c58-5d7b-3824-9c8f-4f16cfc01b93&gt;</t>
  </si>
  <si>
    <t>&lt;http://xlime/62b0081d-8785-3957-a91f-c75bfc8060cc&gt;</t>
  </si>
  <si>
    <t>&lt;http://xlime/65a15f33-d64e-3266-920e-a48af6b59b07&gt;</t>
  </si>
  <si>
    <t>&lt;http://xlime/64ac5b4a-81cf-3785-9445-02b61f94cbe8&gt;</t>
  </si>
  <si>
    <t>&lt;http://xlime/6623a6a6-e735-3291-8326-b5b2f87ce750&gt;</t>
  </si>
  <si>
    <t>&lt;http://xlime/61ce60c4-d8ea-3ca7-9416-ec48f4159369&gt;</t>
  </si>
  <si>
    <t>&lt;http://xlime/61ff0d13-c0cf-369b-8af5-d709be150660&gt;</t>
  </si>
  <si>
    <t>&lt;http://xlime/61c54c43-dfe1-3b3f-9ab1-762399336f13&gt;</t>
  </si>
  <si>
    <t>&lt;http://xlime/648585e6-cf26-34fb-b783-65556458b3d3&gt;</t>
  </si>
  <si>
    <t>&lt;http://xlime/63c3086b-3d2e-326c-b83c-e9d987a16fa6&gt;</t>
  </si>
  <si>
    <t>&lt;http://xlime/630450e0-9333-36cb-a984-c07ecbf875df&gt;</t>
  </si>
  <si>
    <t>&lt;http://xlime/66049d18-97b5-3f2e-9440-edb68d3fcf08&gt;</t>
  </si>
  <si>
    <t>&lt;http://xlime/6303ca4f-582d-3242-b0e6-1663b885cced&gt;</t>
  </si>
  <si>
    <t>&lt;http://xlime/64fd899a-f8ca-378f-bb58-068b32358b5e&gt;</t>
  </si>
  <si>
    <t>&lt;http://xlime/64d97e0e-066c-35c4-97e7-2522c458ed55&gt;</t>
  </si>
  <si>
    <t>&lt;http://xlime/65af2694-98d6-3d1b-8a67-374d1d454a40&gt;</t>
  </si>
  <si>
    <t>&lt;http://xlime/65a63ea6-8742-3222-a554-75c9d1bd7a66&gt;</t>
  </si>
  <si>
    <t>&lt;http://xlime/66222a8b-8f32-33d9-8932-dd24bd45817f&gt;</t>
  </si>
  <si>
    <t>&lt;http://xlime/639d195a-28fa-36e3-a34f-9cee45c1ea5b&gt;</t>
  </si>
  <si>
    <t>&lt;http://xlime/66d90033-74ee-31d7-a5c1-9da526b056e7&gt;</t>
  </si>
  <si>
    <t>&lt;http://xlime/69665418-d293-3daf-8953-ad33dd0071f3&gt;</t>
  </si>
  <si>
    <t>&lt;http://xlime/683f9794-b258-3c04-91a5-d93c1c4bcd27&gt;</t>
  </si>
  <si>
    <t>&lt;http://xlime/6b9f8702-70ac-33c5-92c4-dbd939b5567d&gt;</t>
  </si>
  <si>
    <t>&lt;http://xlime/692f38d3-3d76-334d-a86c-3209186e80cc&gt;</t>
  </si>
  <si>
    <t>&lt;http://xlime/698b774e-29c7-383e-ad71-d746f8f6f479&gt;</t>
  </si>
  <si>
    <t>&lt;http://xlime/6a0c50af-36f9-30e0-99b6-d6f504debdfe&gt;</t>
  </si>
  <si>
    <t>&lt;http://xlime/69cd8366-0607-330d-95dd-6981a722dc31&gt;</t>
  </si>
  <si>
    <t>&lt;http://xlime/6ba5bb3a-871d-382f-91fb-13cd92dd6b08&gt;</t>
  </si>
  <si>
    <t>&lt;http://xlime/67407f72-ff9f-3110-8614-4af45c15fb4d&gt;</t>
  </si>
  <si>
    <t>&lt;http://xlime/6a78af14-2fd5-301e-9805-0fd09a1a3158&gt;</t>
  </si>
  <si>
    <t>&lt;http://xlime/670bb382-7184-3e8e-9186-11b028902b6f&gt;</t>
  </si>
  <si>
    <t>&lt;http://xlime/691ef210-8ffe-328a-aeb6-5a9121e2ece4&gt;</t>
  </si>
  <si>
    <t>&lt;http://xlime/69bb5cd2-badc-3044-99b5-3bf042b6adbd&gt;</t>
  </si>
  <si>
    <t>&lt;http://xlime/698cdd6b-947d-34e2-8eb4-8371ee406693&gt;</t>
  </si>
  <si>
    <t>&lt;http://xlime/6bc33f06-7d60-3b79-9ac6-1608ce6e9cbf&gt;</t>
  </si>
  <si>
    <t>&lt;http://xlime/6ab49b06-e675-3268-b2a2-ff5cd8a36a62&gt;</t>
  </si>
  <si>
    <t>&lt;http://xlime/675c3f7b-7522-37d3-aaac-27abb88977df&gt;</t>
  </si>
  <si>
    <t>&lt;http://xlime/6f402d78-3c5b-3d53-8706-aaf5a6b780a6&gt;</t>
  </si>
  <si>
    <t>&lt;http://xlime/6ca1280e-479f-3ea0-a526-fdeea59a22b5&gt;</t>
  </si>
  <si>
    <t>&lt;http://xlime/6fab9f46-5dbb-3395-9a6a-7a6dc98bf15a&gt;</t>
  </si>
  <si>
    <t>&lt;http://xlime/6c86770c-bc02-33d0-a444-03b2a5c409bf&gt;</t>
  </si>
  <si>
    <t>&lt;http://xlime/70b6d545-8769-39a7-851c-f7bd1d28de77&gt;</t>
  </si>
  <si>
    <t>&lt;http://xlime/6c193a27-2fc1-3c60-a4cf-c9dda7352e62&gt;</t>
  </si>
  <si>
    <t>&lt;http://xlime/71057673-a073-34bc-b8a2-d800dbc95d52&gt;</t>
  </si>
  <si>
    <t>&lt;http://xlime/6e46f3de-4191-312e-80a0-4296cf62cf36&gt;</t>
  </si>
  <si>
    <t>&lt;http://xlime/6e6bfc52-3aa4-3938-8b1c-c0cf67cba42f&gt;</t>
  </si>
  <si>
    <t>&lt;http://xlime/70f3e702-ab48-375c-8a1d-d0b47f5612d6&gt;</t>
  </si>
  <si>
    <t>&lt;http://xlime/6e220048-8aa2-32d0-b43c-d6a9bdcb0a57&gt;</t>
  </si>
  <si>
    <t>&lt;http://xlime/6f9bccbc-7dec-3bb6-8e09-4d1118d0ddca&gt;</t>
  </si>
  <si>
    <t>&lt;http://xlime/6eddb44b-bf47-30f2-83c2-6addffb0b03c&gt;</t>
  </si>
  <si>
    <t>&lt;http://xlime/756f62ff-21f3-3071-95ae-b7d935ccf97c&gt;</t>
  </si>
  <si>
    <t>&lt;http://xlime/74b39014-d437-36b4-8f5d-2b498db84495&gt;</t>
  </si>
  <si>
    <t>&lt;http://xlime/750b751c-20fa-33f7-8a93-8d1bb277bca0&gt;</t>
  </si>
  <si>
    <t>&lt;http://xlime/72f8cfe9-4c64-3fa1-981d-56d03469c7ef&gt;</t>
  </si>
  <si>
    <t>&lt;http://xlime/722a7fe9-9784-359c-ab9f-f6b7acd9fb65&gt;</t>
  </si>
  <si>
    <t>&lt;http://xlime/74ecff9e-21ee-3d13-96bb-40d7a0e58c29&gt;</t>
  </si>
  <si>
    <t>&lt;http://xlime/73d05233-3b5b-3de4-aa8c-2a801c20cbb8&gt;</t>
  </si>
  <si>
    <t>&lt;http://xlime/7d1efaa0-1fee-3d8b-a953-7b4ca794c35d&gt;</t>
  </si>
  <si>
    <t>&lt;http://xlime/7ef97d15-c448-301c-a13e-17b658ae7c9c&gt;</t>
  </si>
  <si>
    <t>&lt;http://xlime/7f63d547-0f41-3028-84a6-ead9d3819150&gt;</t>
  </si>
  <si>
    <t>&lt;http://xlime/7d288ed9-b58b-39db-b972-bd70dea68b78&gt;</t>
  </si>
  <si>
    <t>&lt;http://xlime/7d88e7d7-62da-3ae8-a20a-fabe3e7387e5&gt;</t>
  </si>
  <si>
    <t>&lt;http://xlime/8588818b-d328-3fe8-abf9-c0fcc5c3d181&gt;</t>
  </si>
  <si>
    <t>&lt;http://xlime/8355a4b2-bfa3-3663-8d1b-755c2754952c&gt;</t>
  </si>
  <si>
    <t>&lt;http://xlime/81199e72-829f-36eb-95f4-cd1f52d9c30e&gt;</t>
  </si>
  <si>
    <t>&lt;http://xlime/80f83f09-d82a-3240-ad4e-46455e73c29b&gt;</t>
  </si>
  <si>
    <t>&lt;http://xlime/814fff20-bc64-3a3e-9491-1dbe10f126a2&gt;</t>
  </si>
  <si>
    <t>&lt;http://xlime/85328a7c-fa52-35e6-a103-2cb79acbf253&gt;</t>
  </si>
  <si>
    <t>&lt;http://xlime/80e3c2c5-6a92-3db8-aaff-35bff5b8e050&gt;</t>
  </si>
  <si>
    <t>&lt;http://xlime/8317d88e-2b11-30be-9ac1-7521cdca2d90&gt;</t>
  </si>
  <si>
    <t>&lt;http://xlime/8293f40c-3181-35c1-9bce-60ae80190b8b&gt;</t>
  </si>
  <si>
    <t>&lt;http://xlime/83f03a10-94a9-377b-ac77-e3d211bcd4ee&gt;</t>
  </si>
  <si>
    <t>&lt;http://xlime/81d24878-2862-397b-8c36-388d880b4696&gt;</t>
  </si>
  <si>
    <t>&lt;http://xlime/83dc2cfe-b2c3-33c4-94b8-40308eaebc97&gt;</t>
  </si>
  <si>
    <t>&lt;http://xlime/85886898-8520-3e98-a37d-ea3dc0df0e98&gt;</t>
  </si>
  <si>
    <t>&lt;http://xlime/80d9b9ae-7b0f-3b54-a1b6-12def3e0342f&gt;</t>
  </si>
  <si>
    <t>&lt;http://xlime/82bcbf04-0436-3a85-972c-e52d0cba5aba&gt;</t>
  </si>
  <si>
    <t>&lt;http://xlime/84b91dae-0ab6-3aeb-bad3-c7af588b2b3c&gt;</t>
  </si>
  <si>
    <t>&lt;http://xlime/81e989fb-5c74-3c6c-a481-8ecee89e21b5&gt;</t>
  </si>
  <si>
    <t>&lt;http://xlime/848c131a-8817-3d01-9b16-5ac7600940bb&gt;</t>
  </si>
  <si>
    <t>&lt;http://xlime/8208c167-9832-3995-a4df-8d09e15873ec&gt;</t>
  </si>
  <si>
    <t>&lt;http://xlime/8654ae87-8692-3010-905a-cee22c061ac2&gt;</t>
  </si>
  <si>
    <t>&lt;http://xlime/85f8260c-2d31-3755-92a9-a39380d3ee9b&gt;</t>
  </si>
  <si>
    <t>&lt;http://xlime/885e9a33-bf9a-3f48-ae3c-58903f0ee77a&gt;</t>
  </si>
  <si>
    <t>&lt;http://xlime/869a4036-0000-3922-8809-0e86b3f83c1b&gt;</t>
  </si>
  <si>
    <t>&lt;http://xlime/89b37cad-67ba-392e-bb39-4db2b9dcd908&gt;</t>
  </si>
  <si>
    <t>&lt;http://xlime/876e1cb7-c13e-3fd5-ba07-50b719684e24&gt;</t>
  </si>
  <si>
    <t>&lt;http://xlime/8882bcac-72fb-3f07-9ce8-4c9c2a44d1dc&gt;</t>
  </si>
  <si>
    <t>&lt;http://xlime/88d702a5-340c-303b-8dc0-0d664c6b7aec&gt;</t>
  </si>
  <si>
    <t>&lt;http://xlime/87d46b77-6938-3bbf-a86c-221f6c61b94f&gt;</t>
  </si>
  <si>
    <t>&lt;http://xlime/88012795-c3bc-39bb-92ba-b8d361e9ad28&gt;</t>
  </si>
  <si>
    <t>&lt;http://xlime/89cb7f66-27c9-3d83-819c-adff71ecec03&gt;</t>
  </si>
  <si>
    <t>&lt;http://xlime/89237bd1-ec8c-3c96-9f9e-ed862fa34754&gt;</t>
  </si>
  <si>
    <t>&lt;http://xlime/89ce5366-6adc-3b2d-b011-92526f78a937&gt;</t>
  </si>
  <si>
    <t>&lt;http://xlime/86799078-7204-37f0-b584-57ef718c18d8&gt;</t>
  </si>
  <si>
    <t>&lt;http://xlime/89ebe55a-89b8-384d-b990-4a52b28f0f57&gt;</t>
  </si>
  <si>
    <t>&lt;http://xlime/88be8f75-35a9-37af-acae-8cb37ef8ea60&gt;</t>
  </si>
  <si>
    <t>&lt;http://xlime/8839abb3-3fe3-3e4b-b1d2-d169df3cd116&gt;</t>
  </si>
  <si>
    <t>&lt;http://xlime/85d1afd0-e12a-3292-bcdc-b712f7a6a4f5&gt;</t>
  </si>
  <si>
    <t>&lt;http://xlime/86744f5f-aa24-3883-95ef-a816e274f097&gt;</t>
  </si>
  <si>
    <t>&lt;http://xlime/863c829f-1fee-34e3-9c5d-b0b4cc9a6f38&gt;</t>
  </si>
  <si>
    <t>&lt;http://xlime/8aab2190-1380-321e-bbef-882939516766&gt;</t>
  </si>
  <si>
    <t>&lt;http://xlime/8bca1289-25bc-357b-a966-e3651a2d1fa5&gt;</t>
  </si>
  <si>
    <t>&lt;http://xlime/8c1b6ba2-c98b-3368-a703-93d6be594cc1&gt;</t>
  </si>
  <si>
    <t>&lt;http://xlime/8cf2d754-804d-350a-b2c6-be8d97ef97e8&gt;</t>
  </si>
  <si>
    <t>&lt;http://xlime/8ec11f7e-8e58-3138-841d-fbbe87d2ae2b&gt;</t>
  </si>
  <si>
    <t>&lt;http://xlime/8f573a4d-004e-31ff-b971-07043182a226&gt;</t>
  </si>
  <si>
    <t>&lt;http://xlime/8ba53054-d5db-3d16-8517-534e9ac13c19&gt;</t>
  </si>
  <si>
    <t>&lt;http://xlime/8ff0e8d2-a93b-3297-a66a-44d77477ab6b&gt;</t>
  </si>
  <si>
    <t>&lt;http://xlime/8fde915b-6daa-3498-8e64-78b31c7ce3d8&gt;</t>
  </si>
  <si>
    <t>&lt;http://xlime/8e4482a0-475b-33ef-a2ae-d7df7233ca22&gt;</t>
  </si>
  <si>
    <t>&lt;http://xlime/8df3d037-ff7e-33be-bb3f-9fff6f38a8f8&gt;</t>
  </si>
  <si>
    <t>&lt;http://xlime/8c99e2c5-5531-3493-8118-6ea8e400779d&gt;</t>
  </si>
  <si>
    <t>&lt;http://xlime/8e37989f-1172-3936-9311-c262f37def55&gt;</t>
  </si>
  <si>
    <t>&lt;http://xlime/8f0d512a-1e83-33d5-9786-9295d1521d30&gt;</t>
  </si>
  <si>
    <t>&lt;http://xlime/8d09edad-0ff8-33eb-b87f-9ff65f56fac8&gt;</t>
  </si>
  <si>
    <t>&lt;http://xlime/8e22be76-a687-3ffa-af19-0cb8d1894638&gt;</t>
  </si>
  <si>
    <t>&lt;http://xlime/8d9ddf98-6436-364e-a01b-ef193f8a80eb&gt;</t>
  </si>
  <si>
    <t>&lt;http://xlime/8bd8027c-b9c4-31b2-a770-2222e3c28759&gt;</t>
  </si>
  <si>
    <t>&lt;http://xlime/8e728897-6601-331c-8a6a-dc80d50ecc5a&gt;</t>
  </si>
  <si>
    <t>&lt;http://xlime/8ccc56e7-c2a3-3104-bae2-cc0374315e3d&gt;</t>
  </si>
  <si>
    <t>&lt;http://xlime/90b1bf7a-ddcc-3542-aed9-184122473819&gt;</t>
  </si>
  <si>
    <t>&lt;http://xlime/9233409f-5ab7-3ad5-90d3-957524418037&gt;</t>
  </si>
  <si>
    <t>&lt;http://xlime/9080d259-fb88-3e29-a4a3-8aa66c00bd15&gt;</t>
  </si>
  <si>
    <t>&lt;http://xlime/92a2b0f0-d5b5-3a3d-b022-9783becf300a&gt;</t>
  </si>
  <si>
    <t>&lt;http://xlime/94bbdfaa-db3b-394c-bd41-7bcbfb50b4b1&gt;</t>
  </si>
  <si>
    <t>&lt;http://xlime/921ce2e3-0985-3ade-85f3-c2820c75570c&gt;</t>
  </si>
  <si>
    <t>&lt;http://xlime/93220a43-b9ea-32da-ab9e-50bda6965ee8&gt;</t>
  </si>
  <si>
    <t>&lt;http://xlime/9414f69d-850d-389f-b497-9f9c03aaa903&gt;</t>
  </si>
  <si>
    <t>&lt;http://xlime/9330877b-005a-3f0b-b025-21451e78925c&gt;</t>
  </si>
  <si>
    <t>&lt;http://xlime/92298e07-a180-380e-8152-0d73fded5a9a&gt;</t>
  </si>
  <si>
    <t>&lt;http://xlime/9100b512-df01-3191-af5c-3bccf8e6dfc4&gt;</t>
  </si>
  <si>
    <t>&lt;http://xlime/9174503d-586f-30e0-9485-693b9c1e7554&gt;</t>
  </si>
  <si>
    <t>&lt;http://xlime/93bc970c-a13a-36bc-9879-6c1999e47902&gt;</t>
  </si>
  <si>
    <t>&lt;http://xlime/90905055-238e-3e3e-9942-5716d61597e5&gt;</t>
  </si>
  <si>
    <t>&lt;http://xlime/94ec4e35-eb79-30c9-aa24-21cf15cde0bc&gt;</t>
  </si>
  <si>
    <t>&lt;http://xlime/91dce62e-ffd3-3e39-b5b9-9edc8d52b656&gt;</t>
  </si>
  <si>
    <t>&lt;http://xlime/948d4743-4657-373a-b1b9-e308d73888c7&gt;</t>
  </si>
  <si>
    <t>&lt;http://xlime/94edea2b-1268-3047-b1c8-d74187d26c09&gt;</t>
  </si>
  <si>
    <t>&lt;http://xlime/8ffef7cd-da70-327b-bcc4-2a189d0d59e3&gt;</t>
  </si>
  <si>
    <t>&lt;http://xlime/94f7e240-e15c-3297-8b08-3f1a9b5e94f3&gt;</t>
  </si>
  <si>
    <t>&lt;http://xlime/94999e7e-989c-31de-b361-dab8843714e7&gt;</t>
  </si>
  <si>
    <t>&lt;http://xlime/95039fff-ffdd-3471-b7eb-909a63d03316&gt;</t>
  </si>
  <si>
    <t>&lt;http://xlime/9256502d-e938-3d2f-b37f-d944f2224854&gt;</t>
  </si>
  <si>
    <t>&lt;http://xlime/96d21584-4ade-3a7c-9176-57aa064e274b&gt;</t>
  </si>
  <si>
    <t>&lt;http://xlime/963d1d51-3994-37ac-84c9-0db875b235e4&gt;</t>
  </si>
  <si>
    <t>&lt;http://xlime/959caf11-52f1-3e1b-bb64-190df594baae&gt;</t>
  </si>
  <si>
    <t>&lt;http://xlime/98202b46-4cf9-388b-aea2-a13044db4b6a&gt;</t>
  </si>
  <si>
    <t>&lt;http://xlime/97b7da82-5323-36e9-9c4c-944b38454086&gt;</t>
  </si>
  <si>
    <t>&lt;http://xlime/98bf5a1a-2d6b-3242-81c7-663cd97e26a6&gt;</t>
  </si>
  <si>
    <t>&lt;http://xlime/97e7d162-e740-33c0-be55-4a68b7f1febe&gt;</t>
  </si>
  <si>
    <t>&lt;http://xlime/980ebf00-8935-3db5-b416-a3ec7029dc3d&gt;</t>
  </si>
  <si>
    <t>&lt;http://xlime/98f0a4a6-21cd-3d77-a4be-74d3141db07b&gt;</t>
  </si>
  <si>
    <t>&lt;http://xlime/97d69d11-4e94-324a-a56d-99ab05d1e788&gt;</t>
  </si>
  <si>
    <t>&lt;http://xlime/974de49d-ba60-3cfa-a8fe-7fd4683bc20f&gt;</t>
  </si>
  <si>
    <t>&lt;http://xlime/9771fff5-aa23-3f90-99e3-37d22ba44974&gt;</t>
  </si>
  <si>
    <t>&lt;http://xlime/9822b31f-8eff-3500-83ba-634396dcd552&gt;</t>
  </si>
  <si>
    <t>&lt;http://xlime/97a98d99-33b8-3c52-b055-0267256807e2&gt;</t>
  </si>
  <si>
    <t>&lt;http://xlime/96fb52bf-dd4f-34ca-ba21-3e1cc271e7c7&gt;</t>
  </si>
  <si>
    <t>&lt;http://xlime/9703f85c-f724-37b4-b777-420b4936909c&gt;</t>
  </si>
  <si>
    <t>&lt;http://xlime/9e9724b4-e6e9-33dd-b431-1e8a2f8777b0&gt;</t>
  </si>
  <si>
    <t>&lt;http://xlime/9c917ce4-9270-3f16-b24e-fe98e19cde11&gt;</t>
  </si>
  <si>
    <t>&lt;http://xlime/9e126266-85b6-347f-afe4-d1b67fc60cc6&gt;</t>
  </si>
  <si>
    <t>&lt;http://xlime/9f54391c-41bf-3ffb-bc9d-0c2936dbface&gt;</t>
  </si>
  <si>
    <t>&lt;http://xlime/9db0fb86-4fe6-3e87-8f0c-2a27fe615de3&gt;</t>
  </si>
  <si>
    <t>&lt;http://xlime/9b786d9b-424f-361a-aa0c-6b3c6c3ca0e8&gt;</t>
  </si>
  <si>
    <t>&lt;http://xlime/9d63d1c1-7464-32a8-951b-82fce3a7158c&gt;</t>
  </si>
  <si>
    <t>&lt;http://xlime/9a4132f5-3002-3fa5-a22e-edde3e5e6342&gt;</t>
  </si>
  <si>
    <t>&lt;http://xlime/9c0600a9-ff51-3da2-bf65-429a02430cf5&gt;</t>
  </si>
  <si>
    <t>&lt;http://xlime/9cd05122-39f8-3de7-95f1-49a69e4f39ea&gt;</t>
  </si>
  <si>
    <t>&lt;http://xlime/9e82b875-4ea6-35f6-b31f-76ec25683eef&gt;</t>
  </si>
  <si>
    <t>&lt;http://xlime/9ca57a0c-4d78-3fbc-ad98-d0dcc130df90&gt;</t>
  </si>
  <si>
    <t>&lt;http://xlime/9f11cd8c-de00-33ed-8576-9469edc0d924&gt;</t>
  </si>
  <si>
    <t>&lt;http://xlime/9bb608ed-b15e-3004-ad96-ca03f50216ff&gt;</t>
  </si>
  <si>
    <t>&lt;http://xlime/9db557a8-51db-3f63-91ef-410dd6aa1571&gt;</t>
  </si>
  <si>
    <t>&lt;http://xlime/9a8c23a8-e151-39e6-b483-5de179a83c6e&gt;</t>
  </si>
  <si>
    <t>&lt;http://xlime/9d227c24-08ff-37cd-b2e2-1df8fe739903&gt;</t>
  </si>
  <si>
    <t>&lt;http://xlime/9e389891-edf4-3817-9a39-9ca7e3f86243&gt;</t>
  </si>
  <si>
    <t>&lt;http://xlime/9ede876b-837a-3f56-bb1d-f723c6037908&gt;</t>
  </si>
  <si>
    <t>&lt;http://xlime/9caa3a65-caf1-3aee-84cc-5464d3da448a&gt;</t>
  </si>
  <si>
    <t>&lt;http://xlime/9ec8eba0-ea4d-38bb-b7ca-4fa5c5770d4e&gt;</t>
  </si>
  <si>
    <t>&lt;http://xlime/9dabd8c9-a39a-3c91-876b-e3a447298990&gt;</t>
  </si>
  <si>
    <t>&lt;http://xlime/9c337919-f153-3d1d-8e77-b55e0f6622ab&gt;</t>
  </si>
  <si>
    <t>&lt;http://xlime/a10228e9-b758-3f3a-b08c-ebe42bf905c2&gt;</t>
  </si>
  <si>
    <t>&lt;http://xlime/9fbba22e-61f5-3148-8f67-d5859a3a52e5&gt;</t>
  </si>
  <si>
    <t>&lt;http://xlime/9fb64ac5-23ef-31ee-a917-9595acb993e7&gt;</t>
  </si>
  <si>
    <t>&lt;http://xlime/a1e5f58a-3c92-34eb-b61e-573e16187beb&gt;</t>
  </si>
  <si>
    <t>&lt;http://xlime/a3184c94-1c69-34ff-8ded-184f3a3b7250&gt;</t>
  </si>
  <si>
    <t>&lt;http://xlime/a1c5d41d-edc7-347b-a327-ab15554c383e&gt;</t>
  </si>
  <si>
    <t>&lt;http://xlime/a4037ece-040f-3db7-86ca-f51d344db03a&gt;</t>
  </si>
  <si>
    <t>&lt;http://xlime/a2cd500e-a6e8-394c-a59e-3c12e4ec6473&gt;</t>
  </si>
  <si>
    <t>&lt;http://xlime/a0c3d792-1f4d-3d42-99d8-0d05e20cfa43&gt;</t>
  </si>
  <si>
    <t>&lt;http://xlime/a06bd336-87e1-3b30-8ccf-ed593c10f25b&gt;</t>
  </si>
  <si>
    <t>&lt;http://xlime/a286bf96-930e-3de4-977a-ebba13a6edb5&gt;</t>
  </si>
  <si>
    <t>&lt;http://xlime/a44b18e0-9d9e-3a86-99a0-a78c407e1792&gt;</t>
  </si>
  <si>
    <t>&lt;http://xlime/a1b336bf-51d9-31f2-a3e9-6b5ff4897cbe&gt;</t>
  </si>
  <si>
    <t>&lt;http://xlime/a43aff8a-9fc5-3835-bb81-dde96091c8cf&gt;</t>
  </si>
  <si>
    <t>&lt;http://xlime/a05ddff8-89c8-3386-a5f2-01fe5ed1fd05&gt;</t>
  </si>
  <si>
    <t>&lt;http://xlime/a7659738-0b5f-33b7-a5b1-56071c98846a&gt;</t>
  </si>
  <si>
    <t>&lt;http://xlime/a8b122d0-d7d6-324b-a22a-7ee4caf46a2e&gt;</t>
  </si>
  <si>
    <t>&lt;http://xlime/a704d02b-0de0-327c-bace-0a090b798e68&gt;</t>
  </si>
  <si>
    <t>&lt;http://xlime/a8c259e2-7f6c-353e-81aa-752f1cb7c152&gt;</t>
  </si>
  <si>
    <t>&lt;http://xlime/a894ed59-a341-3ef9-8a78-514c676bca9e&gt;</t>
  </si>
  <si>
    <t>&lt;http://xlime/a6d0ac7b-26b3-3c71-88d2-e19541d3536f&gt;</t>
  </si>
  <si>
    <t>&lt;http://xlime/a736499a-7376-3e0e-b83f-e255087065d4&gt;</t>
  </si>
  <si>
    <t>&lt;http://xlime/a57ad681-8548-3df0-bc5f-38cd04d468f1&gt;</t>
  </si>
  <si>
    <t>&lt;http://xlime/a6d7c464-df20-3ca2-ba46-9546038a7b68&gt;</t>
  </si>
  <si>
    <t>&lt;http://xlime/a7e53655-e68b-3265-b8dd-9672d02d4085&gt;</t>
  </si>
  <si>
    <t>&lt;http://xlime/a82eaf2c-86c1-3d2e-9768-54ab2a2b6ad1&gt;</t>
  </si>
  <si>
    <t>&lt;http://xlime/a54d5305-fada-30ac-adc8-4e9540ce65c3&gt;</t>
  </si>
  <si>
    <t>&lt;http://xlime/a60a1d5b-a15f-3cea-b5f1-e0710041a7aa&gt;</t>
  </si>
  <si>
    <t>&lt;http://xlime/a85aaa2b-84a0-324d-96ff-1fbc89681324&gt;</t>
  </si>
  <si>
    <t>&lt;http://xlime/a8df0fe4-8c4a-33a9-9b7b-eba56cacd1e6&gt;</t>
  </si>
  <si>
    <t>&lt;http://xlime/a946e298-37cd-3b61-a6f9-abd1c8e75617&gt;</t>
  </si>
  <si>
    <t>&lt;http://xlime/a6f6eae7-2cbe-3799-bb96-f9984daec36c&gt;</t>
  </si>
  <si>
    <t>&lt;http://xlime/a8aac90b-e36d-3c5f-b5c2-e726b392b907&gt;</t>
  </si>
  <si>
    <t>&lt;http://xlime/a89b658d-7adb-32a1-8049-2a6ff5b53b16&gt;</t>
  </si>
  <si>
    <t>&lt;http://xlime/a4c641f0-66ab-37a8-bcb4-30c984794ad9&gt;</t>
  </si>
  <si>
    <t>&lt;http://xlime/a78b3b58-d32d-3088-ac4d-3f3e47b448a3&gt;</t>
  </si>
  <si>
    <t>&lt;http://xlime/a8fa2045-e231-3535-97d3-fc937cf7ebfa&gt;</t>
  </si>
  <si>
    <t>&lt;http://xlime/a9099b56-9db2-31c5-a29d-bc14e3698325&gt;</t>
  </si>
  <si>
    <t>&lt;http://xlime/a857bec4-1bc8-3a08-8c1e-961a54d6d58c&gt;</t>
  </si>
  <si>
    <t>&lt;http://xlime/a6bcd149-dd80-3448-b17e-87f163641265&gt;</t>
  </si>
  <si>
    <t>&lt;http://xlime/a5541204-dd2c-31af-a84a-3615a8cfdda9&gt;</t>
  </si>
  <si>
    <t>&lt;http://xlime/a6a99483-78e7-382a-8f36-04c5be9d0b46&gt;</t>
  </si>
  <si>
    <t>&lt;http://xlime/a97ee05f-39b9-3e35-89f3-06ea16c462cd&gt;</t>
  </si>
  <si>
    <t>&lt;http://xlime/a958c2b3-7628-370f-832b-2160de797354&gt;</t>
  </si>
  <si>
    <t>&lt;http://xlime/aca083f4-ab25-3b27-9b17-70aafabc934f&gt;</t>
  </si>
  <si>
    <t>&lt;http://xlime/ad0f8966-0120-3fc2-9313-fffd0995dbd2&gt;</t>
  </si>
  <si>
    <t>&lt;http://xlime/aade5177-da75-3fbd-ad5e-38aae4747231&gt;</t>
  </si>
  <si>
    <t>&lt;http://xlime/ad9efc47-8558-3347-8128-196c958da87e&gt;</t>
  </si>
  <si>
    <t>&lt;http://xlime/ac105263-9517-3581-9981-7c306ed4ae4a&gt;</t>
  </si>
  <si>
    <t>&lt;http://xlime/ae383754-02cd-3f57-b6e0-8dc3e9ac2f0d&gt;</t>
  </si>
  <si>
    <t>&lt;http://xlime/aeb943b9-6252-3e5d-8232-fa7ccd25b56e&gt;</t>
  </si>
  <si>
    <t>&lt;http://xlime/abba116c-38ec-3cf1-98b4-cbf0f51458be&gt;</t>
  </si>
  <si>
    <t>&lt;http://xlime/aa2f495e-ac62-350c-8d1a-750942fed904&gt;</t>
  </si>
  <si>
    <t>&lt;http://xlime/a9cf1241-f061-3799-8187-46f2e766ccd0&gt;</t>
  </si>
  <si>
    <t>&lt;http://xlime/ab7265aa-e3c3-38aa-a538-b0213de581e3&gt;</t>
  </si>
  <si>
    <t>&lt;http://xlime/aebc89ba-d863-37df-b35e-cc5f5b712309&gt;</t>
  </si>
  <si>
    <t>&lt;http://xlime/ae6375b9-2dfa-3730-b92c-ebb6524fd3a4&gt;</t>
  </si>
  <si>
    <t>&lt;http://xlime/adc9bb1b-503d-360c-ae8f-a9a0d03ffc84&gt;</t>
  </si>
  <si>
    <t>&lt;http://xlime/aba977fc-affc-33ac-824f-f92253ca44c4&gt;</t>
  </si>
  <si>
    <t>&lt;http://xlime/ae6968a2-8b29-35b2-a4b2-012e1d7e5c45&gt;</t>
  </si>
  <si>
    <t>&lt;http://xlime/abf717b8-243f-3cd1-b033-7c315ecd2fe7&gt;</t>
  </si>
  <si>
    <t>&lt;http://xlime/ada9b20a-cc53-3e7d-b8ef-53617e5cb839&gt;</t>
  </si>
  <si>
    <t>&lt;http://xlime/ac9ce65a-078d-3887-a233-10bc56d0317e&gt;</t>
  </si>
  <si>
    <t>&lt;http://xlime/aa8d8c73-7b5c-398c-806d-0fd22c83af66&gt;</t>
  </si>
  <si>
    <t>&lt;http://xlime/aa106924-4364-3a3e-9b28-e69eba0cafdd&gt;</t>
  </si>
  <si>
    <t>&lt;http://xlime/ad84a7e6-dc8f-3548-a406-956a1b436c45&gt;</t>
  </si>
  <si>
    <t>&lt;http://xlime/ab035ebe-353b-33b7-8af8-c1b52a5bcb40&gt;</t>
  </si>
  <si>
    <t>&lt;http://xlime/ae6d212b-6f06-3b17-9d1f-b592a68ddd80&gt;</t>
  </si>
  <si>
    <t>&lt;http://xlime/ab15f46e-60c5-3947-981d-36046c3a2a5e&gt;</t>
  </si>
  <si>
    <t>&lt;http://xlime/ac5db5cf-27fa-37e9-8c82-0840befd65ea&gt;</t>
  </si>
  <si>
    <t>&lt;http://xlime/addc3233-8f0d-3be1-8985-23a2a81c81ad&gt;</t>
  </si>
  <si>
    <t>&lt;http://xlime/ac497fb8-4924-36f1-982f-5ef8c432a1c7&gt;</t>
  </si>
  <si>
    <t>&lt;http://xlime/b0ae807b-b702-3f77-8654-16aff4df5c8a&gt;</t>
  </si>
  <si>
    <t>&lt;http://xlime/b05fc721-19b7-37cd-b684-c3f02fc0f61c&gt;</t>
  </si>
  <si>
    <t>&lt;http://xlime/b0a3ea45-6f46-3720-abfa-50d4a397a8c7&gt;</t>
  </si>
  <si>
    <t>&lt;http://xlime/b3537025-b013-34de-a844-b606ff4efa5b&gt;</t>
  </si>
  <si>
    <t>&lt;http://xlime/b3208ef7-ecab-3fd4-8872-d96e80be0586&gt;</t>
  </si>
  <si>
    <t>&lt;http://xlime/b306170c-6d29-3a5d-b1f7-6f11629fdd8b&gt;</t>
  </si>
  <si>
    <t>&lt;http://xlime/b09e363e-50fe-3bae-be74-d900f6c48483&gt;</t>
  </si>
  <si>
    <t>&lt;http://xlime/aff9e700-55ad-3b34-86b8-d62ce9d14c27&gt;</t>
  </si>
  <si>
    <t>&lt;http://xlime/b0801ece-d842-3c26-b3bd-3cdd02acfba3&gt;</t>
  </si>
  <si>
    <t>&lt;http://xlime/b60812a5-5345-3d83-9cb0-f0896b79327a&gt;</t>
  </si>
  <si>
    <t>&lt;http://xlime/b879d374-7389-35b6-a5f6-8db86bd742e0&gt;</t>
  </si>
  <si>
    <t>&lt;http://xlime/b6979a34-d30b-3901-856b-adf1b0171d7f&gt;</t>
  </si>
  <si>
    <t>&lt;http://xlime/b905c0d7-69dd-3ff1-a257-1ee11e4f5c3c&gt;</t>
  </si>
  <si>
    <t>&lt;http://xlime/b535ec0c-4e3d-380f-bda7-edfe6d3e09c6&gt;</t>
  </si>
  <si>
    <t>&lt;http://xlime/b7f5e620-e369-35f6-a083-77da4253a736&gt;</t>
  </si>
  <si>
    <t>&lt;http://xlime/b90888d8-f56d-3b07-94ee-c297305a4120&gt;</t>
  </si>
  <si>
    <t>&lt;http://xlime/b5631a2f-fab0-3e6b-be8a-55873b38966c&gt;</t>
  </si>
  <si>
    <t>&lt;http://xlime/b50ce5d0-513d-380c-a62c-e314ac779b15&gt;</t>
  </si>
  <si>
    <t>&lt;http://xlime/b813f363-7bd5-3589-ac3b-8234dca672ee&gt;</t>
  </si>
  <si>
    <t>&lt;http://xlime/b6ced1ba-c52a-3bac-a515-0cfaeedef80d&gt;</t>
  </si>
  <si>
    <t>&lt;http://xlime/b4a13061-8d29-3bde-8311-edc173c96301&gt;</t>
  </si>
  <si>
    <t>&lt;http://xlime/b6bd9cc9-973b-3f6f-a48e-78bf218e5d7a&gt;</t>
  </si>
  <si>
    <t>&lt;http://xlime/b444dca8-020f-3f6e-8fa9-90f7239afb68&gt;</t>
  </si>
  <si>
    <t>&lt;http://xlime/b9bab550-d1a8-3654-a980-9415908f3f3a&gt;</t>
  </si>
  <si>
    <t>&lt;http://xlime/bda406f3-f89c-3d7d-b846-acf5b9a00969&gt;</t>
  </si>
  <si>
    <t>&lt;http://xlime/ba54410f-d721-3d3e-8f12-0590c93619c3&gt;</t>
  </si>
  <si>
    <t>&lt;http://xlime/b9cdf8d4-3bf0-37c1-ba7c-3eee20de1119&gt;</t>
  </si>
  <si>
    <t>&lt;http://xlime/bd3c4feb-f057-31ad-8a65-8e923adf1803&gt;</t>
  </si>
  <si>
    <t>&lt;http://xlime/be13eaa7-77e5-3101-ae65-a0775e3a2cc2&gt;</t>
  </si>
  <si>
    <t>&lt;http://xlime/bbfd3266-e687-3882-91e7-3ffa274d8109&gt;</t>
  </si>
  <si>
    <t>&lt;http://xlime/b95cb499-cbf3-3d65-bade-c62c7a108bfc&gt;</t>
  </si>
  <si>
    <t>&lt;http://xlime/bd9fad3e-e9a2-3821-9f0d-ce0a08b782a3&gt;</t>
  </si>
  <si>
    <t>&lt;http://xlime/bdd373fa-a2c0-34ac-a4fb-34fec831f546&gt;</t>
  </si>
  <si>
    <t>&lt;http://xlime/baf86985-d0eb-33f8-85f0-7435576eca13&gt;</t>
  </si>
  <si>
    <t>&lt;http://xlime/b9314d19-79d3-3dbd-8c5a-b26751316a12&gt;</t>
  </si>
  <si>
    <t>&lt;http://xlime/bde70862-5099-37e5-9ba6-ad7ce7b62622&gt;</t>
  </si>
  <si>
    <t>&lt;http://xlime/b9d1c125-f88c-3689-9afe-c0e477ed07d4&gt;</t>
  </si>
  <si>
    <t>&lt;http://xlime/bca61e32-faa6-34d9-8df5-d59220be2b72&gt;</t>
  </si>
  <si>
    <t>&lt;http://xlime/bbf8c8ae-8efb-3ed7-9267-8edac43db5ad&gt;</t>
  </si>
  <si>
    <t>&lt;http://xlime/bdf3f6f0-621c-3bf0-a355-f5aa64e2d19b&gt;</t>
  </si>
  <si>
    <t>&lt;http://xlime/bc3bbc0f-b00c-3204-b122-f93f9fbdecf8&gt;</t>
  </si>
  <si>
    <t>&lt;http://xlime/bd71a562-e62e-3479-a300-37105495a97c&gt;</t>
  </si>
  <si>
    <t>&lt;http://xlime/bae00808-9289-3b90-a65d-7e44a99010cc&gt;</t>
  </si>
  <si>
    <t>&lt;http://xlime/ba41c630-da72-34d8-ad8f-b6c9ce5c4260&gt;</t>
  </si>
  <si>
    <t>&lt;http://xlime/bfbe0fd5-3dc0-36fe-a727-a3aa72077da8&gt;</t>
  </si>
  <si>
    <t>&lt;http://xlime/bf318b40-8574-3975-8925-9836ba60015b&gt;</t>
  </si>
  <si>
    <t>&lt;http://xlime/c1ed09db-f6a8-3060-a881-728cc3f226be&gt;</t>
  </si>
  <si>
    <t>&lt;http://xlime/c15a4ae3-ab4d-3da5-ab2b-90cd339ed2a7&gt;</t>
  </si>
  <si>
    <t>&lt;http://xlime/bf1d3f99-97f3-3b46-ac11-9e1bf4667237&gt;</t>
  </si>
  <si>
    <t>&lt;http://xlime/c2b7ddaf-0509-31ac-b2fa-3ae242b016b3&gt;</t>
  </si>
  <si>
    <t>&lt;http://xlime/bf8f5bec-85f7-3a85-8584-568261034c1c&gt;</t>
  </si>
  <si>
    <t>&lt;http://xlime/bfdc416e-7a0c-3ccb-a13b-af170266b535&gt;</t>
  </si>
  <si>
    <t>&lt;http://xlime/bf1ad792-1d09-314a-854d-b038f270f18e&gt;</t>
  </si>
  <si>
    <t>&lt;http://xlime/be442c45-0019-318f-be44-a79e91d3eb95&gt;</t>
  </si>
  <si>
    <t>&lt;http://xlime/c0a299e3-d545-39c4-a3d4-15a203754ef8&gt;</t>
  </si>
  <si>
    <t>&lt;http://xlime/be9e94bc-81a7-3f25-abde-c96d98ff3997&gt;</t>
  </si>
  <si>
    <t>&lt;http://xlime/c1676a38-15a9-3657-9f6b-ed540e59443d&gt;</t>
  </si>
  <si>
    <t>&lt;http://xlime/c040b0cd-e923-3712-b24a-596243c97566&gt;</t>
  </si>
  <si>
    <t>&lt;http://xlime/bf45defd-b23d-37fb-a1ce-26ea5473144a&gt;</t>
  </si>
  <si>
    <t>&lt;http://xlime/c12565a0-d610-3d9a-8479-93652e10745d&gt;</t>
  </si>
  <si>
    <t>&lt;http://xlime/c2f85dd0-d561-397c-b39a-5d174bfd96d4&gt;</t>
  </si>
  <si>
    <t>&lt;http://xlime/c19db4f3-d645-381a-be3c-101e477dd497&gt;</t>
  </si>
  <si>
    <t>&lt;http://xlime/c33d8561-e034-3213-9e2b-bce787dfb246&gt;</t>
  </si>
  <si>
    <t>&lt;http://xlime/bff53a5d-9a85-3b28-a200-0e33adae5174&gt;</t>
  </si>
  <si>
    <t>&lt;http://xlime/c66c69d5-a7cd-34ff-a1ee-879f82807028&gt;</t>
  </si>
  <si>
    <t>&lt;http://xlime/c7f95640-2714-3918-9814-f867ee9d3be0&gt;</t>
  </si>
  <si>
    <t>&lt;http://xlime/c84ff87d-9f71-3a24-af72-a531dc58d9b8&gt;</t>
  </si>
  <si>
    <t>&lt;http://xlime/c7946537-ea45-3416-919d-e04696a2b72c&gt;</t>
  </si>
  <si>
    <t>&lt;http://xlime/c6f0eb61-3da7-3cdb-b04e-eb7068879085&gt;</t>
  </si>
  <si>
    <t>&lt;http://xlime/c7ab3c07-57a0-3452-b281-adc8d3e1b99c&gt;</t>
  </si>
  <si>
    <t>&lt;http://xlime/c52cd567-f9f4-3ce2-ae61-3c386e56e453&gt;</t>
  </si>
  <si>
    <t>&lt;http://xlime/c7a365a1-8723-39db-9672-472ccb513d54&gt;</t>
  </si>
  <si>
    <t>&lt;http://xlime/c522246c-06d3-353e-b751-39199f718c66&gt;</t>
  </si>
  <si>
    <t>&lt;http://xlime/c558a28c-6f29-3c69-84ca-d75d21cf7d34&gt;</t>
  </si>
  <si>
    <t>&lt;http://xlime/c3e548ed-6566-33b6-82f2-6e0f915f5e58&gt;</t>
  </si>
  <si>
    <t>&lt;http://xlime/c74e5688-3a9e-3502-8ece-90d6b03b674f&gt;</t>
  </si>
  <si>
    <t>&lt;http://xlime/c68bb58e-66c0-382d-b76f-d7c5a57fbdcf&gt;</t>
  </si>
  <si>
    <t>&lt;http://xlime/c6b4087a-d0ee-330b-8b75-da1151bf4d8e&gt;</t>
  </si>
  <si>
    <t>&lt;http://xlime/c45d50fe-c7d8-3790-b4f7-aff0d06395fc&gt;</t>
  </si>
  <si>
    <t>&lt;http://xlime/c8549bb8-d3a4-3f8c-a6e1-caf3581f8ac8&gt;</t>
  </si>
  <si>
    <t>&lt;http://xlime/c366e7ce-7666-33dc-8a30-3625be2f7b10&gt;</t>
  </si>
  <si>
    <t>&lt;http://xlime/c58d94a6-b816-3172-8603-2f65fec0fa53&gt;</t>
  </si>
  <si>
    <t>&lt;http://xlime/c62eaab5-5e96-361c-9109-72461dce4303&gt;</t>
  </si>
  <si>
    <t>&lt;http://xlime/cc9b148d-55d4-3c6b-aeec-54c17a20ab0e&gt;</t>
  </si>
  <si>
    <t>&lt;http://xlime/cba15941-69c6-3275-b673-8d0c717d9a54&gt;</t>
  </si>
  <si>
    <t>&lt;http://xlime/c9f9f27a-79b7-3d65-8950-95afdf08d982&gt;</t>
  </si>
  <si>
    <t>&lt;http://xlime/cd48f9f3-36d2-3fa5-8641-3dc4857ac7e0&gt;</t>
  </si>
  <si>
    <t>&lt;http://xlime/c9dd23cb-947d-34a7-90fe-a55974f7a16d&gt;</t>
  </si>
  <si>
    <t>&lt;http://xlime/cbecd7f7-3866-35e6-a5ca-dd45311b9704&gt;</t>
  </si>
  <si>
    <t>&lt;http://xlime/cca32699-5e43-39bb-8fcf-ec566201eaa8&gt;</t>
  </si>
  <si>
    <t>&lt;http://xlime/cada66e7-3fd2-3249-bdc0-bf5901b3b8ab&gt;</t>
  </si>
  <si>
    <t>&lt;http://xlime/cbbcbfc8-39b3-3ee5-9b2e-de3f576f819d&gt;</t>
  </si>
  <si>
    <t>&lt;http://xlime/c9f90540-b3ba-38a8-a219-07496aa1f1be&gt;</t>
  </si>
  <si>
    <t>&lt;http://xlime/cd4a6ca7-51da-3219-9fed-3e0bd58a7a15&gt;</t>
  </si>
  <si>
    <t>&lt;http://xlime/c8ccc655-3f5e-3133-8747-874e68fe691f&gt;</t>
  </si>
  <si>
    <t>&lt;http://xlime/cb9d4626-b123-3e04-8c57-e3bfa6ee09b7&gt;</t>
  </si>
  <si>
    <t>&lt;http://xlime/cce59404-7d36-3bcd-955c-80c8b754b60c&gt;</t>
  </si>
  <si>
    <t>&lt;http://xlime/ccb9c8e8-8d0c-3797-a89c-899eb5566016&gt;</t>
  </si>
  <si>
    <t>&lt;http://xlime/c88ea811-ad5b-3bf4-8722-8f7bc9a8c422&gt;</t>
  </si>
  <si>
    <t>&lt;http://xlime/c9f59bb7-1d55-32ac-bdae-e5c3ea95298b&gt;</t>
  </si>
  <si>
    <t>&lt;http://xlime/d0f5ed16-431b-3265-a425-98ad8c003cc4&gt;</t>
  </si>
  <si>
    <t>&lt;http://xlime/cf0e9419-7a00-360e-ae2a-d2176d6df7a4&gt;</t>
  </si>
  <si>
    <t>&lt;http://xlime/d1970b29-1f83-3dcd-b5d8-5b19380d5476&gt;</t>
  </si>
  <si>
    <t>&lt;http://xlime/d225179c-57c7-3e1c-95e1-37376836dd0c&gt;</t>
  </si>
  <si>
    <t>&lt;http://xlime/ced94504-e6d6-3bde-8d8f-cc42b2bbfc24&gt;</t>
  </si>
  <si>
    <t>&lt;http://xlime/d08435cb-fbeb-3950-ba2c-7ac12eea5180&gt;</t>
  </si>
  <si>
    <t>&lt;http://xlime/cf123711-f1f2-34ba-a77a-388e3f005787&gt;</t>
  </si>
  <si>
    <t>&lt;http://xlime/cf6f89cb-2f58-3d8b-b715-91d9885ea4da&gt;</t>
  </si>
  <si>
    <t>&lt;http://xlime/cf6e61ef-ab0e-351b-8008-5ae0fcc2639e&gt;</t>
  </si>
  <si>
    <t>&lt;http://xlime/cf4b95b0-1d13-37c0-aa56-50fba98c907c&gt;</t>
  </si>
  <si>
    <t>&lt;http://xlime/ce874db1-c74d-36da-a1b6-e7c60fbd01c8&gt;</t>
  </si>
  <si>
    <t>&lt;http://xlime/d2c212e7-9f04-3838-85f3-cf8dd674e6c5&gt;</t>
  </si>
  <si>
    <t>&lt;http://xlime/ce186ab0-b052-3a0d-8d45-993cea15fcfb&gt;</t>
  </si>
  <si>
    <t>&lt;http://xlime/d2a471bc-d110-3c84-a1d3-5e8200d81b47&gt;</t>
  </si>
  <si>
    <t>&lt;http://xlime/cdc5599d-16b3-348d-a1e9-5aa5138aa5cc&gt;</t>
  </si>
  <si>
    <t>&lt;http://xlime/d2108f28-1fb2-3486-8326-f85b7aeed7ea&gt;</t>
  </si>
  <si>
    <t>&lt;http://xlime/ce3bbe09-24f2-3336-b3cc-911e5858d507&gt;</t>
  </si>
  <si>
    <t>&lt;http://xlime/d1a374e5-f08c-388d-af75-f9c7e56a5201&gt;</t>
  </si>
  <si>
    <t>&lt;http://xlime/ce31d12e-ae24-3b25-a8fe-a8755711f575&gt;</t>
  </si>
  <si>
    <t>&lt;http://xlime/d2c7178b-6b4a-379b-acdc-203487ba1fda&gt;</t>
  </si>
  <si>
    <t>&lt;http://xlime/ce4af7bf-801c-3ae7-a777-9160a703ab36&gt;</t>
  </si>
  <si>
    <t>&lt;http://xlime/d0c79fcb-3070-3fd3-9dfa-87449faf3815&gt;</t>
  </si>
  <si>
    <t>&lt;http://xlime/cdc56a8b-7bc8-3793-9ba5-d2493b7e35b5&gt;</t>
  </si>
  <si>
    <t>&lt;http://xlime/d0dc7b91-137e-3747-b90a-a59d3189ee77&gt;</t>
  </si>
  <si>
    <t>&lt;http://xlime/d20cde80-c8a6-305e-85c7-61585ab16084&gt;</t>
  </si>
  <si>
    <t>&lt;http://xlime/cee12134-411b-3554-b6e5-73b7071725ec&gt;</t>
  </si>
  <si>
    <t>&lt;http://xlime/cf674ab5-3779-37ab-9143-16fde4a01fbe&gt;</t>
  </si>
  <si>
    <t>&lt;http://xlime/cfa2eaa0-0488-3cb5-9716-f4209e2e371e&gt;</t>
  </si>
  <si>
    <t>&lt;http://xlime/cfab6873-a977-3f66-a1b2-299702e1512f&gt;</t>
  </si>
  <si>
    <t>&lt;http://xlime/d53a1968-95bd-30cf-aab2-403b612f0fd3&gt;</t>
  </si>
  <si>
    <t>&lt;http://xlime/d346b83b-47df-3619-9bb9-6b2718aa14af&gt;</t>
  </si>
  <si>
    <t>&lt;http://xlime/d41f0966-db74-3393-91c0-513b4a1a043b&gt;</t>
  </si>
  <si>
    <t>Watson</t>
  </si>
  <si>
    <t>Our</t>
  </si>
  <si>
    <t>Treffer</t>
  </si>
  <si>
    <t>Summe:</t>
  </si>
  <si>
    <t>Delete "0.0" values</t>
  </si>
  <si>
    <t>Standing</t>
  </si>
  <si>
    <t>ID</t>
  </si>
  <si>
    <t>Entity</t>
  </si>
  <si>
    <t>Text</t>
  </si>
  <si>
    <t>Treffer:</t>
  </si>
  <si>
    <t>Performance: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</si>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</sst>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Besuchter Hyper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955"/>
  <sheetViews>
    <sheetView tabSelected="1" workbookViewId="0">
      <selection activeCell="E18" sqref="E18"/>
    </sheetView>
  </sheetViews>
  <sheetFormatPr baseColWidth="10" defaultRowHeight="15.9" x14ac:dyDescent="0.45"/>
  <cols>
    <col min="1" max="1" width="16" customWidth="1"/>
  </cols>
  <sheetData>
    <row r="1" spans="1:11" x14ac:dyDescent="0.45">
      <c r="B1" t="s">
        <v>736</v>
      </c>
      <c r="H1" t="s">
        <v>735</v>
      </c>
      <c r="J1" s="1" t="s">
        <v>735</v>
      </c>
      <c r="K1" s="1">
        <v>313</v>
      </c>
    </row>
    <row r="2" spans="1:11" x14ac:dyDescent="0.45">
      <c r="A2" s="1" t="s">
        <v>738</v>
      </c>
      <c r="B2" s="1" t="s">
        <v>743</v>
      </c>
      <c r="C2" s="1" t="s">
        <v>737</v>
      </c>
      <c r="D2" s="1" t="s">
        <v>739</v>
      </c>
      <c r="E2" s="1" t="s">
        <v>740</v>
      </c>
      <c r="F2" s="1" t="s">
        <v>732</v>
      </c>
      <c r="G2" s="1" t="s">
        <v>733</v>
      </c>
      <c r="H2" s="1" t="s">
        <v>734</v>
      </c>
      <c r="J2" s="1" t="s">
        <v>741</v>
      </c>
      <c r="K2" s="1">
        <v>216</v>
      </c>
    </row>
    <row r="3" spans="1:11" hidden="1" x14ac:dyDescent="0.45">
      <c r="A3" t="s">
        <v>2</v>
      </c>
      <c r="B3">
        <v>0</v>
      </c>
      <c r="C3" t="s">
        <v>0</v>
      </c>
      <c r="D3" t="s">
        <v>1</v>
      </c>
      <c r="E3" t="s">
        <v>1</v>
      </c>
    </row>
    <row r="4" spans="1:11" x14ac:dyDescent="0.45">
      <c r="A4" t="s">
        <v>3</v>
      </c>
      <c r="B4">
        <v>-0.47125600000000001</v>
      </c>
      <c r="C4" t="s">
        <v>0</v>
      </c>
      <c r="D4">
        <v>2</v>
      </c>
      <c r="E4" t="s">
        <v>4</v>
      </c>
      <c r="F4" t="str">
        <f>IF(OR(AND(B4&gt;=0,C4="remain"),AND(B4&lt;=0,C4="leave")),"positiv","negativ")</f>
        <v>positiv</v>
      </c>
      <c r="G4" t="str">
        <f>IF(D4=2,"neutral",IF(OR(AND(D4&gt;=2,C4="remain"),AND(D4&lt;=2,C4="leave")),"positiv","negativ"))</f>
        <v>neutral</v>
      </c>
      <c r="H4">
        <f>IF(OR(AND(F4="positiv",G4="positiv"),AND(F4="negativ",G4="negativ")),1,0)</f>
        <v>0</v>
      </c>
      <c r="J4" s="1"/>
      <c r="K4" s="1"/>
    </row>
    <row r="5" spans="1:11" x14ac:dyDescent="0.45">
      <c r="A5" t="s">
        <v>3</v>
      </c>
      <c r="B5">
        <v>-0.47125600000000001</v>
      </c>
      <c r="C5" t="s">
        <v>0</v>
      </c>
      <c r="D5">
        <v>1</v>
      </c>
      <c r="E5" t="s">
        <v>4</v>
      </c>
      <c r="F5" t="str">
        <f>IF(OR(AND(B5&gt;=0,C5="remain"),AND(B5&lt;=0,C5="leave")),"positiv","negativ")</f>
        <v>positiv</v>
      </c>
      <c r="G5" t="str">
        <f>IF(D5=2,"neutral",IF(OR(AND(D5&gt;=2,C5="remain"),AND(D5&lt;=2,C5="leave")),"positiv","negativ"))</f>
        <v>positiv</v>
      </c>
      <c r="H5">
        <f>IF(OR(AND(F5="positiv",G5="positiv"),AND(F5="negativ",G5="negativ")),1,0)</f>
        <v>1</v>
      </c>
      <c r="J5" s="1" t="s">
        <v>742</v>
      </c>
      <c r="K5" s="1">
        <f>K2/K1</f>
        <v>0.69009584664536738</v>
      </c>
    </row>
    <row r="6" spans="1:11" hidden="1" x14ac:dyDescent="0.45">
      <c r="A6" t="s">
        <v>5</v>
      </c>
      <c r="B6">
        <v>0</v>
      </c>
      <c r="C6" t="s">
        <v>0</v>
      </c>
      <c r="D6" t="s">
        <v>4</v>
      </c>
      <c r="E6" t="s">
        <v>4</v>
      </c>
    </row>
    <row r="7" spans="1:11" x14ac:dyDescent="0.45">
      <c r="A7" t="s">
        <v>6</v>
      </c>
      <c r="B7">
        <v>0.27537</v>
      </c>
      <c r="C7" t="s">
        <v>7</v>
      </c>
      <c r="D7">
        <v>3</v>
      </c>
      <c r="E7" t="s">
        <v>8</v>
      </c>
      <c r="F7" t="str">
        <f>IF(OR(AND(B7&gt;=0,C7="remain"),AND(B7&lt;=0,C7="leave")),"positiv","negativ")</f>
        <v>positiv</v>
      </c>
      <c r="G7" t="str">
        <f>IF(D7=2,"neutral",IF(OR(AND(D7&gt;=2,C7="remain"),AND(D7&lt;=2,C7="leave")),"positiv","negativ"))</f>
        <v>positiv</v>
      </c>
      <c r="H7">
        <f>IF(OR(AND(F7="positiv",G7="positiv"),AND(F7="negativ",G7="negativ")),1,0)</f>
        <v>1</v>
      </c>
    </row>
    <row r="8" spans="1:11" hidden="1" x14ac:dyDescent="0.45">
      <c r="A8" t="s">
        <v>9</v>
      </c>
      <c r="B8">
        <v>0</v>
      </c>
      <c r="C8" t="s">
        <v>0</v>
      </c>
      <c r="D8" t="s">
        <v>4</v>
      </c>
      <c r="E8" t="s">
        <v>4</v>
      </c>
    </row>
    <row r="9" spans="1:11" hidden="1" x14ac:dyDescent="0.45">
      <c r="A9" t="s">
        <v>10</v>
      </c>
      <c r="B9">
        <v>0</v>
      </c>
      <c r="C9" t="s">
        <v>0</v>
      </c>
      <c r="D9" t="s">
        <v>8</v>
      </c>
      <c r="E9" t="s">
        <v>8</v>
      </c>
    </row>
    <row r="10" spans="1:11" hidden="1" x14ac:dyDescent="0.45">
      <c r="A10" t="s">
        <v>11</v>
      </c>
      <c r="B10">
        <v>0</v>
      </c>
      <c r="C10" t="s">
        <v>0</v>
      </c>
      <c r="D10" t="s">
        <v>8</v>
      </c>
      <c r="E10" t="s">
        <v>8</v>
      </c>
    </row>
    <row r="11" spans="1:11" x14ac:dyDescent="0.45">
      <c r="A11" t="s">
        <v>11</v>
      </c>
      <c r="B11">
        <v>0.48694599999999999</v>
      </c>
      <c r="C11" t="s">
        <v>7</v>
      </c>
      <c r="D11">
        <v>3</v>
      </c>
      <c r="E11" t="s">
        <v>8</v>
      </c>
      <c r="F11" t="str">
        <f>IF(OR(AND(B11&gt;=0,C11="remain"),AND(B11&lt;=0,C11="leave")),"positiv","negativ")</f>
        <v>positiv</v>
      </c>
      <c r="G11" t="str">
        <f>IF(D11=2,"neutral",IF(OR(AND(D11&gt;=2,C11="remain"),AND(D11&lt;=2,C11="leave")),"positiv","negativ"))</f>
        <v>positiv</v>
      </c>
      <c r="H11">
        <f>IF(OR(AND(F11="positiv",G11="positiv"),AND(F11="negativ",G11="negativ")),1,0)</f>
        <v>1</v>
      </c>
    </row>
    <row r="12" spans="1:11" hidden="1" x14ac:dyDescent="0.45">
      <c r="A12" t="s">
        <v>11</v>
      </c>
      <c r="B12">
        <v>0</v>
      </c>
      <c r="C12" t="s">
        <v>0</v>
      </c>
      <c r="D12" t="s">
        <v>8</v>
      </c>
      <c r="E12" t="s">
        <v>8</v>
      </c>
    </row>
    <row r="13" spans="1:11" hidden="1" x14ac:dyDescent="0.45">
      <c r="A13" t="s">
        <v>12</v>
      </c>
      <c r="B13">
        <v>0</v>
      </c>
      <c r="C13" t="s">
        <v>7</v>
      </c>
      <c r="D13" t="s">
        <v>4</v>
      </c>
      <c r="E13" t="s">
        <v>4</v>
      </c>
    </row>
    <row r="14" spans="1:11" x14ac:dyDescent="0.45">
      <c r="A14" t="s">
        <v>13</v>
      </c>
      <c r="B14">
        <v>0.41627900000000001</v>
      </c>
      <c r="C14" t="s">
        <v>0</v>
      </c>
      <c r="D14">
        <v>2</v>
      </c>
      <c r="E14" t="s">
        <v>4</v>
      </c>
      <c r="F14" t="str">
        <f>IF(OR(AND(B14&gt;=0,C14="remain"),AND(B14&lt;=0,C14="leave")),"positiv","negativ")</f>
        <v>negativ</v>
      </c>
      <c r="G14" t="str">
        <f>IF(D14=2,"neutral",IF(OR(AND(D14&gt;=2,C14="remain"),AND(D14&lt;=2,C14="leave")),"positiv","negativ"))</f>
        <v>neutral</v>
      </c>
      <c r="H14">
        <f>IF(OR(AND(F14="positiv",G14="positiv"),AND(F14="negativ",G14="negativ")),1,0)</f>
        <v>0</v>
      </c>
    </row>
    <row r="15" spans="1:11" x14ac:dyDescent="0.45">
      <c r="A15" t="s">
        <v>14</v>
      </c>
      <c r="B15">
        <v>-0.41894700000000001</v>
      </c>
      <c r="C15" t="s">
        <v>7</v>
      </c>
      <c r="D15">
        <v>1</v>
      </c>
      <c r="E15" t="s">
        <v>1</v>
      </c>
      <c r="F15" t="str">
        <f>IF(OR(AND(B15&gt;=0,C15="remain"),AND(B15&lt;=0,C15="leave")),"positiv","negativ")</f>
        <v>negativ</v>
      </c>
      <c r="G15" t="str">
        <f>IF(D15=2,"neutral",IF(OR(AND(D15&gt;2,C15="remain"),AND(D15&lt;2,C15="leave")),"positiv","negativ"))</f>
        <v>negativ</v>
      </c>
      <c r="H15">
        <f>IF(OR(AND(F15="positiv",G15="positiv"),AND(F15="negativ",G15="negativ")),1,0)</f>
        <v>1</v>
      </c>
    </row>
    <row r="16" spans="1:11" hidden="1" x14ac:dyDescent="0.45">
      <c r="A16" t="s">
        <v>14</v>
      </c>
      <c r="B16">
        <v>0</v>
      </c>
      <c r="C16" t="s">
        <v>0</v>
      </c>
      <c r="D16" t="s">
        <v>1</v>
      </c>
      <c r="E16" t="s">
        <v>1</v>
      </c>
    </row>
    <row r="17" spans="1:8" hidden="1" x14ac:dyDescent="0.45">
      <c r="A17" t="s">
        <v>15</v>
      </c>
      <c r="B17">
        <v>0</v>
      </c>
      <c r="C17" t="s">
        <v>0</v>
      </c>
      <c r="D17" t="s">
        <v>4</v>
      </c>
      <c r="E17" t="s">
        <v>1</v>
      </c>
    </row>
    <row r="18" spans="1:8" x14ac:dyDescent="0.45">
      <c r="A18" t="s">
        <v>16</v>
      </c>
      <c r="B18">
        <v>-0.31211899999999998</v>
      </c>
      <c r="C18" t="s">
        <v>7</v>
      </c>
      <c r="D18">
        <v>1</v>
      </c>
      <c r="E18" t="s">
        <v>4</v>
      </c>
      <c r="F18" t="str">
        <f>IF(OR(AND(B18&gt;=0,C18="remain"),AND(B18&lt;=0,C18="leave")),"positiv","negativ")</f>
        <v>negativ</v>
      </c>
      <c r="G18" t="str">
        <f>IF(D18=2,"neutral",IF(OR(AND(D18&gt;=2,C18="remain"),AND(D18&lt;=2,C18="leave")),"positiv","negativ"))</f>
        <v>negativ</v>
      </c>
      <c r="H18">
        <f>IF(OR(AND(F18="positiv",G18="positiv"),AND(F18="negativ",G18="negativ")),1,0)</f>
        <v>1</v>
      </c>
    </row>
    <row r="19" spans="1:8" hidden="1" x14ac:dyDescent="0.45">
      <c r="A19" t="s">
        <v>17</v>
      </c>
      <c r="B19">
        <v>0</v>
      </c>
      <c r="C19" t="s">
        <v>0</v>
      </c>
      <c r="D19" t="s">
        <v>4</v>
      </c>
      <c r="E19" t="s">
        <v>4</v>
      </c>
    </row>
    <row r="20" spans="1:8" hidden="1" x14ac:dyDescent="0.45">
      <c r="A20" t="s">
        <v>18</v>
      </c>
      <c r="B20">
        <v>0</v>
      </c>
      <c r="C20" t="s">
        <v>0</v>
      </c>
      <c r="D20" t="s">
        <v>1</v>
      </c>
      <c r="E20" t="s">
        <v>1</v>
      </c>
    </row>
    <row r="21" spans="1:8" hidden="1" x14ac:dyDescent="0.45">
      <c r="A21" t="s">
        <v>18</v>
      </c>
      <c r="B21">
        <v>0</v>
      </c>
      <c r="C21" t="s">
        <v>0</v>
      </c>
      <c r="D21" t="s">
        <v>1</v>
      </c>
      <c r="E21" t="s">
        <v>1</v>
      </c>
    </row>
    <row r="22" spans="1:8" x14ac:dyDescent="0.45">
      <c r="A22" t="s">
        <v>19</v>
      </c>
      <c r="B22">
        <v>0.44689400000000001</v>
      </c>
      <c r="C22" t="s">
        <v>0</v>
      </c>
      <c r="D22">
        <v>1</v>
      </c>
      <c r="E22" t="s">
        <v>1</v>
      </c>
      <c r="F22" t="str">
        <f>IF(OR(AND(B22&gt;=0,C22="remain"),AND(B22&lt;=0,C22="leave")),"positiv","negativ")</f>
        <v>negativ</v>
      </c>
      <c r="G22" t="str">
        <f>IF(D22=2,"neutral",IF(OR(AND(D22&gt;=2,C22="remain"),AND(D22&lt;=2,C22="leave")),"positiv","negativ"))</f>
        <v>positiv</v>
      </c>
      <c r="H22">
        <f>IF(OR(AND(F22="positiv",G22="positiv"),AND(F22="negativ",G22="negativ")),1,0)</f>
        <v>0</v>
      </c>
    </row>
    <row r="23" spans="1:8" hidden="1" x14ac:dyDescent="0.45">
      <c r="A23" t="s">
        <v>20</v>
      </c>
      <c r="B23">
        <v>0</v>
      </c>
      <c r="C23" t="s">
        <v>0</v>
      </c>
      <c r="D23" t="s">
        <v>8</v>
      </c>
      <c r="E23" t="s">
        <v>4</v>
      </c>
    </row>
    <row r="24" spans="1:8" hidden="1" x14ac:dyDescent="0.45">
      <c r="A24" t="s">
        <v>21</v>
      </c>
      <c r="B24">
        <v>0</v>
      </c>
      <c r="C24" t="s">
        <v>0</v>
      </c>
      <c r="D24" t="s">
        <v>1</v>
      </c>
      <c r="E24" t="s">
        <v>1</v>
      </c>
    </row>
    <row r="25" spans="1:8" hidden="1" x14ac:dyDescent="0.45">
      <c r="A25" t="s">
        <v>22</v>
      </c>
      <c r="B25">
        <v>0</v>
      </c>
      <c r="C25" t="s">
        <v>0</v>
      </c>
      <c r="D25" t="s">
        <v>1</v>
      </c>
      <c r="E25" t="s">
        <v>1</v>
      </c>
    </row>
    <row r="26" spans="1:8" hidden="1" x14ac:dyDescent="0.45">
      <c r="A26" t="s">
        <v>23</v>
      </c>
      <c r="B26">
        <v>0</v>
      </c>
      <c r="C26" t="s">
        <v>0</v>
      </c>
      <c r="D26" t="s">
        <v>1</v>
      </c>
      <c r="E26" t="s">
        <v>1</v>
      </c>
    </row>
    <row r="27" spans="1:8" hidden="1" x14ac:dyDescent="0.45">
      <c r="A27" t="s">
        <v>23</v>
      </c>
      <c r="B27">
        <v>0</v>
      </c>
      <c r="C27" t="s">
        <v>0</v>
      </c>
      <c r="D27" t="s">
        <v>1</v>
      </c>
      <c r="E27" t="s">
        <v>1</v>
      </c>
    </row>
    <row r="28" spans="1:8" x14ac:dyDescent="0.45">
      <c r="A28" t="s">
        <v>24</v>
      </c>
      <c r="B28">
        <v>-0.45824900000000002</v>
      </c>
      <c r="C28" t="s">
        <v>7</v>
      </c>
      <c r="D28">
        <v>2</v>
      </c>
      <c r="E28" t="s">
        <v>4</v>
      </c>
      <c r="F28" t="str">
        <f>IF(OR(AND(B28&gt;=0,C28="remain"),AND(B28&lt;=0,C28="leave")),"positiv","negativ")</f>
        <v>negativ</v>
      </c>
      <c r="G28" t="str">
        <f>IF(D28=2,"neutral",IF(OR(AND(D28&gt;=2,C28="remain"),AND(D28&lt;=2,C28="leave")),"positiv","negativ"))</f>
        <v>neutral</v>
      </c>
      <c r="H28">
        <f>IF(OR(AND(F28="positiv",G28="positiv"),AND(F28="negativ",G28="negativ")),1,0)</f>
        <v>0</v>
      </c>
    </row>
    <row r="29" spans="1:8" hidden="1" x14ac:dyDescent="0.45">
      <c r="A29" t="s">
        <v>25</v>
      </c>
      <c r="B29">
        <v>0</v>
      </c>
      <c r="C29" t="s">
        <v>0</v>
      </c>
      <c r="D29" t="s">
        <v>4</v>
      </c>
      <c r="E29" t="s">
        <v>4</v>
      </c>
    </row>
    <row r="30" spans="1:8" hidden="1" x14ac:dyDescent="0.45">
      <c r="A30" t="s">
        <v>26</v>
      </c>
      <c r="B30">
        <v>0</v>
      </c>
      <c r="C30" t="s">
        <v>0</v>
      </c>
      <c r="D30" t="s">
        <v>4</v>
      </c>
      <c r="E30" t="s">
        <v>4</v>
      </c>
    </row>
    <row r="31" spans="1:8" hidden="1" x14ac:dyDescent="0.45">
      <c r="A31" t="s">
        <v>26</v>
      </c>
      <c r="B31">
        <v>0</v>
      </c>
      <c r="C31" t="s">
        <v>0</v>
      </c>
      <c r="D31" t="s">
        <v>4</v>
      </c>
      <c r="E31" t="s">
        <v>4</v>
      </c>
    </row>
    <row r="32" spans="1:8" hidden="1" x14ac:dyDescent="0.45">
      <c r="A32" t="s">
        <v>27</v>
      </c>
      <c r="B32">
        <v>0</v>
      </c>
      <c r="C32" t="s">
        <v>0</v>
      </c>
      <c r="D32" t="s">
        <v>1</v>
      </c>
      <c r="E32" t="s">
        <v>1</v>
      </c>
    </row>
    <row r="33" spans="1:8" hidden="1" x14ac:dyDescent="0.45">
      <c r="A33" t="s">
        <v>27</v>
      </c>
      <c r="B33">
        <v>0</v>
      </c>
      <c r="C33" t="s">
        <v>0</v>
      </c>
      <c r="D33" t="s">
        <v>1</v>
      </c>
      <c r="E33" t="s">
        <v>1</v>
      </c>
    </row>
    <row r="34" spans="1:8" hidden="1" x14ac:dyDescent="0.45">
      <c r="A34" t="s">
        <v>27</v>
      </c>
      <c r="B34">
        <v>0</v>
      </c>
      <c r="C34" t="s">
        <v>0</v>
      </c>
      <c r="D34" t="s">
        <v>1</v>
      </c>
      <c r="E34" t="s">
        <v>1</v>
      </c>
    </row>
    <row r="35" spans="1:8" hidden="1" x14ac:dyDescent="0.45">
      <c r="A35" t="s">
        <v>27</v>
      </c>
      <c r="B35">
        <v>0</v>
      </c>
      <c r="C35" t="s">
        <v>0</v>
      </c>
      <c r="D35" t="s">
        <v>1</v>
      </c>
      <c r="E35" t="s">
        <v>1</v>
      </c>
    </row>
    <row r="36" spans="1:8" hidden="1" x14ac:dyDescent="0.45">
      <c r="A36" t="s">
        <v>28</v>
      </c>
      <c r="B36">
        <v>0</v>
      </c>
      <c r="C36" t="s">
        <v>0</v>
      </c>
      <c r="D36" t="s">
        <v>8</v>
      </c>
      <c r="E36" t="s">
        <v>8</v>
      </c>
    </row>
    <row r="37" spans="1:8" hidden="1" x14ac:dyDescent="0.45">
      <c r="A37" t="s">
        <v>29</v>
      </c>
      <c r="B37">
        <v>0</v>
      </c>
      <c r="C37" t="s">
        <v>0</v>
      </c>
      <c r="D37" t="s">
        <v>1</v>
      </c>
      <c r="E37" t="s">
        <v>1</v>
      </c>
    </row>
    <row r="38" spans="1:8" hidden="1" x14ac:dyDescent="0.45">
      <c r="A38" t="s">
        <v>30</v>
      </c>
      <c r="B38">
        <v>0</v>
      </c>
      <c r="C38" t="s">
        <v>7</v>
      </c>
      <c r="D38" t="s">
        <v>8</v>
      </c>
      <c r="E38" t="s">
        <v>8</v>
      </c>
    </row>
    <row r="39" spans="1:8" x14ac:dyDescent="0.45">
      <c r="A39" t="s">
        <v>31</v>
      </c>
      <c r="B39">
        <v>-0.214449</v>
      </c>
      <c r="C39" t="s">
        <v>0</v>
      </c>
      <c r="D39">
        <v>1</v>
      </c>
      <c r="E39" t="s">
        <v>1</v>
      </c>
      <c r="F39" t="str">
        <f>IF(OR(AND(B39&gt;=0,C39="remain"),AND(B39&lt;=0,C39="leave")),"positiv","negativ")</f>
        <v>positiv</v>
      </c>
      <c r="G39" t="str">
        <f>IF(D39=2,"neutral",IF(OR(AND(D39&gt;=2,C39="remain"),AND(D39&lt;=2,C39="leave")),"positiv","negativ"))</f>
        <v>positiv</v>
      </c>
      <c r="H39">
        <f>IF(OR(AND(F39="positiv",G39="positiv"),AND(F39="negativ",G39="negativ")),1,0)</f>
        <v>1</v>
      </c>
    </row>
    <row r="40" spans="1:8" hidden="1" x14ac:dyDescent="0.45">
      <c r="A40" t="s">
        <v>32</v>
      </c>
      <c r="B40">
        <v>0</v>
      </c>
      <c r="C40" t="s">
        <v>0</v>
      </c>
      <c r="D40" t="s">
        <v>8</v>
      </c>
      <c r="E40" t="s">
        <v>8</v>
      </c>
    </row>
    <row r="41" spans="1:8" hidden="1" x14ac:dyDescent="0.45">
      <c r="A41" t="s">
        <v>32</v>
      </c>
      <c r="B41">
        <v>0</v>
      </c>
      <c r="C41" t="s">
        <v>0</v>
      </c>
      <c r="D41" t="s">
        <v>8</v>
      </c>
      <c r="E41" t="s">
        <v>8</v>
      </c>
    </row>
    <row r="42" spans="1:8" x14ac:dyDescent="0.45">
      <c r="A42" t="s">
        <v>33</v>
      </c>
      <c r="B42">
        <v>-0.233874</v>
      </c>
      <c r="C42" t="s">
        <v>7</v>
      </c>
      <c r="D42">
        <v>1</v>
      </c>
      <c r="E42" t="s">
        <v>1</v>
      </c>
      <c r="F42" t="str">
        <f>IF(OR(AND(B42&gt;=0,C42="remain"),AND(B42&lt;=0,C42="leave")),"positiv","negativ")</f>
        <v>negativ</v>
      </c>
      <c r="G42" t="str">
        <f>IF(D42=2,"neutral",IF(OR(AND(D42&gt;=2,C42="remain"),AND(D42&lt;=2,C42="leave")),"positiv","negativ"))</f>
        <v>negativ</v>
      </c>
      <c r="H42">
        <f>IF(OR(AND(F42="positiv",G42="positiv"),AND(F42="negativ",G42="negativ")),1,0)</f>
        <v>1</v>
      </c>
    </row>
    <row r="43" spans="1:8" hidden="1" x14ac:dyDescent="0.45">
      <c r="A43" t="s">
        <v>34</v>
      </c>
      <c r="B43">
        <v>0</v>
      </c>
      <c r="C43" t="s">
        <v>7</v>
      </c>
      <c r="D43" t="s">
        <v>4</v>
      </c>
      <c r="E43" t="s">
        <v>4</v>
      </c>
    </row>
    <row r="44" spans="1:8" hidden="1" x14ac:dyDescent="0.45">
      <c r="A44" t="s">
        <v>35</v>
      </c>
      <c r="B44">
        <v>0</v>
      </c>
      <c r="C44" t="s">
        <v>7</v>
      </c>
      <c r="D44" t="s">
        <v>1</v>
      </c>
      <c r="E44" t="s">
        <v>4</v>
      </c>
    </row>
    <row r="45" spans="1:8" x14ac:dyDescent="0.45">
      <c r="A45" t="s">
        <v>36</v>
      </c>
      <c r="B45">
        <v>-0.71799100000000005</v>
      </c>
      <c r="C45" t="s">
        <v>0</v>
      </c>
      <c r="D45">
        <v>1</v>
      </c>
      <c r="E45" t="s">
        <v>1</v>
      </c>
      <c r="F45" t="str">
        <f>IF(OR(AND(B45&gt;=0,C45="remain"),AND(B45&lt;=0,C45="leave")),"positiv","negativ")</f>
        <v>positiv</v>
      </c>
      <c r="G45" t="str">
        <f>IF(D45=2,"neutral",IF(OR(AND(D45&gt;=2,C45="remain"),AND(D45&lt;=2,C45="leave")),"positiv","negativ"))</f>
        <v>positiv</v>
      </c>
      <c r="H45">
        <f>IF(OR(AND(F45="positiv",G45="positiv"),AND(F45="negativ",G45="negativ")),1,0)</f>
        <v>1</v>
      </c>
    </row>
    <row r="46" spans="1:8" hidden="1" x14ac:dyDescent="0.45">
      <c r="A46" t="s">
        <v>37</v>
      </c>
      <c r="B46">
        <v>0</v>
      </c>
      <c r="C46" t="s">
        <v>0</v>
      </c>
      <c r="D46" t="s">
        <v>4</v>
      </c>
      <c r="E46" t="s">
        <v>4</v>
      </c>
    </row>
    <row r="47" spans="1:8" hidden="1" x14ac:dyDescent="0.45">
      <c r="A47" t="s">
        <v>37</v>
      </c>
      <c r="B47">
        <v>0</v>
      </c>
      <c r="C47" t="s">
        <v>0</v>
      </c>
      <c r="D47" t="s">
        <v>4</v>
      </c>
      <c r="E47" t="s">
        <v>4</v>
      </c>
    </row>
    <row r="48" spans="1:8" hidden="1" x14ac:dyDescent="0.45">
      <c r="A48" t="s">
        <v>37</v>
      </c>
      <c r="B48">
        <v>0</v>
      </c>
      <c r="C48" t="s">
        <v>0</v>
      </c>
      <c r="D48" t="s">
        <v>4</v>
      </c>
      <c r="E48" t="s">
        <v>4</v>
      </c>
    </row>
    <row r="49" spans="1:8" hidden="1" x14ac:dyDescent="0.45">
      <c r="A49" t="s">
        <v>37</v>
      </c>
      <c r="B49">
        <v>0</v>
      </c>
      <c r="C49" t="s">
        <v>0</v>
      </c>
      <c r="D49" t="s">
        <v>4</v>
      </c>
      <c r="E49" t="s">
        <v>4</v>
      </c>
    </row>
    <row r="50" spans="1:8" x14ac:dyDescent="0.45">
      <c r="A50" t="s">
        <v>38</v>
      </c>
      <c r="B50">
        <v>-0.34828100000000001</v>
      </c>
      <c r="C50" t="s">
        <v>7</v>
      </c>
      <c r="D50">
        <v>1</v>
      </c>
      <c r="E50" t="s">
        <v>1</v>
      </c>
      <c r="F50" t="str">
        <f>IF(OR(AND(B50&gt;=0,C50="remain"),AND(B50&lt;=0,C50="leave")),"positiv","negativ")</f>
        <v>negativ</v>
      </c>
      <c r="G50" t="str">
        <f>IF(D50=2,"neutral",IF(OR(AND(D50&gt;=2,C50="remain"),AND(D50&lt;=2,C50="leave")),"positiv","negativ"))</f>
        <v>negativ</v>
      </c>
      <c r="H50">
        <f>IF(OR(AND(F50="positiv",G50="positiv"),AND(F50="negativ",G50="negativ")),1,0)</f>
        <v>1</v>
      </c>
    </row>
    <row r="51" spans="1:8" x14ac:dyDescent="0.45">
      <c r="A51" t="s">
        <v>38</v>
      </c>
      <c r="B51">
        <v>-0.34828100000000001</v>
      </c>
      <c r="C51" t="s">
        <v>7</v>
      </c>
      <c r="D51">
        <v>1</v>
      </c>
      <c r="E51" t="s">
        <v>1</v>
      </c>
      <c r="F51" t="str">
        <f>IF(OR(AND(B51&gt;=0,C51="remain"),AND(B51&lt;=0,C51="leave")),"positiv","negativ")</f>
        <v>negativ</v>
      </c>
      <c r="G51" t="str">
        <f>IF(D51=2,"neutral",IF(OR(AND(D51&gt;=2,C51="remain"),AND(D51&lt;=2,C51="leave")),"positiv","negativ"))</f>
        <v>negativ</v>
      </c>
      <c r="H51">
        <f>IF(OR(AND(F51="positiv",G51="positiv"),AND(F51="negativ",G51="negativ")),1,0)</f>
        <v>1</v>
      </c>
    </row>
    <row r="52" spans="1:8" hidden="1" x14ac:dyDescent="0.45">
      <c r="A52" t="s">
        <v>38</v>
      </c>
      <c r="B52">
        <v>0</v>
      </c>
      <c r="C52" t="s">
        <v>0</v>
      </c>
      <c r="D52" t="s">
        <v>39</v>
      </c>
      <c r="E52" t="s">
        <v>1</v>
      </c>
    </row>
    <row r="53" spans="1:8" x14ac:dyDescent="0.45">
      <c r="A53" t="s">
        <v>40</v>
      </c>
      <c r="B53">
        <v>-0.618251</v>
      </c>
      <c r="C53" t="s">
        <v>0</v>
      </c>
      <c r="D53">
        <v>2</v>
      </c>
      <c r="E53" t="s">
        <v>4</v>
      </c>
      <c r="F53" t="str">
        <f>IF(OR(AND(B53&gt;=0,C53="remain"),AND(B53&lt;=0,C53="leave")),"positiv","negativ")</f>
        <v>positiv</v>
      </c>
      <c r="G53" t="str">
        <f>IF(D53=2,"neutral",IF(OR(AND(D53&gt;=2,C53="remain"),AND(D53&lt;=2,C53="leave")),"positiv","negativ"))</f>
        <v>neutral</v>
      </c>
      <c r="H53">
        <f>IF(OR(AND(F53="positiv",G53="positiv"),AND(F53="negativ",G53="negativ")),1,0)</f>
        <v>0</v>
      </c>
    </row>
    <row r="54" spans="1:8" hidden="1" x14ac:dyDescent="0.45">
      <c r="A54" t="s">
        <v>41</v>
      </c>
      <c r="B54">
        <v>0</v>
      </c>
      <c r="C54" t="s">
        <v>0</v>
      </c>
      <c r="D54" t="s">
        <v>1</v>
      </c>
      <c r="E54" t="s">
        <v>1</v>
      </c>
    </row>
    <row r="55" spans="1:8" x14ac:dyDescent="0.45">
      <c r="A55" t="s">
        <v>42</v>
      </c>
      <c r="B55">
        <v>-0.59723999999999999</v>
      </c>
      <c r="C55" t="s">
        <v>7</v>
      </c>
      <c r="D55">
        <v>2</v>
      </c>
      <c r="E55" t="s">
        <v>4</v>
      </c>
      <c r="F55" t="str">
        <f>IF(OR(AND(B55&gt;=0,C55="remain"),AND(B55&lt;=0,C55="leave")),"positiv","negativ")</f>
        <v>negativ</v>
      </c>
      <c r="G55" t="str">
        <f>IF(D55=2,"neutral",IF(OR(AND(D55&gt;=2,C55="remain"),AND(D55&lt;=2,C55="leave")),"positiv","negativ"))</f>
        <v>neutral</v>
      </c>
      <c r="H55">
        <f>IF(OR(AND(F55="positiv",G55="positiv"),AND(F55="negativ",G55="negativ")),1,0)</f>
        <v>0</v>
      </c>
    </row>
    <row r="56" spans="1:8" x14ac:dyDescent="0.45">
      <c r="A56" t="s">
        <v>42</v>
      </c>
      <c r="B56">
        <v>-0.59723999999999999</v>
      </c>
      <c r="C56" t="s">
        <v>7</v>
      </c>
      <c r="D56">
        <v>2</v>
      </c>
      <c r="E56" t="s">
        <v>4</v>
      </c>
      <c r="F56" t="str">
        <f>IF(OR(AND(B56&gt;=0,C56="remain"),AND(B56&lt;=0,C56="leave")),"positiv","negativ")</f>
        <v>negativ</v>
      </c>
      <c r="G56" t="str">
        <f>IF(D56=2,"neutral",IF(OR(AND(D56&gt;=2,C56="remain"),AND(D56&lt;=2,C56="leave")),"positiv","negativ"))</f>
        <v>neutral</v>
      </c>
      <c r="H56">
        <f>IF(OR(AND(F56="positiv",G56="positiv"),AND(F56="negativ",G56="negativ")),1,0)</f>
        <v>0</v>
      </c>
    </row>
    <row r="57" spans="1:8" hidden="1" x14ac:dyDescent="0.45">
      <c r="A57" t="s">
        <v>43</v>
      </c>
      <c r="B57">
        <v>0</v>
      </c>
      <c r="C57" t="s">
        <v>0</v>
      </c>
      <c r="D57" t="s">
        <v>1</v>
      </c>
      <c r="E57" t="s">
        <v>1</v>
      </c>
    </row>
    <row r="58" spans="1:8" x14ac:dyDescent="0.45">
      <c r="A58" t="s">
        <v>44</v>
      </c>
      <c r="B58">
        <v>-0.32885599999999998</v>
      </c>
      <c r="C58" t="s">
        <v>7</v>
      </c>
      <c r="D58">
        <v>3</v>
      </c>
      <c r="E58" t="s">
        <v>8</v>
      </c>
      <c r="F58" t="str">
        <f>IF(OR(AND(B58&gt;=0,C58="remain"),AND(B58&lt;=0,C58="leave")),"positiv","negativ")</f>
        <v>negativ</v>
      </c>
      <c r="G58" t="str">
        <f>IF(D58=2,"neutral",IF(OR(AND(D58&gt;=2,C58="remain"),AND(D58&lt;=2,C58="leave")),"positiv","negativ"))</f>
        <v>positiv</v>
      </c>
      <c r="H58">
        <f>IF(OR(AND(F58="positiv",G58="positiv"),AND(F58="negativ",G58="negativ")),1,0)</f>
        <v>0</v>
      </c>
    </row>
    <row r="59" spans="1:8" hidden="1" x14ac:dyDescent="0.45">
      <c r="A59" t="s">
        <v>45</v>
      </c>
      <c r="B59">
        <v>0</v>
      </c>
      <c r="C59" t="s">
        <v>7</v>
      </c>
      <c r="D59" t="s">
        <v>4</v>
      </c>
      <c r="E59" t="s">
        <v>4</v>
      </c>
    </row>
    <row r="60" spans="1:8" hidden="1" x14ac:dyDescent="0.45">
      <c r="A60" t="s">
        <v>46</v>
      </c>
      <c r="B60">
        <v>0</v>
      </c>
      <c r="C60" t="s">
        <v>0</v>
      </c>
      <c r="D60" t="s">
        <v>1</v>
      </c>
      <c r="E60" t="s">
        <v>1</v>
      </c>
    </row>
    <row r="61" spans="1:8" hidden="1" x14ac:dyDescent="0.45">
      <c r="A61" t="s">
        <v>47</v>
      </c>
      <c r="B61">
        <v>0</v>
      </c>
      <c r="C61" t="s">
        <v>0</v>
      </c>
      <c r="D61" t="s">
        <v>1</v>
      </c>
      <c r="E61" t="s">
        <v>1</v>
      </c>
    </row>
    <row r="62" spans="1:8" x14ac:dyDescent="0.45">
      <c r="A62" t="s">
        <v>48</v>
      </c>
      <c r="B62">
        <v>-0.57091400000000003</v>
      </c>
      <c r="C62" t="s">
        <v>0</v>
      </c>
      <c r="D62">
        <v>3</v>
      </c>
      <c r="E62" t="s">
        <v>8</v>
      </c>
      <c r="F62" t="str">
        <f>IF(OR(AND(B62&gt;=0,C62="remain"),AND(B62&lt;=0,C62="leave")),"positiv","negativ")</f>
        <v>positiv</v>
      </c>
      <c r="G62" t="str">
        <f>IF(D62=2,"neutral",IF(OR(AND(D62&gt;=2,C62="remain"),AND(D62&lt;=2,C62="leave")),"positiv","negativ"))</f>
        <v>negativ</v>
      </c>
      <c r="H62">
        <f>IF(OR(AND(F62="positiv",G62="positiv"),AND(F62="negativ",G62="negativ")),1,0)</f>
        <v>0</v>
      </c>
    </row>
    <row r="63" spans="1:8" x14ac:dyDescent="0.45">
      <c r="A63" t="s">
        <v>49</v>
      </c>
      <c r="B63">
        <v>0.43579899999999999</v>
      </c>
      <c r="C63" t="s">
        <v>7</v>
      </c>
      <c r="D63">
        <v>1</v>
      </c>
      <c r="E63" t="s">
        <v>1</v>
      </c>
      <c r="F63" t="str">
        <f>IF(OR(AND(B63&gt;=0,C63="remain"),AND(B63&lt;=0,C63="leave")),"positiv","negativ")</f>
        <v>positiv</v>
      </c>
      <c r="G63" t="str">
        <f>IF(D63=2,"neutral",IF(OR(AND(D63&gt;=2,C63="remain"),AND(D63&lt;=2,C63="leave")),"positiv","negativ"))</f>
        <v>negativ</v>
      </c>
      <c r="H63">
        <f>IF(OR(AND(F63="positiv",G63="positiv"),AND(F63="negativ",G63="negativ")),1,0)</f>
        <v>0</v>
      </c>
    </row>
    <row r="64" spans="1:8" hidden="1" x14ac:dyDescent="0.45">
      <c r="A64" t="s">
        <v>49</v>
      </c>
      <c r="B64">
        <v>0</v>
      </c>
      <c r="C64" t="s">
        <v>0</v>
      </c>
      <c r="D64" t="s">
        <v>1</v>
      </c>
      <c r="E64" t="s">
        <v>1</v>
      </c>
    </row>
    <row r="65" spans="1:8" hidden="1" x14ac:dyDescent="0.45">
      <c r="A65" t="s">
        <v>49</v>
      </c>
      <c r="B65">
        <v>0</v>
      </c>
      <c r="C65" t="s">
        <v>0</v>
      </c>
      <c r="D65" t="s">
        <v>1</v>
      </c>
      <c r="E65" t="s">
        <v>1</v>
      </c>
    </row>
    <row r="66" spans="1:8" hidden="1" x14ac:dyDescent="0.45">
      <c r="A66" t="s">
        <v>50</v>
      </c>
      <c r="B66">
        <v>0</v>
      </c>
      <c r="C66" t="s">
        <v>0</v>
      </c>
      <c r="D66" t="s">
        <v>1</v>
      </c>
      <c r="E66" t="s">
        <v>1</v>
      </c>
    </row>
    <row r="67" spans="1:8" hidden="1" x14ac:dyDescent="0.45">
      <c r="A67" t="s">
        <v>51</v>
      </c>
      <c r="B67">
        <v>0</v>
      </c>
      <c r="C67" t="s">
        <v>0</v>
      </c>
      <c r="D67" t="s">
        <v>4</v>
      </c>
      <c r="E67" t="s">
        <v>4</v>
      </c>
    </row>
    <row r="68" spans="1:8" x14ac:dyDescent="0.45">
      <c r="A68" t="s">
        <v>52</v>
      </c>
      <c r="B68">
        <v>-0.51658599999999999</v>
      </c>
      <c r="C68" t="s">
        <v>7</v>
      </c>
      <c r="D68">
        <v>1</v>
      </c>
      <c r="E68" t="s">
        <v>4</v>
      </c>
      <c r="F68" t="str">
        <f>IF(OR(AND(B68&gt;=0,C68="remain"),AND(B68&lt;=0,C68="leave")),"positiv","negativ")</f>
        <v>negativ</v>
      </c>
      <c r="G68" t="str">
        <f>IF(D68=2,"neutral",IF(OR(AND(D68&gt;=2,C68="remain"),AND(D68&lt;=2,C68="leave")),"positiv","negativ"))</f>
        <v>negativ</v>
      </c>
      <c r="H68">
        <f>IF(OR(AND(F68="positiv",G68="positiv"),AND(F68="negativ",G68="negativ")),1,0)</f>
        <v>1</v>
      </c>
    </row>
    <row r="69" spans="1:8" hidden="1" x14ac:dyDescent="0.45">
      <c r="A69" t="s">
        <v>52</v>
      </c>
      <c r="B69">
        <v>0</v>
      </c>
      <c r="C69" t="s">
        <v>0</v>
      </c>
      <c r="D69" t="s">
        <v>4</v>
      </c>
      <c r="E69" t="s">
        <v>4</v>
      </c>
    </row>
    <row r="70" spans="1:8" hidden="1" x14ac:dyDescent="0.45">
      <c r="A70" t="s">
        <v>53</v>
      </c>
      <c r="B70">
        <v>0</v>
      </c>
      <c r="C70" t="s">
        <v>0</v>
      </c>
      <c r="D70" t="s">
        <v>1</v>
      </c>
      <c r="E70" t="s">
        <v>1</v>
      </c>
    </row>
    <row r="71" spans="1:8" hidden="1" x14ac:dyDescent="0.45">
      <c r="A71" t="s">
        <v>53</v>
      </c>
      <c r="B71">
        <v>0</v>
      </c>
      <c r="C71" t="s">
        <v>7</v>
      </c>
      <c r="D71" t="s">
        <v>4</v>
      </c>
      <c r="E71" t="s">
        <v>1</v>
      </c>
    </row>
    <row r="72" spans="1:8" hidden="1" x14ac:dyDescent="0.45">
      <c r="A72" t="s">
        <v>54</v>
      </c>
      <c r="B72">
        <v>0</v>
      </c>
      <c r="C72" t="s">
        <v>0</v>
      </c>
      <c r="D72" t="s">
        <v>1</v>
      </c>
      <c r="E72" t="s">
        <v>1</v>
      </c>
    </row>
    <row r="73" spans="1:8" x14ac:dyDescent="0.45">
      <c r="A73" t="s">
        <v>55</v>
      </c>
      <c r="B73">
        <v>-0.44268999999999997</v>
      </c>
      <c r="C73" t="s">
        <v>7</v>
      </c>
      <c r="D73">
        <v>1</v>
      </c>
      <c r="E73" t="s">
        <v>4</v>
      </c>
      <c r="F73" t="str">
        <f>IF(OR(AND(B73&gt;=0,C73="remain"),AND(B73&lt;=0,C73="leave")),"positiv","negativ")</f>
        <v>negativ</v>
      </c>
      <c r="G73" t="str">
        <f>IF(D73=2,"neutral",IF(OR(AND(D73&gt;=2,C73="remain"),AND(D73&lt;=2,C73="leave")),"positiv","negativ"))</f>
        <v>negativ</v>
      </c>
      <c r="H73">
        <f>IF(OR(AND(F73="positiv",G73="positiv"),AND(F73="negativ",G73="negativ")),1,0)</f>
        <v>1</v>
      </c>
    </row>
    <row r="74" spans="1:8" hidden="1" x14ac:dyDescent="0.45">
      <c r="A74" t="s">
        <v>56</v>
      </c>
      <c r="B74">
        <v>0</v>
      </c>
      <c r="C74" t="s">
        <v>0</v>
      </c>
      <c r="D74" t="s">
        <v>1</v>
      </c>
      <c r="E74" t="s">
        <v>1</v>
      </c>
    </row>
    <row r="75" spans="1:8" x14ac:dyDescent="0.45">
      <c r="A75" t="s">
        <v>57</v>
      </c>
      <c r="B75">
        <v>-0.71928800000000004</v>
      </c>
      <c r="C75" t="s">
        <v>7</v>
      </c>
      <c r="D75">
        <v>1</v>
      </c>
      <c r="E75" t="s">
        <v>4</v>
      </c>
      <c r="F75" t="str">
        <f>IF(OR(AND(B75&gt;=0,C75="remain"),AND(B75&lt;=0,C75="leave")),"positiv","negativ")</f>
        <v>negativ</v>
      </c>
      <c r="G75" t="str">
        <f>IF(D75=2,"neutral",IF(OR(AND(D75&gt;=2,C75="remain"),AND(D75&lt;=2,C75="leave")),"positiv","negativ"))</f>
        <v>negativ</v>
      </c>
      <c r="H75">
        <f>IF(OR(AND(F75="positiv",G75="positiv"),AND(F75="negativ",G75="negativ")),1,0)</f>
        <v>1</v>
      </c>
    </row>
    <row r="76" spans="1:8" hidden="1" x14ac:dyDescent="0.45">
      <c r="A76" t="s">
        <v>58</v>
      </c>
      <c r="B76">
        <v>0</v>
      </c>
      <c r="C76" t="s">
        <v>7</v>
      </c>
      <c r="D76" t="s">
        <v>1</v>
      </c>
      <c r="E76" t="s">
        <v>4</v>
      </c>
    </row>
    <row r="77" spans="1:8" hidden="1" x14ac:dyDescent="0.45">
      <c r="A77" t="s">
        <v>59</v>
      </c>
      <c r="B77">
        <v>0</v>
      </c>
      <c r="C77" t="s">
        <v>0</v>
      </c>
      <c r="D77" t="s">
        <v>4</v>
      </c>
      <c r="E77" t="s">
        <v>1</v>
      </c>
    </row>
    <row r="78" spans="1:8" hidden="1" x14ac:dyDescent="0.45">
      <c r="A78" t="s">
        <v>59</v>
      </c>
      <c r="B78">
        <v>0</v>
      </c>
      <c r="C78" t="s">
        <v>0</v>
      </c>
      <c r="D78" t="s">
        <v>4</v>
      </c>
      <c r="E78" t="s">
        <v>1</v>
      </c>
    </row>
    <row r="79" spans="1:8" hidden="1" x14ac:dyDescent="0.45">
      <c r="A79" t="s">
        <v>59</v>
      </c>
      <c r="B79">
        <v>0</v>
      </c>
      <c r="C79" t="s">
        <v>0</v>
      </c>
      <c r="D79" t="s">
        <v>4</v>
      </c>
      <c r="E79" t="s">
        <v>1</v>
      </c>
    </row>
    <row r="80" spans="1:8" hidden="1" x14ac:dyDescent="0.45">
      <c r="A80" t="s">
        <v>59</v>
      </c>
      <c r="B80">
        <v>0</v>
      </c>
      <c r="C80" t="s">
        <v>0</v>
      </c>
      <c r="D80" t="s">
        <v>4</v>
      </c>
      <c r="E80" t="s">
        <v>1</v>
      </c>
    </row>
    <row r="81" spans="1:8" x14ac:dyDescent="0.45">
      <c r="A81" t="s">
        <v>60</v>
      </c>
      <c r="B81">
        <v>-0.38551800000000003</v>
      </c>
      <c r="C81" t="s">
        <v>7</v>
      </c>
      <c r="D81">
        <v>1</v>
      </c>
      <c r="E81" t="s">
        <v>4</v>
      </c>
      <c r="F81" t="str">
        <f>IF(OR(AND(B81&gt;=0,C81="remain"),AND(B81&lt;=0,C81="leave")),"positiv","negativ")</f>
        <v>negativ</v>
      </c>
      <c r="G81" t="str">
        <f>IF(D81=2,"neutral",IF(OR(AND(D81&gt;=2,C81="remain"),AND(D81&lt;=2,C81="leave")),"positiv","negativ"))</f>
        <v>negativ</v>
      </c>
      <c r="H81">
        <f>IF(OR(AND(F81="positiv",G81="positiv"),AND(F81="negativ",G81="negativ")),1,0)</f>
        <v>1</v>
      </c>
    </row>
    <row r="82" spans="1:8" x14ac:dyDescent="0.45">
      <c r="A82" t="s">
        <v>60</v>
      </c>
      <c r="B82">
        <v>-0.38551800000000003</v>
      </c>
      <c r="C82" t="s">
        <v>7</v>
      </c>
      <c r="D82">
        <v>1</v>
      </c>
      <c r="E82" t="s">
        <v>4</v>
      </c>
      <c r="F82" t="str">
        <f>IF(OR(AND(B82&gt;=0,C82="remain"),AND(B82&lt;=0,C82="leave")),"positiv","negativ")</f>
        <v>negativ</v>
      </c>
      <c r="G82" t="str">
        <f>IF(D82=2,"neutral",IF(OR(AND(D82&gt;=2,C82="remain"),AND(D82&lt;=2,C82="leave")),"positiv","negativ"))</f>
        <v>negativ</v>
      </c>
      <c r="H82">
        <f>IF(OR(AND(F82="positiv",G82="positiv"),AND(F82="negativ",G82="negativ")),1,0)</f>
        <v>1</v>
      </c>
    </row>
    <row r="83" spans="1:8" x14ac:dyDescent="0.45">
      <c r="A83" t="s">
        <v>61</v>
      </c>
      <c r="B83">
        <v>-0.77427500000000005</v>
      </c>
      <c r="C83" t="s">
        <v>7</v>
      </c>
      <c r="D83">
        <v>1</v>
      </c>
      <c r="E83" t="s">
        <v>4</v>
      </c>
      <c r="F83" t="str">
        <f>IF(OR(AND(B83&gt;=0,C83="remain"),AND(B83&lt;=0,C83="leave")),"positiv","negativ")</f>
        <v>negativ</v>
      </c>
      <c r="G83" t="str">
        <f>IF(D83=2,"neutral",IF(OR(AND(D83&gt;=2,C83="remain"),AND(D83&lt;=2,C83="leave")),"positiv","negativ"))</f>
        <v>negativ</v>
      </c>
      <c r="H83">
        <f>IF(OR(AND(F83="positiv",G83="positiv"),AND(F83="negativ",G83="negativ")),1,0)</f>
        <v>1</v>
      </c>
    </row>
    <row r="84" spans="1:8" hidden="1" x14ac:dyDescent="0.45">
      <c r="A84" t="s">
        <v>62</v>
      </c>
      <c r="B84">
        <v>0</v>
      </c>
      <c r="C84" t="s">
        <v>0</v>
      </c>
      <c r="D84" t="s">
        <v>4</v>
      </c>
      <c r="E84" t="s">
        <v>4</v>
      </c>
    </row>
    <row r="85" spans="1:8" x14ac:dyDescent="0.45">
      <c r="A85" t="s">
        <v>63</v>
      </c>
      <c r="B85">
        <v>-0.35175299999999998</v>
      </c>
      <c r="C85" t="s">
        <v>7</v>
      </c>
      <c r="D85">
        <v>1</v>
      </c>
      <c r="E85" t="s">
        <v>4</v>
      </c>
      <c r="F85" t="str">
        <f>IF(OR(AND(B85&gt;=0,C85="remain"),AND(B85&lt;=0,C85="leave")),"positiv","negativ")</f>
        <v>negativ</v>
      </c>
      <c r="G85" t="str">
        <f>IF(D85=2,"neutral",IF(OR(AND(D85&gt;=2,C85="remain"),AND(D85&lt;=2,C85="leave")),"positiv","negativ"))</f>
        <v>negativ</v>
      </c>
      <c r="H85">
        <f>IF(OR(AND(F85="positiv",G85="positiv"),AND(F85="negativ",G85="negativ")),1,0)</f>
        <v>1</v>
      </c>
    </row>
    <row r="86" spans="1:8" x14ac:dyDescent="0.45">
      <c r="A86" t="s">
        <v>64</v>
      </c>
      <c r="B86">
        <v>-0.47324699999999997</v>
      </c>
      <c r="C86" t="s">
        <v>0</v>
      </c>
      <c r="D86">
        <v>2</v>
      </c>
      <c r="E86" t="s">
        <v>4</v>
      </c>
      <c r="F86" t="str">
        <f>IF(OR(AND(B86&gt;=0,C86="remain"),AND(B86&lt;=0,C86="leave")),"positiv","negativ")</f>
        <v>positiv</v>
      </c>
      <c r="G86" t="str">
        <f>IF(D86=2,"neutral",IF(OR(AND(D86&gt;=2,C86="remain"),AND(D86&lt;=2,C86="leave")),"positiv","negativ"))</f>
        <v>neutral</v>
      </c>
      <c r="H86">
        <f>IF(OR(AND(F86="positiv",G86="positiv"),AND(F86="negativ",G86="negativ")),1,0)</f>
        <v>0</v>
      </c>
    </row>
    <row r="87" spans="1:8" hidden="1" x14ac:dyDescent="0.45">
      <c r="A87" t="s">
        <v>65</v>
      </c>
      <c r="B87">
        <v>0</v>
      </c>
      <c r="C87" t="s">
        <v>0</v>
      </c>
      <c r="D87" t="s">
        <v>1</v>
      </c>
      <c r="E87" t="s">
        <v>1</v>
      </c>
    </row>
    <row r="88" spans="1:8" hidden="1" x14ac:dyDescent="0.45">
      <c r="A88" t="s">
        <v>66</v>
      </c>
      <c r="B88">
        <v>0</v>
      </c>
      <c r="C88" t="s">
        <v>0</v>
      </c>
      <c r="D88" t="s">
        <v>4</v>
      </c>
      <c r="E88" t="s">
        <v>4</v>
      </c>
    </row>
    <row r="89" spans="1:8" x14ac:dyDescent="0.45">
      <c r="A89" t="s">
        <v>67</v>
      </c>
      <c r="B89">
        <v>-0.49295800000000001</v>
      </c>
      <c r="C89" t="s">
        <v>0</v>
      </c>
      <c r="D89">
        <v>1</v>
      </c>
      <c r="E89" t="s">
        <v>8</v>
      </c>
      <c r="F89" t="str">
        <f>IF(OR(AND(B89&gt;=0,C89="remain"),AND(B89&lt;=0,C89="leave")),"positiv","negativ")</f>
        <v>positiv</v>
      </c>
      <c r="G89" t="str">
        <f>IF(D89=2,"neutral",IF(OR(AND(D89&gt;=2,C89="remain"),AND(D89&lt;=2,C89="leave")),"positiv","negativ"))</f>
        <v>positiv</v>
      </c>
      <c r="H89">
        <f>IF(OR(AND(F89="positiv",G89="positiv"),AND(F89="negativ",G89="negativ")),1,0)</f>
        <v>1</v>
      </c>
    </row>
    <row r="90" spans="1:8" hidden="1" x14ac:dyDescent="0.45">
      <c r="A90" t="s">
        <v>67</v>
      </c>
      <c r="B90">
        <v>0</v>
      </c>
      <c r="C90" t="s">
        <v>0</v>
      </c>
      <c r="D90" t="s">
        <v>8</v>
      </c>
      <c r="E90" t="s">
        <v>8</v>
      </c>
    </row>
    <row r="91" spans="1:8" hidden="1" x14ac:dyDescent="0.45">
      <c r="A91" t="s">
        <v>68</v>
      </c>
      <c r="B91">
        <v>0</v>
      </c>
      <c r="C91" t="s">
        <v>7</v>
      </c>
      <c r="D91" t="s">
        <v>4</v>
      </c>
      <c r="E91" t="s">
        <v>8</v>
      </c>
    </row>
    <row r="92" spans="1:8" hidden="1" x14ac:dyDescent="0.45">
      <c r="A92" t="s">
        <v>68</v>
      </c>
      <c r="B92">
        <v>0</v>
      </c>
      <c r="C92" t="s">
        <v>0</v>
      </c>
      <c r="D92" t="s">
        <v>8</v>
      </c>
      <c r="E92" t="s">
        <v>8</v>
      </c>
    </row>
    <row r="93" spans="1:8" hidden="1" x14ac:dyDescent="0.45">
      <c r="A93" t="s">
        <v>69</v>
      </c>
      <c r="B93">
        <v>0</v>
      </c>
      <c r="C93" t="s">
        <v>0</v>
      </c>
      <c r="D93" t="s">
        <v>1</v>
      </c>
      <c r="E93" t="s">
        <v>1</v>
      </c>
    </row>
    <row r="94" spans="1:8" hidden="1" x14ac:dyDescent="0.45">
      <c r="A94" t="s">
        <v>69</v>
      </c>
      <c r="B94">
        <v>0</v>
      </c>
      <c r="C94" t="s">
        <v>0</v>
      </c>
      <c r="D94" t="s">
        <v>1</v>
      </c>
      <c r="E94" t="s">
        <v>1</v>
      </c>
    </row>
    <row r="95" spans="1:8" hidden="1" x14ac:dyDescent="0.45">
      <c r="A95" t="s">
        <v>70</v>
      </c>
      <c r="B95">
        <v>0</v>
      </c>
      <c r="C95" t="s">
        <v>0</v>
      </c>
      <c r="D95" t="s">
        <v>8</v>
      </c>
      <c r="E95" t="s">
        <v>8</v>
      </c>
    </row>
    <row r="96" spans="1:8" hidden="1" x14ac:dyDescent="0.45">
      <c r="A96" t="s">
        <v>70</v>
      </c>
      <c r="B96">
        <v>0</v>
      </c>
      <c r="C96" t="s">
        <v>0</v>
      </c>
      <c r="D96" t="s">
        <v>8</v>
      </c>
      <c r="E96" t="s">
        <v>8</v>
      </c>
    </row>
    <row r="97" spans="1:8" hidden="1" x14ac:dyDescent="0.45">
      <c r="A97" t="s">
        <v>71</v>
      </c>
      <c r="B97">
        <v>0</v>
      </c>
      <c r="C97" t="s">
        <v>0</v>
      </c>
      <c r="D97" t="s">
        <v>4</v>
      </c>
      <c r="E97" t="s">
        <v>8</v>
      </c>
    </row>
    <row r="98" spans="1:8" hidden="1" x14ac:dyDescent="0.45">
      <c r="A98" t="s">
        <v>71</v>
      </c>
      <c r="B98">
        <v>0</v>
      </c>
      <c r="C98" t="s">
        <v>0</v>
      </c>
      <c r="D98" t="s">
        <v>4</v>
      </c>
      <c r="E98" t="s">
        <v>8</v>
      </c>
    </row>
    <row r="99" spans="1:8" hidden="1" x14ac:dyDescent="0.45">
      <c r="A99" t="s">
        <v>71</v>
      </c>
      <c r="B99">
        <v>0</v>
      </c>
      <c r="C99" t="s">
        <v>0</v>
      </c>
      <c r="D99" t="s">
        <v>8</v>
      </c>
      <c r="E99" t="s">
        <v>8</v>
      </c>
    </row>
    <row r="100" spans="1:8" hidden="1" x14ac:dyDescent="0.45">
      <c r="A100" t="s">
        <v>72</v>
      </c>
      <c r="B100">
        <v>0</v>
      </c>
      <c r="C100" t="s">
        <v>0</v>
      </c>
      <c r="D100" t="s">
        <v>1</v>
      </c>
      <c r="E100" t="s">
        <v>1</v>
      </c>
    </row>
    <row r="101" spans="1:8" hidden="1" x14ac:dyDescent="0.45">
      <c r="A101" t="s">
        <v>73</v>
      </c>
      <c r="B101">
        <v>0</v>
      </c>
      <c r="C101" t="s">
        <v>0</v>
      </c>
      <c r="D101" t="s">
        <v>1</v>
      </c>
      <c r="E101" t="s">
        <v>1</v>
      </c>
    </row>
    <row r="102" spans="1:8" hidden="1" x14ac:dyDescent="0.45">
      <c r="A102" t="s">
        <v>74</v>
      </c>
      <c r="B102">
        <v>0</v>
      </c>
      <c r="C102" t="s">
        <v>0</v>
      </c>
      <c r="D102" t="s">
        <v>1</v>
      </c>
      <c r="E102" t="s">
        <v>1</v>
      </c>
    </row>
    <row r="103" spans="1:8" hidden="1" x14ac:dyDescent="0.45">
      <c r="A103" t="s">
        <v>75</v>
      </c>
      <c r="B103">
        <v>0</v>
      </c>
      <c r="C103" t="s">
        <v>0</v>
      </c>
      <c r="D103" t="s">
        <v>1</v>
      </c>
      <c r="E103" t="s">
        <v>1</v>
      </c>
    </row>
    <row r="104" spans="1:8" hidden="1" x14ac:dyDescent="0.45">
      <c r="A104" t="s">
        <v>75</v>
      </c>
      <c r="B104">
        <v>0</v>
      </c>
      <c r="C104" t="s">
        <v>0</v>
      </c>
      <c r="D104" t="s">
        <v>1</v>
      </c>
      <c r="E104" t="s">
        <v>1</v>
      </c>
    </row>
    <row r="105" spans="1:8" hidden="1" x14ac:dyDescent="0.45">
      <c r="A105" t="s">
        <v>76</v>
      </c>
      <c r="B105">
        <v>0</v>
      </c>
      <c r="C105" t="s">
        <v>0</v>
      </c>
      <c r="D105" t="s">
        <v>8</v>
      </c>
      <c r="E105" t="s">
        <v>8</v>
      </c>
    </row>
    <row r="106" spans="1:8" hidden="1" x14ac:dyDescent="0.45">
      <c r="A106" t="s">
        <v>77</v>
      </c>
      <c r="B106">
        <v>0</v>
      </c>
      <c r="C106" t="s">
        <v>0</v>
      </c>
      <c r="D106" t="s">
        <v>4</v>
      </c>
      <c r="E106" t="s">
        <v>4</v>
      </c>
    </row>
    <row r="107" spans="1:8" x14ac:dyDescent="0.45">
      <c r="A107" t="s">
        <v>78</v>
      </c>
      <c r="B107">
        <v>-0.36990699999999999</v>
      </c>
      <c r="C107" t="s">
        <v>7</v>
      </c>
      <c r="D107">
        <v>1</v>
      </c>
      <c r="E107" t="s">
        <v>4</v>
      </c>
      <c r="F107" t="str">
        <f>IF(OR(AND(B107&gt;=0,C107="remain"),AND(B107&lt;=0,C107="leave")),"positiv","negativ")</f>
        <v>negativ</v>
      </c>
      <c r="G107" t="str">
        <f>IF(D107=2,"neutral",IF(OR(AND(D107&gt;=2,C107="remain"),AND(D107&lt;=2,C107="leave")),"positiv","negativ"))</f>
        <v>negativ</v>
      </c>
      <c r="H107">
        <f>IF(OR(AND(F107="positiv",G107="positiv"),AND(F107="negativ",G107="negativ")),1,0)</f>
        <v>1</v>
      </c>
    </row>
    <row r="108" spans="1:8" hidden="1" x14ac:dyDescent="0.45">
      <c r="A108" t="s">
        <v>79</v>
      </c>
      <c r="B108">
        <v>0</v>
      </c>
      <c r="C108" t="s">
        <v>0</v>
      </c>
      <c r="D108" t="s">
        <v>4</v>
      </c>
      <c r="E108" t="s">
        <v>1</v>
      </c>
    </row>
    <row r="109" spans="1:8" x14ac:dyDescent="0.45">
      <c r="A109" t="s">
        <v>80</v>
      </c>
      <c r="B109">
        <v>-0.24390600000000001</v>
      </c>
      <c r="C109" t="s">
        <v>7</v>
      </c>
      <c r="D109">
        <v>1</v>
      </c>
      <c r="E109" t="s">
        <v>4</v>
      </c>
      <c r="F109" t="str">
        <f>IF(OR(AND(B109&gt;=0,C109="remain"),AND(B109&lt;=0,C109="leave")),"positiv","negativ")</f>
        <v>negativ</v>
      </c>
      <c r="G109" t="str">
        <f>IF(D109=2,"neutral",IF(OR(AND(D109&gt;=2,C109="remain"),AND(D109&lt;=2,C109="leave")),"positiv","negativ"))</f>
        <v>negativ</v>
      </c>
      <c r="H109">
        <f>IF(OR(AND(F109="positiv",G109="positiv"),AND(F109="negativ",G109="negativ")),1,0)</f>
        <v>1</v>
      </c>
    </row>
    <row r="110" spans="1:8" hidden="1" x14ac:dyDescent="0.45">
      <c r="A110" t="s">
        <v>81</v>
      </c>
      <c r="B110">
        <v>0</v>
      </c>
      <c r="C110" t="s">
        <v>0</v>
      </c>
      <c r="D110" t="s">
        <v>1</v>
      </c>
      <c r="E110" t="s">
        <v>1</v>
      </c>
    </row>
    <row r="111" spans="1:8" hidden="1" x14ac:dyDescent="0.45">
      <c r="A111" t="s">
        <v>82</v>
      </c>
      <c r="B111">
        <v>0</v>
      </c>
      <c r="C111" t="s">
        <v>0</v>
      </c>
      <c r="D111" t="s">
        <v>4</v>
      </c>
      <c r="E111" t="s">
        <v>4</v>
      </c>
    </row>
    <row r="112" spans="1:8" x14ac:dyDescent="0.45">
      <c r="A112" t="s">
        <v>83</v>
      </c>
      <c r="B112">
        <v>-0.37629000000000001</v>
      </c>
      <c r="C112" t="s">
        <v>7</v>
      </c>
      <c r="D112">
        <v>1</v>
      </c>
      <c r="E112" t="s">
        <v>4</v>
      </c>
      <c r="F112" t="str">
        <f>IF(OR(AND(B112&gt;=0,C112="remain"),AND(B112&lt;=0,C112="leave")),"positiv","negativ")</f>
        <v>negativ</v>
      </c>
      <c r="G112" t="str">
        <f>IF(D112=2,"neutral",IF(OR(AND(D112&gt;=2,C112="remain"),AND(D112&lt;=2,C112="leave")),"positiv","negativ"))</f>
        <v>negativ</v>
      </c>
      <c r="H112">
        <f>IF(OR(AND(F112="positiv",G112="positiv"),AND(F112="negativ",G112="negativ")),1,0)</f>
        <v>1</v>
      </c>
    </row>
    <row r="113" spans="1:8" hidden="1" x14ac:dyDescent="0.45">
      <c r="A113" t="s">
        <v>84</v>
      </c>
      <c r="B113">
        <v>0</v>
      </c>
      <c r="C113" t="s">
        <v>7</v>
      </c>
      <c r="D113" t="s">
        <v>1</v>
      </c>
      <c r="E113" t="s">
        <v>1</v>
      </c>
    </row>
    <row r="114" spans="1:8" hidden="1" x14ac:dyDescent="0.45">
      <c r="A114" t="s">
        <v>85</v>
      </c>
      <c r="B114">
        <v>0</v>
      </c>
      <c r="C114" t="s">
        <v>0</v>
      </c>
      <c r="D114" t="s">
        <v>4</v>
      </c>
      <c r="E114" t="s">
        <v>4</v>
      </c>
    </row>
    <row r="115" spans="1:8" x14ac:dyDescent="0.45">
      <c r="A115" t="s">
        <v>86</v>
      </c>
      <c r="B115">
        <v>-0.28685500000000003</v>
      </c>
      <c r="C115" t="s">
        <v>0</v>
      </c>
      <c r="D115">
        <v>2</v>
      </c>
      <c r="E115" t="s">
        <v>4</v>
      </c>
      <c r="F115" t="str">
        <f>IF(OR(AND(B115&gt;=0,C115="remain"),AND(B115&lt;=0,C115="leave")),"positiv","negativ")</f>
        <v>positiv</v>
      </c>
      <c r="G115" t="str">
        <f>IF(D115=2,"neutral",IF(OR(AND(D115&gt;=2,C115="remain"),AND(D115&lt;=2,C115="leave")),"positiv","negativ"))</f>
        <v>neutral</v>
      </c>
      <c r="H115">
        <f>IF(OR(AND(F115="positiv",G115="positiv"),AND(F115="negativ",G115="negativ")),1,0)</f>
        <v>0</v>
      </c>
    </row>
    <row r="116" spans="1:8" x14ac:dyDescent="0.45">
      <c r="A116" t="s">
        <v>86</v>
      </c>
      <c r="B116">
        <v>-0.28685500000000003</v>
      </c>
      <c r="C116" t="s">
        <v>7</v>
      </c>
      <c r="D116">
        <v>2</v>
      </c>
      <c r="E116" t="s">
        <v>4</v>
      </c>
      <c r="F116" t="str">
        <f>IF(OR(AND(B116&gt;=0,C116="remain"),AND(B116&lt;=0,C116="leave")),"positiv","negativ")</f>
        <v>negativ</v>
      </c>
      <c r="G116" t="str">
        <f>IF(D116=2,"neutral",IF(OR(AND(D116&gt;=2,C116="remain"),AND(D116&lt;=2,C116="leave")),"positiv","negativ"))</f>
        <v>neutral</v>
      </c>
      <c r="H116">
        <f>IF(OR(AND(F116="positiv",G116="positiv"),AND(F116="negativ",G116="negativ")),1,0)</f>
        <v>0</v>
      </c>
    </row>
    <row r="117" spans="1:8" hidden="1" x14ac:dyDescent="0.45">
      <c r="A117" t="s">
        <v>87</v>
      </c>
      <c r="B117">
        <v>0</v>
      </c>
      <c r="C117" t="s">
        <v>0</v>
      </c>
      <c r="D117" t="s">
        <v>4</v>
      </c>
      <c r="E117" t="s">
        <v>1</v>
      </c>
    </row>
    <row r="118" spans="1:8" x14ac:dyDescent="0.45">
      <c r="A118" t="s">
        <v>88</v>
      </c>
      <c r="B118">
        <v>-0.31365999999999999</v>
      </c>
      <c r="C118" t="s">
        <v>7</v>
      </c>
      <c r="D118">
        <v>1</v>
      </c>
      <c r="E118" t="s">
        <v>1</v>
      </c>
      <c r="F118" t="str">
        <f>IF(OR(AND(B118&gt;=0,C118="remain"),AND(B118&lt;=0,C118="leave")),"positiv","negativ")</f>
        <v>negativ</v>
      </c>
      <c r="G118" t="str">
        <f>IF(D118=2,"neutral",IF(OR(AND(D118&gt;=2,C118="remain"),AND(D118&lt;=2,C118="leave")),"positiv","negativ"))</f>
        <v>negativ</v>
      </c>
      <c r="H118">
        <f>IF(OR(AND(F118="positiv",G118="positiv"),AND(F118="negativ",G118="negativ")),1,0)</f>
        <v>1</v>
      </c>
    </row>
    <row r="119" spans="1:8" hidden="1" x14ac:dyDescent="0.45">
      <c r="A119" t="s">
        <v>89</v>
      </c>
      <c r="B119">
        <v>0</v>
      </c>
      <c r="C119" t="s">
        <v>0</v>
      </c>
      <c r="D119" t="s">
        <v>1</v>
      </c>
      <c r="E119" t="s">
        <v>1</v>
      </c>
    </row>
    <row r="120" spans="1:8" x14ac:dyDescent="0.45">
      <c r="A120" t="s">
        <v>90</v>
      </c>
      <c r="B120">
        <v>-0.59186899999999998</v>
      </c>
      <c r="C120" t="s">
        <v>0</v>
      </c>
      <c r="D120">
        <v>2</v>
      </c>
      <c r="E120" t="s">
        <v>4</v>
      </c>
      <c r="F120" t="str">
        <f>IF(OR(AND(B120&gt;=0,C120="remain"),AND(B120&lt;=0,C120="leave")),"positiv","negativ")</f>
        <v>positiv</v>
      </c>
      <c r="G120" t="str">
        <f>IF(D120=2,"neutral",IF(OR(AND(D120&gt;=2,C120="remain"),AND(D120&lt;=2,C120="leave")),"positiv","negativ"))</f>
        <v>neutral</v>
      </c>
      <c r="H120">
        <f>IF(OR(AND(F120="positiv",G120="positiv"),AND(F120="negativ",G120="negativ")),1,0)</f>
        <v>0</v>
      </c>
    </row>
    <row r="121" spans="1:8" hidden="1" x14ac:dyDescent="0.45">
      <c r="A121" t="s">
        <v>91</v>
      </c>
      <c r="B121">
        <v>0</v>
      </c>
      <c r="C121" t="s">
        <v>0</v>
      </c>
      <c r="D121" t="s">
        <v>4</v>
      </c>
      <c r="E121" t="s">
        <v>4</v>
      </c>
    </row>
    <row r="122" spans="1:8" x14ac:dyDescent="0.45">
      <c r="A122" t="s">
        <v>92</v>
      </c>
      <c r="B122">
        <v>-0.359402</v>
      </c>
      <c r="C122" t="s">
        <v>0</v>
      </c>
      <c r="D122">
        <v>1</v>
      </c>
      <c r="E122" t="s">
        <v>39</v>
      </c>
      <c r="F122" t="str">
        <f>IF(OR(AND(B122&gt;=0,C122="remain"),AND(B122&lt;=0,C122="leave")),"positiv","negativ")</f>
        <v>positiv</v>
      </c>
      <c r="G122" t="str">
        <f>IF(D122=2,"neutral",IF(OR(AND(D122&gt;=2,C122="remain"),AND(D122&lt;=2,C122="leave")),"positiv","negativ"))</f>
        <v>positiv</v>
      </c>
      <c r="H122">
        <f>IF(OR(AND(F122="positiv",G122="positiv"),AND(F122="negativ",G122="negativ")),1,0)</f>
        <v>1</v>
      </c>
    </row>
    <row r="123" spans="1:8" hidden="1" x14ac:dyDescent="0.45">
      <c r="A123" t="s">
        <v>93</v>
      </c>
      <c r="B123">
        <v>0</v>
      </c>
      <c r="C123" t="s">
        <v>0</v>
      </c>
      <c r="D123" t="s">
        <v>8</v>
      </c>
      <c r="E123" t="s">
        <v>8</v>
      </c>
    </row>
    <row r="124" spans="1:8" hidden="1" x14ac:dyDescent="0.45">
      <c r="A124" t="s">
        <v>93</v>
      </c>
      <c r="B124">
        <v>0</v>
      </c>
      <c r="C124" t="s">
        <v>7</v>
      </c>
      <c r="D124" t="s">
        <v>8</v>
      </c>
      <c r="E124" t="s">
        <v>8</v>
      </c>
    </row>
    <row r="125" spans="1:8" x14ac:dyDescent="0.45">
      <c r="A125" t="s">
        <v>94</v>
      </c>
      <c r="B125">
        <v>-0.59200200000000003</v>
      </c>
      <c r="C125" t="s">
        <v>7</v>
      </c>
      <c r="D125">
        <v>1</v>
      </c>
      <c r="E125" t="s">
        <v>1</v>
      </c>
      <c r="F125" t="str">
        <f>IF(OR(AND(B125&gt;=0,C125="remain"),AND(B125&lt;=0,C125="leave")),"positiv","negativ")</f>
        <v>negativ</v>
      </c>
      <c r="G125" t="str">
        <f>IF(D125=2,"neutral",IF(OR(AND(D125&gt;=2,C125="remain"),AND(D125&lt;=2,C125="leave")),"positiv","negativ"))</f>
        <v>negativ</v>
      </c>
      <c r="H125">
        <f>IF(OR(AND(F125="positiv",G125="positiv"),AND(F125="negativ",G125="negativ")),1,0)</f>
        <v>1</v>
      </c>
    </row>
    <row r="126" spans="1:8" x14ac:dyDescent="0.45">
      <c r="A126" t="s">
        <v>94</v>
      </c>
      <c r="B126">
        <v>-0.59200200000000003</v>
      </c>
      <c r="C126" t="s">
        <v>7</v>
      </c>
      <c r="D126">
        <v>1</v>
      </c>
      <c r="E126" t="s">
        <v>1</v>
      </c>
      <c r="F126" t="str">
        <f>IF(OR(AND(B126&gt;=0,C126="remain"),AND(B126&lt;=0,C126="leave")),"positiv","negativ")</f>
        <v>negativ</v>
      </c>
      <c r="G126" t="str">
        <f>IF(D126=2,"neutral",IF(OR(AND(D126&gt;=2,C126="remain"),AND(D126&lt;=2,C126="leave")),"positiv","negativ"))</f>
        <v>negativ</v>
      </c>
      <c r="H126">
        <f>IF(OR(AND(F126="positiv",G126="positiv"),AND(F126="negativ",G126="negativ")),1,0)</f>
        <v>1</v>
      </c>
    </row>
    <row r="127" spans="1:8" x14ac:dyDescent="0.45">
      <c r="A127" t="s">
        <v>94</v>
      </c>
      <c r="B127">
        <v>-0.59200200000000003</v>
      </c>
      <c r="C127" t="s">
        <v>7</v>
      </c>
      <c r="D127">
        <v>1</v>
      </c>
      <c r="E127" t="s">
        <v>1</v>
      </c>
      <c r="F127" t="str">
        <f>IF(OR(AND(B127&gt;=0,C127="remain"),AND(B127&lt;=0,C127="leave")),"positiv","negativ")</f>
        <v>negativ</v>
      </c>
      <c r="G127" t="str">
        <f>IF(D127=2,"neutral",IF(OR(AND(D127&gt;=2,C127="remain"),AND(D127&lt;=2,C127="leave")),"positiv","negativ"))</f>
        <v>negativ</v>
      </c>
      <c r="H127">
        <f>IF(OR(AND(F127="positiv",G127="positiv"),AND(F127="negativ",G127="negativ")),1,0)</f>
        <v>1</v>
      </c>
    </row>
    <row r="128" spans="1:8" x14ac:dyDescent="0.45">
      <c r="A128" t="s">
        <v>94</v>
      </c>
      <c r="B128">
        <v>-0.59200200000000003</v>
      </c>
      <c r="C128" t="s">
        <v>7</v>
      </c>
      <c r="D128">
        <v>1</v>
      </c>
      <c r="E128" t="s">
        <v>1</v>
      </c>
      <c r="F128" t="str">
        <f>IF(OR(AND(B128&gt;=0,C128="remain"),AND(B128&lt;=0,C128="leave")),"positiv","negativ")</f>
        <v>negativ</v>
      </c>
      <c r="G128" t="str">
        <f>IF(D128=2,"neutral",IF(OR(AND(D128&gt;=2,C128="remain"),AND(D128&lt;=2,C128="leave")),"positiv","negativ"))</f>
        <v>negativ</v>
      </c>
      <c r="H128">
        <f>IF(OR(AND(F128="positiv",G128="positiv"),AND(F128="negativ",G128="negativ")),1,0)</f>
        <v>1</v>
      </c>
    </row>
    <row r="129" spans="1:8" hidden="1" x14ac:dyDescent="0.45">
      <c r="A129" t="s">
        <v>95</v>
      </c>
      <c r="B129">
        <v>0</v>
      </c>
      <c r="C129" t="s">
        <v>0</v>
      </c>
      <c r="D129" t="s">
        <v>4</v>
      </c>
      <c r="E129" t="s">
        <v>4</v>
      </c>
    </row>
    <row r="130" spans="1:8" hidden="1" x14ac:dyDescent="0.45">
      <c r="A130" t="s">
        <v>95</v>
      </c>
      <c r="B130">
        <v>0</v>
      </c>
      <c r="C130" t="s">
        <v>0</v>
      </c>
      <c r="D130" t="s">
        <v>4</v>
      </c>
      <c r="E130" t="s">
        <v>4</v>
      </c>
    </row>
    <row r="131" spans="1:8" x14ac:dyDescent="0.45">
      <c r="A131" t="s">
        <v>96</v>
      </c>
      <c r="B131">
        <v>-0.55586999999999998</v>
      </c>
      <c r="C131" t="s">
        <v>7</v>
      </c>
      <c r="D131">
        <v>1</v>
      </c>
      <c r="E131" t="s">
        <v>1</v>
      </c>
      <c r="F131" t="str">
        <f>IF(OR(AND(B131&gt;=0,C131="remain"),AND(B131&lt;=0,C131="leave")),"positiv","negativ")</f>
        <v>negativ</v>
      </c>
      <c r="G131" t="str">
        <f>IF(D131=2,"neutral",IF(OR(AND(D131&gt;=2,C131="remain"),AND(D131&lt;=2,C131="leave")),"positiv","negativ"))</f>
        <v>negativ</v>
      </c>
      <c r="H131">
        <f>IF(OR(AND(F131="positiv",G131="positiv"),AND(F131="negativ",G131="negativ")),1,0)</f>
        <v>1</v>
      </c>
    </row>
    <row r="132" spans="1:8" hidden="1" x14ac:dyDescent="0.45">
      <c r="A132" t="s">
        <v>97</v>
      </c>
      <c r="B132">
        <v>0</v>
      </c>
      <c r="C132" t="s">
        <v>7</v>
      </c>
      <c r="D132" t="s">
        <v>4</v>
      </c>
      <c r="E132" t="s">
        <v>4</v>
      </c>
    </row>
    <row r="133" spans="1:8" hidden="1" x14ac:dyDescent="0.45">
      <c r="A133" t="s">
        <v>98</v>
      </c>
      <c r="B133">
        <v>0</v>
      </c>
      <c r="C133" t="s">
        <v>0</v>
      </c>
      <c r="D133" t="s">
        <v>4</v>
      </c>
      <c r="E133" t="s">
        <v>4</v>
      </c>
    </row>
    <row r="134" spans="1:8" hidden="1" x14ac:dyDescent="0.45">
      <c r="A134" t="s">
        <v>98</v>
      </c>
      <c r="B134">
        <v>0</v>
      </c>
      <c r="C134" t="s">
        <v>0</v>
      </c>
      <c r="D134" t="s">
        <v>4</v>
      </c>
      <c r="E134" t="s">
        <v>4</v>
      </c>
    </row>
    <row r="135" spans="1:8" x14ac:dyDescent="0.45">
      <c r="A135" t="s">
        <v>99</v>
      </c>
      <c r="B135">
        <v>-0.499218</v>
      </c>
      <c r="C135" t="s">
        <v>7</v>
      </c>
      <c r="D135">
        <v>1</v>
      </c>
      <c r="E135" t="s">
        <v>1</v>
      </c>
      <c r="F135" t="str">
        <f>IF(OR(AND(B135&gt;=0,C135="remain"),AND(B135&lt;=0,C135="leave")),"positiv","negativ")</f>
        <v>negativ</v>
      </c>
      <c r="G135" t="str">
        <f>IF(D135=2,"neutral",IF(OR(AND(D135&gt;=2,C135="remain"),AND(D135&lt;=2,C135="leave")),"positiv","negativ"))</f>
        <v>negativ</v>
      </c>
      <c r="H135">
        <f>IF(OR(AND(F135="positiv",G135="positiv"),AND(F135="negativ",G135="negativ")),1,0)</f>
        <v>1</v>
      </c>
    </row>
    <row r="136" spans="1:8" hidden="1" x14ac:dyDescent="0.45">
      <c r="A136" t="s">
        <v>100</v>
      </c>
      <c r="B136">
        <v>0</v>
      </c>
      <c r="C136" t="s">
        <v>0</v>
      </c>
      <c r="D136" t="s">
        <v>4</v>
      </c>
      <c r="E136" t="s">
        <v>4</v>
      </c>
    </row>
    <row r="137" spans="1:8" hidden="1" x14ac:dyDescent="0.45">
      <c r="A137" t="s">
        <v>101</v>
      </c>
      <c r="B137">
        <v>0</v>
      </c>
      <c r="C137" t="s">
        <v>0</v>
      </c>
      <c r="D137" t="s">
        <v>4</v>
      </c>
      <c r="E137" t="s">
        <v>4</v>
      </c>
    </row>
    <row r="138" spans="1:8" hidden="1" x14ac:dyDescent="0.45">
      <c r="A138" t="s">
        <v>102</v>
      </c>
      <c r="B138">
        <v>0</v>
      </c>
      <c r="C138" t="s">
        <v>0</v>
      </c>
      <c r="D138" t="s">
        <v>1</v>
      </c>
      <c r="E138" t="s">
        <v>1</v>
      </c>
    </row>
    <row r="139" spans="1:8" x14ac:dyDescent="0.45">
      <c r="A139" t="s">
        <v>103</v>
      </c>
      <c r="B139">
        <v>-0.83678300000000005</v>
      </c>
      <c r="C139" t="s">
        <v>7</v>
      </c>
      <c r="D139">
        <v>1</v>
      </c>
      <c r="E139" t="s">
        <v>1</v>
      </c>
      <c r="F139" t="str">
        <f>IF(OR(AND(B139&gt;=0,C139="remain"),AND(B139&lt;=0,C139="leave")),"positiv","negativ")</f>
        <v>negativ</v>
      </c>
      <c r="G139" t="str">
        <f>IF(D139=2,"neutral",IF(OR(AND(D139&gt;=2,C139="remain"),AND(D139&lt;=2,C139="leave")),"positiv","negativ"))</f>
        <v>negativ</v>
      </c>
      <c r="H139">
        <f>IF(OR(AND(F139="positiv",G139="positiv"),AND(F139="negativ",G139="negativ")),1,0)</f>
        <v>1</v>
      </c>
    </row>
    <row r="140" spans="1:8" x14ac:dyDescent="0.45">
      <c r="A140" t="s">
        <v>103</v>
      </c>
      <c r="B140">
        <v>-0.83678300000000005</v>
      </c>
      <c r="C140" t="s">
        <v>7</v>
      </c>
      <c r="D140">
        <v>1</v>
      </c>
      <c r="E140" t="s">
        <v>1</v>
      </c>
      <c r="F140" t="str">
        <f>IF(OR(AND(B140&gt;=0,C140="remain"),AND(B140&lt;=0,C140="leave")),"positiv","negativ")</f>
        <v>negativ</v>
      </c>
      <c r="G140" t="str">
        <f>IF(D140=2,"neutral",IF(OR(AND(D140&gt;=2,C140="remain"),AND(D140&lt;=2,C140="leave")),"positiv","negativ"))</f>
        <v>negativ</v>
      </c>
      <c r="H140">
        <f>IF(OR(AND(F140="positiv",G140="positiv"),AND(F140="negativ",G140="negativ")),1,0)</f>
        <v>1</v>
      </c>
    </row>
    <row r="141" spans="1:8" x14ac:dyDescent="0.45">
      <c r="A141" t="s">
        <v>103</v>
      </c>
      <c r="B141">
        <v>-0.83678300000000005</v>
      </c>
      <c r="C141" t="s">
        <v>7</v>
      </c>
      <c r="D141">
        <v>1</v>
      </c>
      <c r="E141" t="s">
        <v>1</v>
      </c>
      <c r="F141" t="str">
        <f>IF(OR(AND(B141&gt;=0,C141="remain"),AND(B141&lt;=0,C141="leave")),"positiv","negativ")</f>
        <v>negativ</v>
      </c>
      <c r="G141" t="str">
        <f>IF(D141=2,"neutral",IF(OR(AND(D141&gt;=2,C141="remain"),AND(D141&lt;=2,C141="leave")),"positiv","negativ"))</f>
        <v>negativ</v>
      </c>
      <c r="H141">
        <f>IF(OR(AND(F141="positiv",G141="positiv"),AND(F141="negativ",G141="negativ")),1,0)</f>
        <v>1</v>
      </c>
    </row>
    <row r="142" spans="1:8" x14ac:dyDescent="0.45">
      <c r="A142" t="s">
        <v>103</v>
      </c>
      <c r="B142">
        <v>-0.83678300000000005</v>
      </c>
      <c r="C142" t="s">
        <v>7</v>
      </c>
      <c r="D142">
        <v>1</v>
      </c>
      <c r="E142" t="s">
        <v>1</v>
      </c>
      <c r="F142" t="str">
        <f>IF(OR(AND(B142&gt;=0,C142="remain"),AND(B142&lt;=0,C142="leave")),"positiv","negativ")</f>
        <v>negativ</v>
      </c>
      <c r="G142" t="str">
        <f>IF(D142=2,"neutral",IF(OR(AND(D142&gt;=2,C142="remain"),AND(D142&lt;=2,C142="leave")),"positiv","negativ"))</f>
        <v>negativ</v>
      </c>
      <c r="H142">
        <f>IF(OR(AND(F142="positiv",G142="positiv"),AND(F142="negativ",G142="negativ")),1,0)</f>
        <v>1</v>
      </c>
    </row>
    <row r="143" spans="1:8" hidden="1" x14ac:dyDescent="0.45">
      <c r="A143" t="s">
        <v>104</v>
      </c>
      <c r="B143">
        <v>0</v>
      </c>
      <c r="C143" t="s">
        <v>0</v>
      </c>
      <c r="D143" t="s">
        <v>1</v>
      </c>
      <c r="E143" t="s">
        <v>1</v>
      </c>
    </row>
    <row r="144" spans="1:8" hidden="1" x14ac:dyDescent="0.45">
      <c r="A144" t="s">
        <v>104</v>
      </c>
      <c r="B144">
        <v>0</v>
      </c>
      <c r="C144" t="s">
        <v>0</v>
      </c>
      <c r="D144" t="s">
        <v>1</v>
      </c>
      <c r="E144" t="s">
        <v>1</v>
      </c>
    </row>
    <row r="145" spans="1:8" x14ac:dyDescent="0.45">
      <c r="A145" t="s">
        <v>105</v>
      </c>
      <c r="B145">
        <v>-0.58059799999999995</v>
      </c>
      <c r="C145" t="s">
        <v>7</v>
      </c>
      <c r="D145">
        <v>2</v>
      </c>
      <c r="E145" t="s">
        <v>4</v>
      </c>
      <c r="F145" t="str">
        <f>IF(OR(AND(B145&gt;=0,C145="remain"),AND(B145&lt;=0,C145="leave")),"positiv","negativ")</f>
        <v>negativ</v>
      </c>
      <c r="G145" t="str">
        <f>IF(D145=2,"neutral",IF(OR(AND(D145&gt;=2,C145="remain"),AND(D145&lt;=2,C145="leave")),"positiv","negativ"))</f>
        <v>neutral</v>
      </c>
      <c r="H145">
        <f>IF(OR(AND(F145="positiv",G145="positiv"),AND(F145="negativ",G145="negativ")),1,0)</f>
        <v>0</v>
      </c>
    </row>
    <row r="146" spans="1:8" hidden="1" x14ac:dyDescent="0.45">
      <c r="A146" t="s">
        <v>106</v>
      </c>
      <c r="B146">
        <v>0</v>
      </c>
      <c r="C146" t="s">
        <v>0</v>
      </c>
      <c r="D146" t="s">
        <v>1</v>
      </c>
      <c r="E146" t="s">
        <v>1</v>
      </c>
    </row>
    <row r="147" spans="1:8" hidden="1" x14ac:dyDescent="0.45">
      <c r="A147" t="s">
        <v>107</v>
      </c>
      <c r="B147">
        <v>0</v>
      </c>
      <c r="C147" t="s">
        <v>0</v>
      </c>
      <c r="D147" t="s">
        <v>4</v>
      </c>
      <c r="E147" t="s">
        <v>4</v>
      </c>
    </row>
    <row r="148" spans="1:8" hidden="1" x14ac:dyDescent="0.45">
      <c r="A148" t="s">
        <v>108</v>
      </c>
      <c r="B148">
        <v>0</v>
      </c>
      <c r="C148" t="s">
        <v>0</v>
      </c>
      <c r="D148" t="s">
        <v>4</v>
      </c>
      <c r="E148" t="s">
        <v>4</v>
      </c>
    </row>
    <row r="149" spans="1:8" hidden="1" x14ac:dyDescent="0.45">
      <c r="A149" t="s">
        <v>109</v>
      </c>
      <c r="B149">
        <v>0</v>
      </c>
      <c r="C149" t="s">
        <v>7</v>
      </c>
      <c r="D149" t="s">
        <v>1</v>
      </c>
      <c r="E149" t="s">
        <v>1</v>
      </c>
    </row>
    <row r="150" spans="1:8" hidden="1" x14ac:dyDescent="0.45">
      <c r="A150" t="s">
        <v>109</v>
      </c>
      <c r="B150">
        <v>0</v>
      </c>
      <c r="C150" t="s">
        <v>0</v>
      </c>
      <c r="D150" t="s">
        <v>1</v>
      </c>
      <c r="E150" t="s">
        <v>1</v>
      </c>
    </row>
    <row r="151" spans="1:8" hidden="1" x14ac:dyDescent="0.45">
      <c r="A151" t="s">
        <v>110</v>
      </c>
      <c r="B151">
        <v>0</v>
      </c>
      <c r="C151" t="s">
        <v>0</v>
      </c>
      <c r="D151" t="s">
        <v>4</v>
      </c>
      <c r="E151" t="s">
        <v>8</v>
      </c>
    </row>
    <row r="152" spans="1:8" hidden="1" x14ac:dyDescent="0.45">
      <c r="A152" t="s">
        <v>111</v>
      </c>
      <c r="B152">
        <v>0</v>
      </c>
      <c r="C152" t="s">
        <v>0</v>
      </c>
      <c r="D152" t="s">
        <v>1</v>
      </c>
      <c r="E152" t="s">
        <v>1</v>
      </c>
    </row>
    <row r="153" spans="1:8" hidden="1" x14ac:dyDescent="0.45">
      <c r="A153" t="s">
        <v>112</v>
      </c>
      <c r="B153">
        <v>0</v>
      </c>
      <c r="C153" t="s">
        <v>0</v>
      </c>
      <c r="D153" t="s">
        <v>4</v>
      </c>
      <c r="E153" t="s">
        <v>4</v>
      </c>
    </row>
    <row r="154" spans="1:8" hidden="1" x14ac:dyDescent="0.45">
      <c r="A154" t="s">
        <v>113</v>
      </c>
      <c r="B154">
        <v>0</v>
      </c>
      <c r="C154" t="s">
        <v>0</v>
      </c>
      <c r="D154" t="s">
        <v>1</v>
      </c>
      <c r="E154" t="s">
        <v>1</v>
      </c>
    </row>
    <row r="155" spans="1:8" hidden="1" x14ac:dyDescent="0.45">
      <c r="A155" t="s">
        <v>114</v>
      </c>
      <c r="B155">
        <v>0</v>
      </c>
      <c r="C155" t="s">
        <v>0</v>
      </c>
      <c r="D155" t="s">
        <v>4</v>
      </c>
      <c r="E155" t="s">
        <v>4</v>
      </c>
    </row>
    <row r="156" spans="1:8" hidden="1" x14ac:dyDescent="0.45">
      <c r="A156" t="s">
        <v>114</v>
      </c>
      <c r="B156">
        <v>0</v>
      </c>
      <c r="C156" t="s">
        <v>0</v>
      </c>
      <c r="D156" t="s">
        <v>4</v>
      </c>
      <c r="E156" t="s">
        <v>4</v>
      </c>
    </row>
    <row r="157" spans="1:8" hidden="1" x14ac:dyDescent="0.45">
      <c r="A157" t="s">
        <v>115</v>
      </c>
      <c r="B157">
        <v>0</v>
      </c>
      <c r="C157" t="s">
        <v>0</v>
      </c>
      <c r="D157" t="s">
        <v>1</v>
      </c>
      <c r="E157" t="s">
        <v>1</v>
      </c>
    </row>
    <row r="158" spans="1:8" x14ac:dyDescent="0.45">
      <c r="A158" t="s">
        <v>116</v>
      </c>
      <c r="B158">
        <v>-0.64325900000000003</v>
      </c>
      <c r="C158" t="s">
        <v>7</v>
      </c>
      <c r="D158">
        <v>1</v>
      </c>
      <c r="E158" t="s">
        <v>1</v>
      </c>
      <c r="F158" t="str">
        <f>IF(OR(AND(B158&gt;=0,C158="remain"),AND(B158&lt;=0,C158="leave")),"positiv","negativ")</f>
        <v>negativ</v>
      </c>
      <c r="G158" t="str">
        <f>IF(D158=2,"neutral",IF(OR(AND(D158&gt;=2,C158="remain"),AND(D158&lt;=2,C158="leave")),"positiv","negativ"))</f>
        <v>negativ</v>
      </c>
      <c r="H158">
        <f>IF(OR(AND(F158="positiv",G158="positiv"),AND(F158="negativ",G158="negativ")),1,0)</f>
        <v>1</v>
      </c>
    </row>
    <row r="159" spans="1:8" x14ac:dyDescent="0.45">
      <c r="A159" t="s">
        <v>117</v>
      </c>
      <c r="B159">
        <v>0.41627900000000001</v>
      </c>
      <c r="C159" t="s">
        <v>0</v>
      </c>
      <c r="D159">
        <v>3</v>
      </c>
      <c r="E159" t="s">
        <v>4</v>
      </c>
      <c r="F159" t="str">
        <f>IF(OR(AND(B159&gt;=0,C159="remain"),AND(B159&lt;=0,C159="leave")),"positiv","negativ")</f>
        <v>negativ</v>
      </c>
      <c r="G159" t="str">
        <f>IF(D159=2,"neutral",IF(OR(AND(D159&gt;=2,C159="remain"),AND(D159&lt;=2,C159="leave")),"positiv","negativ"))</f>
        <v>negativ</v>
      </c>
      <c r="H159">
        <f>IF(OR(AND(F159="positiv",G159="positiv"),AND(F159="negativ",G159="negativ")),1,0)</f>
        <v>1</v>
      </c>
    </row>
    <row r="160" spans="1:8" x14ac:dyDescent="0.45">
      <c r="A160" t="s">
        <v>118</v>
      </c>
      <c r="B160">
        <v>-0.22525100000000001</v>
      </c>
      <c r="C160" t="s">
        <v>0</v>
      </c>
      <c r="D160">
        <v>1</v>
      </c>
      <c r="E160" t="s">
        <v>4</v>
      </c>
      <c r="F160" t="str">
        <f>IF(OR(AND(B160&gt;=0,C160="remain"),AND(B160&lt;=0,C160="leave")),"positiv","negativ")</f>
        <v>positiv</v>
      </c>
      <c r="G160" t="str">
        <f>IF(D160=2,"neutral",IF(OR(AND(D160&gt;=2,C160="remain"),AND(D160&lt;=2,C160="leave")),"positiv","negativ"))</f>
        <v>positiv</v>
      </c>
      <c r="H160">
        <f>IF(OR(AND(F160="positiv",G160="positiv"),AND(F160="negativ",G160="negativ")),1,0)</f>
        <v>1</v>
      </c>
    </row>
    <row r="161" spans="1:8" hidden="1" x14ac:dyDescent="0.45">
      <c r="A161" t="s">
        <v>118</v>
      </c>
      <c r="B161">
        <v>0</v>
      </c>
      <c r="C161" t="s">
        <v>0</v>
      </c>
      <c r="D161" t="s">
        <v>4</v>
      </c>
      <c r="E161" t="s">
        <v>4</v>
      </c>
    </row>
    <row r="162" spans="1:8" hidden="1" x14ac:dyDescent="0.45">
      <c r="A162" t="s">
        <v>119</v>
      </c>
      <c r="B162">
        <v>0</v>
      </c>
      <c r="C162" t="s">
        <v>0</v>
      </c>
      <c r="D162" t="s">
        <v>1</v>
      </c>
      <c r="E162" t="s">
        <v>1</v>
      </c>
    </row>
    <row r="163" spans="1:8" hidden="1" x14ac:dyDescent="0.45">
      <c r="A163" t="s">
        <v>119</v>
      </c>
      <c r="B163">
        <v>0</v>
      </c>
      <c r="C163" t="s">
        <v>0</v>
      </c>
      <c r="D163" t="s">
        <v>1</v>
      </c>
      <c r="E163" t="s">
        <v>1</v>
      </c>
    </row>
    <row r="164" spans="1:8" hidden="1" x14ac:dyDescent="0.45">
      <c r="A164" t="s">
        <v>119</v>
      </c>
      <c r="B164">
        <v>0</v>
      </c>
      <c r="C164" t="s">
        <v>0</v>
      </c>
      <c r="D164" t="s">
        <v>1</v>
      </c>
      <c r="E164" t="s">
        <v>1</v>
      </c>
    </row>
    <row r="165" spans="1:8" x14ac:dyDescent="0.45">
      <c r="A165" t="s">
        <v>120</v>
      </c>
      <c r="B165">
        <v>0.41627900000000001</v>
      </c>
      <c r="C165" t="s">
        <v>0</v>
      </c>
      <c r="D165">
        <v>2</v>
      </c>
      <c r="E165" t="s">
        <v>4</v>
      </c>
      <c r="F165" t="str">
        <f>IF(OR(AND(B165&gt;=0,C165="remain"),AND(B165&lt;=0,C165="leave")),"positiv","negativ")</f>
        <v>negativ</v>
      </c>
      <c r="G165" t="str">
        <f>IF(D165=2,"neutral",IF(OR(AND(D165&gt;=2,C165="remain"),AND(D165&lt;=2,C165="leave")),"positiv","negativ"))</f>
        <v>neutral</v>
      </c>
      <c r="H165">
        <f>IF(OR(AND(F165="positiv",G165="positiv"),AND(F165="negativ",G165="negativ")),1,0)</f>
        <v>0</v>
      </c>
    </row>
    <row r="166" spans="1:8" x14ac:dyDescent="0.45">
      <c r="A166" t="s">
        <v>121</v>
      </c>
      <c r="B166">
        <v>-0.44813399999999998</v>
      </c>
      <c r="C166" t="s">
        <v>7</v>
      </c>
      <c r="D166">
        <v>1</v>
      </c>
      <c r="E166" t="s">
        <v>4</v>
      </c>
      <c r="F166" t="str">
        <f>IF(OR(AND(B166&gt;=0,C166="remain"),AND(B166&lt;=0,C166="leave")),"positiv","negativ")</f>
        <v>negativ</v>
      </c>
      <c r="G166" t="str">
        <f>IF(D166=2,"neutral",IF(OR(AND(D166&gt;=2,C166="remain"),AND(D166&lt;=2,C166="leave")),"positiv","negativ"))</f>
        <v>negativ</v>
      </c>
      <c r="H166">
        <f>IF(OR(AND(F166="positiv",G166="positiv"),AND(F166="negativ",G166="negativ")),1,0)</f>
        <v>1</v>
      </c>
    </row>
    <row r="167" spans="1:8" hidden="1" x14ac:dyDescent="0.45">
      <c r="A167" t="s">
        <v>122</v>
      </c>
      <c r="B167">
        <v>0</v>
      </c>
      <c r="C167" t="s">
        <v>0</v>
      </c>
      <c r="D167" t="s">
        <v>1</v>
      </c>
      <c r="E167" t="s">
        <v>1</v>
      </c>
    </row>
    <row r="168" spans="1:8" hidden="1" x14ac:dyDescent="0.45">
      <c r="A168" t="s">
        <v>123</v>
      </c>
      <c r="B168">
        <v>0</v>
      </c>
      <c r="C168" t="s">
        <v>0</v>
      </c>
      <c r="D168" t="s">
        <v>4</v>
      </c>
      <c r="E168" t="s">
        <v>4</v>
      </c>
    </row>
    <row r="169" spans="1:8" hidden="1" x14ac:dyDescent="0.45">
      <c r="A169" t="s">
        <v>124</v>
      </c>
      <c r="B169">
        <v>0</v>
      </c>
      <c r="C169" t="s">
        <v>0</v>
      </c>
      <c r="D169" t="s">
        <v>4</v>
      </c>
      <c r="E169" t="s">
        <v>1</v>
      </c>
    </row>
    <row r="170" spans="1:8" x14ac:dyDescent="0.45">
      <c r="A170" t="s">
        <v>125</v>
      </c>
      <c r="B170">
        <v>-0.461482</v>
      </c>
      <c r="C170" t="s">
        <v>7</v>
      </c>
      <c r="D170">
        <v>1</v>
      </c>
      <c r="E170" t="s">
        <v>1</v>
      </c>
      <c r="F170" t="str">
        <f>IF(OR(AND(B170&gt;=0,C170="remain"),AND(B170&lt;=0,C170="leave")),"positiv","negativ")</f>
        <v>negativ</v>
      </c>
      <c r="G170" t="str">
        <f>IF(D170=2,"neutral",IF(OR(AND(D170&gt;=2,C170="remain"),AND(D170&lt;=2,C170="leave")),"positiv","negativ"))</f>
        <v>negativ</v>
      </c>
      <c r="H170">
        <f>IF(OR(AND(F170="positiv",G170="positiv"),AND(F170="negativ",G170="negativ")),1,0)</f>
        <v>1</v>
      </c>
    </row>
    <row r="171" spans="1:8" x14ac:dyDescent="0.45">
      <c r="A171" t="s">
        <v>126</v>
      </c>
      <c r="B171">
        <v>0.64704399999999995</v>
      </c>
      <c r="C171" t="s">
        <v>0</v>
      </c>
      <c r="D171">
        <v>2</v>
      </c>
      <c r="E171" t="s">
        <v>4</v>
      </c>
      <c r="F171" t="str">
        <f>IF(OR(AND(B171&gt;=0,C171="remain"),AND(B171&lt;=0,C171="leave")),"positiv","negativ")</f>
        <v>negativ</v>
      </c>
      <c r="G171" t="str">
        <f>IF(D171=2,"neutral",IF(OR(AND(D171&gt;=2,C171="remain"),AND(D171&lt;=2,C171="leave")),"positiv","negativ"))</f>
        <v>neutral</v>
      </c>
      <c r="H171">
        <f>IF(OR(AND(F171="positiv",G171="positiv"),AND(F171="negativ",G171="negativ")),1,0)</f>
        <v>0</v>
      </c>
    </row>
    <row r="172" spans="1:8" hidden="1" x14ac:dyDescent="0.45">
      <c r="A172" t="s">
        <v>127</v>
      </c>
      <c r="B172">
        <v>0</v>
      </c>
      <c r="C172" t="s">
        <v>0</v>
      </c>
      <c r="D172" t="s">
        <v>8</v>
      </c>
      <c r="E172" t="s">
        <v>8</v>
      </c>
    </row>
    <row r="173" spans="1:8" hidden="1" x14ac:dyDescent="0.45">
      <c r="A173" t="s">
        <v>128</v>
      </c>
      <c r="B173">
        <v>0</v>
      </c>
      <c r="C173" t="s">
        <v>0</v>
      </c>
      <c r="D173" t="s">
        <v>8</v>
      </c>
      <c r="E173" t="s">
        <v>8</v>
      </c>
    </row>
    <row r="174" spans="1:8" hidden="1" x14ac:dyDescent="0.45">
      <c r="A174" t="s">
        <v>129</v>
      </c>
      <c r="B174">
        <v>0</v>
      </c>
      <c r="C174" t="s">
        <v>0</v>
      </c>
      <c r="D174" t="s">
        <v>1</v>
      </c>
      <c r="E174" t="s">
        <v>1</v>
      </c>
    </row>
    <row r="175" spans="1:8" hidden="1" x14ac:dyDescent="0.45">
      <c r="A175" t="s">
        <v>130</v>
      </c>
      <c r="B175">
        <v>0</v>
      </c>
      <c r="C175" t="s">
        <v>0</v>
      </c>
      <c r="D175" t="s">
        <v>4</v>
      </c>
      <c r="E175" t="s">
        <v>4</v>
      </c>
    </row>
    <row r="176" spans="1:8" hidden="1" x14ac:dyDescent="0.45">
      <c r="A176" t="s">
        <v>131</v>
      </c>
      <c r="B176">
        <v>0</v>
      </c>
      <c r="C176" t="s">
        <v>0</v>
      </c>
      <c r="D176" t="s">
        <v>4</v>
      </c>
      <c r="E176" t="s">
        <v>1</v>
      </c>
    </row>
    <row r="177" spans="1:8" hidden="1" x14ac:dyDescent="0.45">
      <c r="A177" t="s">
        <v>131</v>
      </c>
      <c r="B177">
        <v>0</v>
      </c>
      <c r="C177" t="s">
        <v>0</v>
      </c>
      <c r="D177" t="s">
        <v>4</v>
      </c>
      <c r="E177" t="s">
        <v>1</v>
      </c>
    </row>
    <row r="178" spans="1:8" hidden="1" x14ac:dyDescent="0.45">
      <c r="A178" t="s">
        <v>131</v>
      </c>
      <c r="B178">
        <v>0</v>
      </c>
      <c r="C178" t="s">
        <v>0</v>
      </c>
      <c r="D178" t="s">
        <v>4</v>
      </c>
      <c r="E178" t="s">
        <v>1</v>
      </c>
    </row>
    <row r="179" spans="1:8" x14ac:dyDescent="0.45">
      <c r="A179" t="s">
        <v>132</v>
      </c>
      <c r="B179">
        <v>-0.36288500000000001</v>
      </c>
      <c r="C179" t="s">
        <v>7</v>
      </c>
      <c r="D179">
        <v>2</v>
      </c>
      <c r="E179" t="s">
        <v>4</v>
      </c>
      <c r="F179" t="str">
        <f>IF(OR(AND(B179&gt;=0,C179="remain"),AND(B179&lt;=0,C179="leave")),"positiv","negativ")</f>
        <v>negativ</v>
      </c>
      <c r="G179" t="str">
        <f>IF(D179=2,"neutral",IF(OR(AND(D179&gt;=2,C179="remain"),AND(D179&lt;=2,C179="leave")),"positiv","negativ"))</f>
        <v>neutral</v>
      </c>
      <c r="H179">
        <f>IF(OR(AND(F179="positiv",G179="positiv"),AND(F179="negativ",G179="negativ")),1,0)</f>
        <v>0</v>
      </c>
    </row>
    <row r="180" spans="1:8" hidden="1" x14ac:dyDescent="0.45">
      <c r="A180" t="s">
        <v>133</v>
      </c>
      <c r="B180">
        <v>0</v>
      </c>
      <c r="C180" t="s">
        <v>0</v>
      </c>
      <c r="D180" t="s">
        <v>4</v>
      </c>
      <c r="E180" t="s">
        <v>4</v>
      </c>
    </row>
    <row r="181" spans="1:8" hidden="1" x14ac:dyDescent="0.45">
      <c r="A181" t="s">
        <v>133</v>
      </c>
      <c r="B181">
        <v>0</v>
      </c>
      <c r="C181" t="s">
        <v>0</v>
      </c>
      <c r="D181" t="s">
        <v>4</v>
      </c>
      <c r="E181" t="s">
        <v>4</v>
      </c>
    </row>
    <row r="182" spans="1:8" x14ac:dyDescent="0.45">
      <c r="A182" t="s">
        <v>134</v>
      </c>
      <c r="B182">
        <v>-0.68462199999999995</v>
      </c>
      <c r="C182" t="s">
        <v>0</v>
      </c>
      <c r="D182">
        <v>1</v>
      </c>
      <c r="E182" t="s">
        <v>8</v>
      </c>
      <c r="F182" t="str">
        <f>IF(OR(AND(B182&gt;=0,C182="remain"),AND(B182&lt;=0,C182="leave")),"positiv","negativ")</f>
        <v>positiv</v>
      </c>
      <c r="G182" t="str">
        <f>IF(D182=2,"neutral",IF(OR(AND(D182&gt;=2,C182="remain"),AND(D182&lt;=2,C182="leave")),"positiv","negativ"))</f>
        <v>positiv</v>
      </c>
      <c r="H182">
        <f>IF(OR(AND(F182="positiv",G182="positiv"),AND(F182="negativ",G182="negativ")),1,0)</f>
        <v>1</v>
      </c>
    </row>
    <row r="183" spans="1:8" x14ac:dyDescent="0.45">
      <c r="A183" t="s">
        <v>134</v>
      </c>
      <c r="B183">
        <v>-0.66884900000000003</v>
      </c>
      <c r="C183" t="s">
        <v>0</v>
      </c>
      <c r="D183">
        <v>1</v>
      </c>
      <c r="E183" t="s">
        <v>8</v>
      </c>
      <c r="F183" t="str">
        <f>IF(OR(AND(B183&gt;=0,C183="remain"),AND(B183&lt;=0,C183="leave")),"positiv","negativ")</f>
        <v>positiv</v>
      </c>
      <c r="G183" t="str">
        <f>IF(D183=2,"neutral",IF(OR(AND(D183&gt;=2,C183="remain"),AND(D183&lt;=2,C183="leave")),"positiv","negativ"))</f>
        <v>positiv</v>
      </c>
      <c r="H183">
        <f>IF(OR(AND(F183="positiv",G183="positiv"),AND(F183="negativ",G183="negativ")),1,0)</f>
        <v>1</v>
      </c>
    </row>
    <row r="184" spans="1:8" hidden="1" x14ac:dyDescent="0.45">
      <c r="A184" t="s">
        <v>135</v>
      </c>
      <c r="B184">
        <v>0</v>
      </c>
      <c r="C184" t="s">
        <v>7</v>
      </c>
      <c r="D184" t="s">
        <v>4</v>
      </c>
      <c r="E184" t="s">
        <v>4</v>
      </c>
    </row>
    <row r="185" spans="1:8" hidden="1" x14ac:dyDescent="0.45">
      <c r="A185" t="s">
        <v>136</v>
      </c>
      <c r="B185">
        <v>0</v>
      </c>
      <c r="C185" t="s">
        <v>0</v>
      </c>
      <c r="D185" t="s">
        <v>1</v>
      </c>
      <c r="E185" t="s">
        <v>4</v>
      </c>
    </row>
    <row r="186" spans="1:8" hidden="1" x14ac:dyDescent="0.45">
      <c r="A186" t="s">
        <v>137</v>
      </c>
      <c r="B186">
        <v>0</v>
      </c>
      <c r="C186" t="s">
        <v>0</v>
      </c>
      <c r="D186" t="s">
        <v>4</v>
      </c>
      <c r="E186" t="s">
        <v>4</v>
      </c>
    </row>
    <row r="187" spans="1:8" hidden="1" x14ac:dyDescent="0.45">
      <c r="A187" t="s">
        <v>137</v>
      </c>
      <c r="B187">
        <v>0</v>
      </c>
      <c r="C187" t="s">
        <v>0</v>
      </c>
      <c r="D187" t="s">
        <v>4</v>
      </c>
      <c r="E187" t="s">
        <v>4</v>
      </c>
    </row>
    <row r="188" spans="1:8" hidden="1" x14ac:dyDescent="0.45">
      <c r="A188" t="s">
        <v>138</v>
      </c>
      <c r="B188">
        <v>0</v>
      </c>
      <c r="C188" t="s">
        <v>7</v>
      </c>
      <c r="D188" t="s">
        <v>4</v>
      </c>
      <c r="E188" t="s">
        <v>4</v>
      </c>
    </row>
    <row r="189" spans="1:8" x14ac:dyDescent="0.45">
      <c r="A189" t="s">
        <v>139</v>
      </c>
      <c r="B189">
        <v>-0.38930700000000001</v>
      </c>
      <c r="C189" t="s">
        <v>7</v>
      </c>
      <c r="D189">
        <v>2</v>
      </c>
      <c r="E189" t="s">
        <v>4</v>
      </c>
      <c r="F189" t="str">
        <f>IF(OR(AND(B189&gt;=0,C189="remain"),AND(B189&lt;=0,C189="leave")),"positiv","negativ")</f>
        <v>negativ</v>
      </c>
      <c r="G189" t="str">
        <f>IF(D189=2,"neutral",IF(OR(AND(D189&gt;=2,C189="remain"),AND(D189&lt;=2,C189="leave")),"positiv","negativ"))</f>
        <v>neutral</v>
      </c>
      <c r="H189">
        <f>IF(OR(AND(F189="positiv",G189="positiv"),AND(F189="negativ",G189="negativ")),1,0)</f>
        <v>0</v>
      </c>
    </row>
    <row r="190" spans="1:8" x14ac:dyDescent="0.45">
      <c r="A190" t="s">
        <v>140</v>
      </c>
      <c r="B190">
        <v>0.55147199999999996</v>
      </c>
      <c r="C190" t="s">
        <v>0</v>
      </c>
      <c r="D190">
        <v>3</v>
      </c>
      <c r="E190" t="s">
        <v>1</v>
      </c>
      <c r="F190" t="str">
        <f>IF(OR(AND(B190&gt;=0,C190="remain"),AND(B190&lt;=0,C190="leave")),"positiv","negativ")</f>
        <v>negativ</v>
      </c>
      <c r="G190" t="str">
        <f>IF(D190=2,"neutral",IF(OR(AND(D190&gt;=2,C190="remain"),AND(D190&lt;=2,C190="leave")),"positiv","negativ"))</f>
        <v>negativ</v>
      </c>
      <c r="H190">
        <f>IF(OR(AND(F190="positiv",G190="positiv"),AND(F190="negativ",G190="negativ")),1,0)</f>
        <v>1</v>
      </c>
    </row>
    <row r="191" spans="1:8" hidden="1" x14ac:dyDescent="0.45">
      <c r="A191" t="s">
        <v>141</v>
      </c>
      <c r="B191">
        <v>0</v>
      </c>
      <c r="C191" t="s">
        <v>7</v>
      </c>
      <c r="D191" t="s">
        <v>8</v>
      </c>
      <c r="E191" t="s">
        <v>8</v>
      </c>
    </row>
    <row r="192" spans="1:8" hidden="1" x14ac:dyDescent="0.45">
      <c r="A192" t="s">
        <v>142</v>
      </c>
      <c r="B192">
        <v>0</v>
      </c>
      <c r="C192" t="s">
        <v>0</v>
      </c>
      <c r="D192" t="s">
        <v>4</v>
      </c>
      <c r="E192" t="s">
        <v>4</v>
      </c>
    </row>
    <row r="193" spans="1:8" hidden="1" x14ac:dyDescent="0.45">
      <c r="A193" t="s">
        <v>143</v>
      </c>
      <c r="B193">
        <v>0</v>
      </c>
      <c r="C193" t="s">
        <v>0</v>
      </c>
      <c r="D193" t="s">
        <v>1</v>
      </c>
      <c r="E193" t="s">
        <v>1</v>
      </c>
    </row>
    <row r="194" spans="1:8" x14ac:dyDescent="0.45">
      <c r="A194" t="s">
        <v>144</v>
      </c>
      <c r="B194">
        <v>-0.47614499999999998</v>
      </c>
      <c r="C194" t="s">
        <v>0</v>
      </c>
      <c r="D194">
        <v>1</v>
      </c>
      <c r="E194" t="s">
        <v>8</v>
      </c>
      <c r="F194" t="str">
        <f>IF(OR(AND(B194&gt;=0,C194="remain"),AND(B194&lt;=0,C194="leave")),"positiv","negativ")</f>
        <v>positiv</v>
      </c>
      <c r="G194" t="str">
        <f>IF(D194=2,"neutral",IF(OR(AND(D194&gt;=2,C194="remain"),AND(D194&lt;=2,C194="leave")),"positiv","negativ"))</f>
        <v>positiv</v>
      </c>
      <c r="H194">
        <f>IF(OR(AND(F194="positiv",G194="positiv"),AND(F194="negativ",G194="negativ")),1,0)</f>
        <v>1</v>
      </c>
    </row>
    <row r="195" spans="1:8" x14ac:dyDescent="0.45">
      <c r="A195" t="s">
        <v>144</v>
      </c>
      <c r="B195">
        <v>-0.710225</v>
      </c>
      <c r="C195" t="s">
        <v>7</v>
      </c>
      <c r="D195">
        <v>3</v>
      </c>
      <c r="E195" t="s">
        <v>8</v>
      </c>
      <c r="F195" t="str">
        <f>IF(OR(AND(B195&gt;=0,C195="remain"),AND(B195&lt;=0,C195="leave")),"positiv","negativ")</f>
        <v>negativ</v>
      </c>
      <c r="G195" t="str">
        <f>IF(D195=2,"neutral",IF(OR(AND(D195&gt;=2,C195="remain"),AND(D195&lt;=2,C195="leave")),"positiv","negativ"))</f>
        <v>positiv</v>
      </c>
      <c r="H195">
        <f>IF(OR(AND(F195="positiv",G195="positiv"),AND(F195="negativ",G195="negativ")),1,0)</f>
        <v>0</v>
      </c>
    </row>
    <row r="196" spans="1:8" hidden="1" x14ac:dyDescent="0.45">
      <c r="A196" t="s">
        <v>145</v>
      </c>
      <c r="B196">
        <v>0</v>
      </c>
      <c r="C196" t="s">
        <v>7</v>
      </c>
      <c r="D196" t="s">
        <v>1</v>
      </c>
      <c r="E196" t="s">
        <v>4</v>
      </c>
    </row>
    <row r="197" spans="1:8" x14ac:dyDescent="0.45">
      <c r="A197" t="s">
        <v>146</v>
      </c>
      <c r="B197">
        <v>-0.85775500000000005</v>
      </c>
      <c r="C197" t="s">
        <v>7</v>
      </c>
      <c r="D197">
        <v>1</v>
      </c>
      <c r="E197" t="s">
        <v>8</v>
      </c>
      <c r="F197" t="str">
        <f>IF(OR(AND(B197&gt;=0,C197="remain"),AND(B197&lt;=0,C197="leave")),"positiv","negativ")</f>
        <v>negativ</v>
      </c>
      <c r="G197" t="str">
        <f>IF(D197=2,"neutral",IF(OR(AND(D197&gt;=2,C197="remain"),AND(D197&lt;=2,C197="leave")),"positiv","negativ"))</f>
        <v>negativ</v>
      </c>
      <c r="H197">
        <f>IF(OR(AND(F197="positiv",G197="positiv"),AND(F197="negativ",G197="negativ")),1,0)</f>
        <v>1</v>
      </c>
    </row>
    <row r="198" spans="1:8" x14ac:dyDescent="0.45">
      <c r="A198" t="s">
        <v>147</v>
      </c>
      <c r="B198">
        <v>-0.426869</v>
      </c>
      <c r="C198" t="s">
        <v>7</v>
      </c>
      <c r="D198">
        <v>1</v>
      </c>
      <c r="E198" t="s">
        <v>1</v>
      </c>
      <c r="F198" t="str">
        <f>IF(OR(AND(B198&gt;=0,C198="remain"),AND(B198&lt;=0,C198="leave")),"positiv","negativ")</f>
        <v>negativ</v>
      </c>
      <c r="G198" t="str">
        <f>IF(D198=2,"neutral",IF(OR(AND(D198&gt;=2,C198="remain"),AND(D198&lt;=2,C198="leave")),"positiv","negativ"))</f>
        <v>negativ</v>
      </c>
      <c r="H198">
        <f>IF(OR(AND(F198="positiv",G198="positiv"),AND(F198="negativ",G198="negativ")),1,0)</f>
        <v>1</v>
      </c>
    </row>
    <row r="199" spans="1:8" hidden="1" x14ac:dyDescent="0.45">
      <c r="A199" t="s">
        <v>148</v>
      </c>
      <c r="B199">
        <v>0</v>
      </c>
      <c r="C199" t="s">
        <v>0</v>
      </c>
      <c r="D199" t="s">
        <v>8</v>
      </c>
      <c r="E199" t="s">
        <v>8</v>
      </c>
    </row>
    <row r="200" spans="1:8" hidden="1" x14ac:dyDescent="0.45">
      <c r="A200" t="s">
        <v>148</v>
      </c>
      <c r="B200">
        <v>0</v>
      </c>
      <c r="C200" t="s">
        <v>0</v>
      </c>
      <c r="D200" t="s">
        <v>8</v>
      </c>
      <c r="E200" t="s">
        <v>8</v>
      </c>
    </row>
    <row r="201" spans="1:8" hidden="1" x14ac:dyDescent="0.45">
      <c r="A201" t="s">
        <v>149</v>
      </c>
      <c r="B201">
        <v>0</v>
      </c>
      <c r="C201" t="s">
        <v>0</v>
      </c>
      <c r="D201" t="s">
        <v>4</v>
      </c>
      <c r="E201" t="s">
        <v>4</v>
      </c>
    </row>
    <row r="202" spans="1:8" hidden="1" x14ac:dyDescent="0.45">
      <c r="A202" t="s">
        <v>150</v>
      </c>
      <c r="B202">
        <v>0</v>
      </c>
      <c r="C202" t="s">
        <v>0</v>
      </c>
      <c r="D202" t="s">
        <v>4</v>
      </c>
      <c r="E202" t="s">
        <v>1</v>
      </c>
    </row>
    <row r="203" spans="1:8" x14ac:dyDescent="0.45">
      <c r="A203" t="s">
        <v>151</v>
      </c>
      <c r="B203">
        <v>0.40721400000000002</v>
      </c>
      <c r="C203" t="s">
        <v>7</v>
      </c>
      <c r="D203">
        <v>3</v>
      </c>
      <c r="E203" t="s">
        <v>4</v>
      </c>
      <c r="F203" t="str">
        <f>IF(OR(AND(B203&gt;=0,C203="remain"),AND(B203&lt;=0,C203="leave")),"positiv","negativ")</f>
        <v>positiv</v>
      </c>
      <c r="G203" t="str">
        <f>IF(D203=2,"neutral",IF(OR(AND(D203&gt;=2,C203="remain"),AND(D203&lt;=2,C203="leave")),"positiv","negativ"))</f>
        <v>positiv</v>
      </c>
      <c r="H203">
        <f>IF(OR(AND(F203="positiv",G203="positiv"),AND(F203="negativ",G203="negativ")),1,0)</f>
        <v>1</v>
      </c>
    </row>
    <row r="204" spans="1:8" x14ac:dyDescent="0.45">
      <c r="A204" t="s">
        <v>152</v>
      </c>
      <c r="B204">
        <v>0.51574399999999998</v>
      </c>
      <c r="C204" t="s">
        <v>0</v>
      </c>
      <c r="D204">
        <v>1</v>
      </c>
      <c r="E204" t="s">
        <v>1</v>
      </c>
      <c r="F204" t="str">
        <f>IF(OR(AND(B204&gt;=0,C204="remain"),AND(B204&lt;=0,C204="leave")),"positiv","negativ")</f>
        <v>negativ</v>
      </c>
      <c r="G204" t="str">
        <f>IF(D204=2,"neutral",IF(OR(AND(D204&gt;=2,C204="remain"),AND(D204&lt;=2,C204="leave")),"positiv","negativ"))</f>
        <v>positiv</v>
      </c>
      <c r="H204">
        <f>IF(OR(AND(F204="positiv",G204="positiv"),AND(F204="negativ",G204="negativ")),1,0)</f>
        <v>0</v>
      </c>
    </row>
    <row r="205" spans="1:8" hidden="1" x14ac:dyDescent="0.45">
      <c r="A205" t="s">
        <v>152</v>
      </c>
      <c r="B205">
        <v>0</v>
      </c>
      <c r="C205" t="s">
        <v>0</v>
      </c>
      <c r="D205" t="s">
        <v>1</v>
      </c>
      <c r="E205" t="s">
        <v>1</v>
      </c>
    </row>
    <row r="206" spans="1:8" hidden="1" x14ac:dyDescent="0.45">
      <c r="A206" t="s">
        <v>153</v>
      </c>
      <c r="B206">
        <v>0</v>
      </c>
      <c r="C206" t="s">
        <v>7</v>
      </c>
      <c r="D206" t="s">
        <v>8</v>
      </c>
      <c r="E206" t="s">
        <v>8</v>
      </c>
    </row>
    <row r="207" spans="1:8" hidden="1" x14ac:dyDescent="0.45">
      <c r="A207" t="s">
        <v>153</v>
      </c>
      <c r="B207">
        <v>0</v>
      </c>
      <c r="C207" t="s">
        <v>7</v>
      </c>
      <c r="D207" t="s">
        <v>4</v>
      </c>
      <c r="E207" t="s">
        <v>8</v>
      </c>
    </row>
    <row r="208" spans="1:8" hidden="1" x14ac:dyDescent="0.45">
      <c r="A208" t="s">
        <v>154</v>
      </c>
      <c r="B208">
        <v>0</v>
      </c>
      <c r="C208" t="s">
        <v>0</v>
      </c>
      <c r="D208" t="s">
        <v>1</v>
      </c>
      <c r="E208" t="s">
        <v>1</v>
      </c>
    </row>
    <row r="209" spans="1:8" hidden="1" x14ac:dyDescent="0.45">
      <c r="A209" t="s">
        <v>154</v>
      </c>
      <c r="B209">
        <v>0</v>
      </c>
      <c r="C209" t="s">
        <v>0</v>
      </c>
      <c r="D209" t="s">
        <v>1</v>
      </c>
      <c r="E209" t="s">
        <v>1</v>
      </c>
    </row>
    <row r="210" spans="1:8" hidden="1" x14ac:dyDescent="0.45">
      <c r="A210" t="s">
        <v>154</v>
      </c>
      <c r="B210">
        <v>0</v>
      </c>
      <c r="C210" t="s">
        <v>0</v>
      </c>
      <c r="D210" t="s">
        <v>1</v>
      </c>
      <c r="E210" t="s">
        <v>1</v>
      </c>
    </row>
    <row r="211" spans="1:8" hidden="1" x14ac:dyDescent="0.45">
      <c r="A211" t="s">
        <v>155</v>
      </c>
      <c r="B211">
        <v>0</v>
      </c>
      <c r="C211" t="s">
        <v>0</v>
      </c>
      <c r="D211" t="s">
        <v>8</v>
      </c>
      <c r="E211" t="s">
        <v>8</v>
      </c>
    </row>
    <row r="212" spans="1:8" hidden="1" x14ac:dyDescent="0.45">
      <c r="A212" t="s">
        <v>156</v>
      </c>
      <c r="B212">
        <v>0</v>
      </c>
      <c r="C212" t="s">
        <v>7</v>
      </c>
      <c r="D212" t="s">
        <v>4</v>
      </c>
      <c r="E212" t="s">
        <v>8</v>
      </c>
    </row>
    <row r="213" spans="1:8" x14ac:dyDescent="0.45">
      <c r="A213" t="s">
        <v>156</v>
      </c>
      <c r="B213">
        <v>-0.437141</v>
      </c>
      <c r="C213" t="s">
        <v>7</v>
      </c>
      <c r="D213">
        <v>3</v>
      </c>
      <c r="E213" t="s">
        <v>8</v>
      </c>
      <c r="F213" t="str">
        <f>IF(OR(AND(B213&gt;=0,C213="remain"),AND(B213&lt;=0,C213="leave")),"positiv","negativ")</f>
        <v>negativ</v>
      </c>
      <c r="G213" t="str">
        <f>IF(D213=2,"neutral",IF(OR(AND(D213&gt;=2,C213="remain"),AND(D213&lt;=2,C213="leave")),"positiv","negativ"))</f>
        <v>positiv</v>
      </c>
      <c r="H213">
        <f>IF(OR(AND(F213="positiv",G213="positiv"),AND(F213="negativ",G213="negativ")),1,0)</f>
        <v>0</v>
      </c>
    </row>
    <row r="214" spans="1:8" x14ac:dyDescent="0.45">
      <c r="A214" t="s">
        <v>157</v>
      </c>
      <c r="B214">
        <v>-0.60611800000000005</v>
      </c>
      <c r="C214" t="s">
        <v>7</v>
      </c>
      <c r="D214">
        <v>1</v>
      </c>
      <c r="E214" t="s">
        <v>8</v>
      </c>
      <c r="F214" t="str">
        <f>IF(OR(AND(B214&gt;=0,C214="remain"),AND(B214&lt;=0,C214="leave")),"positiv","negativ")</f>
        <v>negativ</v>
      </c>
      <c r="G214" t="str">
        <f>IF(D214=2,"neutral",IF(OR(AND(D214&gt;=2,C214="remain"),AND(D214&lt;=2,C214="leave")),"positiv","negativ"))</f>
        <v>negativ</v>
      </c>
      <c r="H214">
        <f>IF(OR(AND(F214="positiv",G214="positiv"),AND(F214="negativ",G214="negativ")),1,0)</f>
        <v>1</v>
      </c>
    </row>
    <row r="215" spans="1:8" x14ac:dyDescent="0.45">
      <c r="A215" t="s">
        <v>158</v>
      </c>
      <c r="B215">
        <v>0.70101599999999997</v>
      </c>
      <c r="C215" t="s">
        <v>0</v>
      </c>
      <c r="D215">
        <v>3</v>
      </c>
      <c r="E215" t="s">
        <v>1</v>
      </c>
      <c r="F215" t="str">
        <f>IF(OR(AND(B215&gt;=0,C215="remain"),AND(B215&lt;=0,C215="leave")),"positiv","negativ")</f>
        <v>negativ</v>
      </c>
      <c r="G215" t="str">
        <f>IF(D215=2,"neutral",IF(OR(AND(D215&gt;=2,C215="remain"),AND(D215&lt;=2,C215="leave")),"positiv","negativ"))</f>
        <v>negativ</v>
      </c>
      <c r="H215">
        <f>IF(OR(AND(F215="positiv",G215="positiv"),AND(F215="negativ",G215="negativ")),1,0)</f>
        <v>1</v>
      </c>
    </row>
    <row r="216" spans="1:8" x14ac:dyDescent="0.45">
      <c r="A216" t="s">
        <v>158</v>
      </c>
      <c r="B216">
        <v>0.70101599999999997</v>
      </c>
      <c r="C216" t="s">
        <v>0</v>
      </c>
      <c r="D216">
        <v>3</v>
      </c>
      <c r="E216" t="s">
        <v>1</v>
      </c>
      <c r="F216" t="str">
        <f>IF(OR(AND(B216&gt;=0,C216="remain"),AND(B216&lt;=0,C216="leave")),"positiv","negativ")</f>
        <v>negativ</v>
      </c>
      <c r="G216" t="str">
        <f>IF(D216=2,"neutral",IF(OR(AND(D216&gt;=2,C216="remain"),AND(D216&lt;=2,C216="leave")),"positiv","negativ"))</f>
        <v>negativ</v>
      </c>
      <c r="H216">
        <f>IF(OR(AND(F216="positiv",G216="positiv"),AND(F216="negativ",G216="negativ")),1,0)</f>
        <v>1</v>
      </c>
    </row>
    <row r="217" spans="1:8" hidden="1" x14ac:dyDescent="0.45">
      <c r="A217" t="s">
        <v>158</v>
      </c>
      <c r="B217">
        <v>0</v>
      </c>
      <c r="C217" t="s">
        <v>0</v>
      </c>
      <c r="D217" t="s">
        <v>1</v>
      </c>
      <c r="E217" t="s">
        <v>1</v>
      </c>
    </row>
    <row r="218" spans="1:8" x14ac:dyDescent="0.45">
      <c r="A218" t="s">
        <v>159</v>
      </c>
      <c r="B218">
        <v>-0.379249</v>
      </c>
      <c r="C218" t="s">
        <v>7</v>
      </c>
      <c r="D218">
        <v>1</v>
      </c>
      <c r="E218" t="s">
        <v>4</v>
      </c>
      <c r="F218" t="str">
        <f>IF(OR(AND(B218&gt;=0,C218="remain"),AND(B218&lt;=0,C218="leave")),"positiv","negativ")</f>
        <v>negativ</v>
      </c>
      <c r="G218" t="str">
        <f>IF(D218=2,"neutral",IF(OR(AND(D218&gt;=2,C218="remain"),AND(D218&lt;=2,C218="leave")),"positiv","negativ"))</f>
        <v>negativ</v>
      </c>
      <c r="H218">
        <f>IF(OR(AND(F218="positiv",G218="positiv"),AND(F218="negativ",G218="negativ")),1,0)</f>
        <v>1</v>
      </c>
    </row>
    <row r="219" spans="1:8" x14ac:dyDescent="0.45">
      <c r="A219" t="s">
        <v>160</v>
      </c>
      <c r="B219">
        <v>-0.46649499999999999</v>
      </c>
      <c r="C219" t="s">
        <v>7</v>
      </c>
      <c r="D219">
        <v>2</v>
      </c>
      <c r="E219" t="s">
        <v>4</v>
      </c>
      <c r="F219" t="str">
        <f>IF(OR(AND(B219&gt;=0,C219="remain"),AND(B219&lt;=0,C219="leave")),"positiv","negativ")</f>
        <v>negativ</v>
      </c>
      <c r="G219" t="str">
        <f>IF(D219=2,"neutral",IF(OR(AND(D219&gt;=2,C219="remain"),AND(D219&lt;=2,C219="leave")),"positiv","negativ"))</f>
        <v>neutral</v>
      </c>
      <c r="H219">
        <f>IF(OR(AND(F219="positiv",G219="positiv"),AND(F219="negativ",G219="negativ")),1,0)</f>
        <v>0</v>
      </c>
    </row>
    <row r="220" spans="1:8" hidden="1" x14ac:dyDescent="0.45">
      <c r="A220" t="s">
        <v>161</v>
      </c>
      <c r="B220">
        <v>0</v>
      </c>
      <c r="C220" t="s">
        <v>0</v>
      </c>
      <c r="D220" t="s">
        <v>1</v>
      </c>
      <c r="E220" t="s">
        <v>1</v>
      </c>
    </row>
    <row r="221" spans="1:8" x14ac:dyDescent="0.45">
      <c r="A221" t="s">
        <v>162</v>
      </c>
      <c r="B221">
        <v>-0.42982900000000002</v>
      </c>
      <c r="C221" t="s">
        <v>7</v>
      </c>
      <c r="D221">
        <v>1</v>
      </c>
      <c r="E221" t="s">
        <v>1</v>
      </c>
      <c r="F221" t="str">
        <f>IF(OR(AND(B221&gt;=0,C221="remain"),AND(B221&lt;=0,C221="leave")),"positiv","negativ")</f>
        <v>negativ</v>
      </c>
      <c r="G221" t="str">
        <f>IF(D221=2,"neutral",IF(OR(AND(D221&gt;=2,C221="remain"),AND(D221&lt;=2,C221="leave")),"positiv","negativ"))</f>
        <v>negativ</v>
      </c>
      <c r="H221">
        <f>IF(OR(AND(F221="positiv",G221="positiv"),AND(F221="negativ",G221="negativ")),1,0)</f>
        <v>1</v>
      </c>
    </row>
    <row r="222" spans="1:8" hidden="1" x14ac:dyDescent="0.45">
      <c r="A222" t="s">
        <v>162</v>
      </c>
      <c r="B222">
        <v>0</v>
      </c>
      <c r="C222" t="s">
        <v>0</v>
      </c>
      <c r="D222" t="s">
        <v>1</v>
      </c>
      <c r="E222" t="s">
        <v>1</v>
      </c>
    </row>
    <row r="223" spans="1:8" hidden="1" x14ac:dyDescent="0.45">
      <c r="A223" t="s">
        <v>163</v>
      </c>
      <c r="B223">
        <v>0</v>
      </c>
      <c r="C223" t="s">
        <v>7</v>
      </c>
      <c r="D223" t="s">
        <v>1</v>
      </c>
      <c r="E223" t="s">
        <v>1</v>
      </c>
    </row>
    <row r="224" spans="1:8" hidden="1" x14ac:dyDescent="0.45">
      <c r="A224" t="s">
        <v>164</v>
      </c>
      <c r="B224">
        <v>0</v>
      </c>
      <c r="C224" t="s">
        <v>0</v>
      </c>
      <c r="D224" t="s">
        <v>1</v>
      </c>
      <c r="E224" t="s">
        <v>1</v>
      </c>
    </row>
    <row r="225" spans="1:8" hidden="1" x14ac:dyDescent="0.45">
      <c r="A225" t="s">
        <v>165</v>
      </c>
      <c r="B225">
        <v>0</v>
      </c>
      <c r="C225" t="s">
        <v>0</v>
      </c>
      <c r="D225" t="s">
        <v>1</v>
      </c>
      <c r="E225" t="s">
        <v>1</v>
      </c>
    </row>
    <row r="226" spans="1:8" x14ac:dyDescent="0.45">
      <c r="A226" t="s">
        <v>166</v>
      </c>
      <c r="B226">
        <v>-0.73913499999999999</v>
      </c>
      <c r="C226" t="s">
        <v>7</v>
      </c>
      <c r="D226">
        <v>1</v>
      </c>
      <c r="E226" t="s">
        <v>1</v>
      </c>
      <c r="F226" t="str">
        <f>IF(OR(AND(B226&gt;=0,C226="remain"),AND(B226&lt;=0,C226="leave")),"positiv","negativ")</f>
        <v>negativ</v>
      </c>
      <c r="G226" t="str">
        <f>IF(D226=2,"neutral",IF(OR(AND(D226&gt;=2,C226="remain"),AND(D226&lt;=2,C226="leave")),"positiv","negativ"))</f>
        <v>negativ</v>
      </c>
      <c r="H226">
        <f>IF(OR(AND(F226="positiv",G226="positiv"),AND(F226="negativ",G226="negativ")),1,0)</f>
        <v>1</v>
      </c>
    </row>
    <row r="227" spans="1:8" hidden="1" x14ac:dyDescent="0.45">
      <c r="A227" t="s">
        <v>167</v>
      </c>
      <c r="B227">
        <v>0</v>
      </c>
      <c r="C227" t="s">
        <v>0</v>
      </c>
      <c r="D227" t="s">
        <v>1</v>
      </c>
      <c r="E227" t="s">
        <v>1</v>
      </c>
    </row>
    <row r="228" spans="1:8" hidden="1" x14ac:dyDescent="0.45">
      <c r="A228" t="s">
        <v>168</v>
      </c>
      <c r="B228">
        <v>0</v>
      </c>
      <c r="C228" t="s">
        <v>7</v>
      </c>
      <c r="D228" t="s">
        <v>1</v>
      </c>
      <c r="E228" t="s">
        <v>8</v>
      </c>
    </row>
    <row r="229" spans="1:8" x14ac:dyDescent="0.45">
      <c r="A229" t="s">
        <v>169</v>
      </c>
      <c r="B229">
        <v>-0.31611699999999998</v>
      </c>
      <c r="C229" t="s">
        <v>7</v>
      </c>
      <c r="D229">
        <v>1</v>
      </c>
      <c r="E229" t="s">
        <v>1</v>
      </c>
      <c r="F229" t="str">
        <f>IF(OR(AND(B229&gt;=0,C229="remain"),AND(B229&lt;=0,C229="leave")),"positiv","negativ")</f>
        <v>negativ</v>
      </c>
      <c r="G229" t="str">
        <f>IF(D229=2,"neutral",IF(OR(AND(D229&gt;=2,C229="remain"),AND(D229&lt;=2,C229="leave")),"positiv","negativ"))</f>
        <v>negativ</v>
      </c>
      <c r="H229">
        <f>IF(OR(AND(F229="positiv",G229="positiv"),AND(F229="negativ",G229="negativ")),1,0)</f>
        <v>1</v>
      </c>
    </row>
    <row r="230" spans="1:8" hidden="1" x14ac:dyDescent="0.45">
      <c r="A230" t="s">
        <v>170</v>
      </c>
      <c r="B230">
        <v>0</v>
      </c>
      <c r="C230" t="s">
        <v>7</v>
      </c>
      <c r="D230" t="s">
        <v>1</v>
      </c>
      <c r="E230" t="s">
        <v>1</v>
      </c>
    </row>
    <row r="231" spans="1:8" hidden="1" x14ac:dyDescent="0.45">
      <c r="A231" t="s">
        <v>170</v>
      </c>
      <c r="B231">
        <v>0</v>
      </c>
      <c r="C231" t="s">
        <v>0</v>
      </c>
      <c r="D231" t="s">
        <v>1</v>
      </c>
      <c r="E231" t="s">
        <v>1</v>
      </c>
    </row>
    <row r="232" spans="1:8" hidden="1" x14ac:dyDescent="0.45">
      <c r="A232" t="s">
        <v>170</v>
      </c>
      <c r="B232">
        <v>0</v>
      </c>
      <c r="C232" t="s">
        <v>0</v>
      </c>
      <c r="D232" t="s">
        <v>1</v>
      </c>
      <c r="E232" t="s">
        <v>1</v>
      </c>
    </row>
    <row r="233" spans="1:8" hidden="1" x14ac:dyDescent="0.45">
      <c r="A233" t="s">
        <v>170</v>
      </c>
      <c r="B233">
        <v>0</v>
      </c>
      <c r="C233" t="s">
        <v>0</v>
      </c>
      <c r="D233" t="s">
        <v>1</v>
      </c>
      <c r="E233" t="s">
        <v>1</v>
      </c>
    </row>
    <row r="234" spans="1:8" hidden="1" x14ac:dyDescent="0.45">
      <c r="A234" t="s">
        <v>171</v>
      </c>
      <c r="B234">
        <v>0</v>
      </c>
      <c r="C234" t="s">
        <v>7</v>
      </c>
      <c r="D234" t="s">
        <v>4</v>
      </c>
      <c r="E234" t="s">
        <v>4</v>
      </c>
    </row>
    <row r="235" spans="1:8" hidden="1" x14ac:dyDescent="0.45">
      <c r="A235" t="s">
        <v>172</v>
      </c>
      <c r="B235">
        <v>0</v>
      </c>
      <c r="C235" t="s">
        <v>7</v>
      </c>
      <c r="D235" t="s">
        <v>4</v>
      </c>
      <c r="E235" t="s">
        <v>4</v>
      </c>
    </row>
    <row r="236" spans="1:8" hidden="1" x14ac:dyDescent="0.45">
      <c r="A236" t="s">
        <v>172</v>
      </c>
      <c r="B236">
        <v>0</v>
      </c>
      <c r="C236" t="s">
        <v>7</v>
      </c>
      <c r="D236" t="s">
        <v>4</v>
      </c>
      <c r="E236" t="s">
        <v>4</v>
      </c>
    </row>
    <row r="237" spans="1:8" hidden="1" x14ac:dyDescent="0.45">
      <c r="A237" t="s">
        <v>173</v>
      </c>
      <c r="B237">
        <v>0</v>
      </c>
      <c r="C237" t="s">
        <v>0</v>
      </c>
      <c r="D237" t="s">
        <v>8</v>
      </c>
      <c r="E237" t="s">
        <v>4</v>
      </c>
    </row>
    <row r="238" spans="1:8" hidden="1" x14ac:dyDescent="0.45">
      <c r="A238" t="s">
        <v>174</v>
      </c>
      <c r="B238">
        <v>0</v>
      </c>
      <c r="C238" t="s">
        <v>0</v>
      </c>
      <c r="D238" t="s">
        <v>1</v>
      </c>
      <c r="E238" t="s">
        <v>1</v>
      </c>
    </row>
    <row r="239" spans="1:8" hidden="1" x14ac:dyDescent="0.45">
      <c r="A239" t="s">
        <v>175</v>
      </c>
      <c r="B239">
        <v>0</v>
      </c>
      <c r="C239" t="s">
        <v>0</v>
      </c>
      <c r="D239" t="s">
        <v>1</v>
      </c>
      <c r="E239" t="s">
        <v>1</v>
      </c>
    </row>
    <row r="240" spans="1:8" hidden="1" x14ac:dyDescent="0.45">
      <c r="A240" t="s">
        <v>176</v>
      </c>
      <c r="B240">
        <v>0</v>
      </c>
      <c r="C240" t="s">
        <v>0</v>
      </c>
      <c r="D240" t="s">
        <v>1</v>
      </c>
      <c r="E240" t="s">
        <v>1</v>
      </c>
    </row>
    <row r="241" spans="1:8" hidden="1" x14ac:dyDescent="0.45">
      <c r="A241" t="s">
        <v>176</v>
      </c>
      <c r="B241">
        <v>0</v>
      </c>
      <c r="C241" t="s">
        <v>0</v>
      </c>
      <c r="D241" t="s">
        <v>1</v>
      </c>
      <c r="E241" t="s">
        <v>1</v>
      </c>
    </row>
    <row r="242" spans="1:8" hidden="1" x14ac:dyDescent="0.45">
      <c r="A242" t="s">
        <v>177</v>
      </c>
      <c r="B242">
        <v>0</v>
      </c>
      <c r="C242" t="s">
        <v>0</v>
      </c>
      <c r="D242" t="s">
        <v>1</v>
      </c>
      <c r="E242" t="s">
        <v>1</v>
      </c>
    </row>
    <row r="243" spans="1:8" hidden="1" x14ac:dyDescent="0.45">
      <c r="A243" t="s">
        <v>178</v>
      </c>
      <c r="B243">
        <v>0</v>
      </c>
      <c r="C243" t="s">
        <v>7</v>
      </c>
      <c r="D243" t="s">
        <v>8</v>
      </c>
      <c r="E243" t="s">
        <v>8</v>
      </c>
    </row>
    <row r="244" spans="1:8" hidden="1" x14ac:dyDescent="0.45">
      <c r="A244" t="s">
        <v>178</v>
      </c>
      <c r="B244">
        <v>0</v>
      </c>
      <c r="C244" t="s">
        <v>0</v>
      </c>
      <c r="D244" t="s">
        <v>4</v>
      </c>
      <c r="E244" t="s">
        <v>8</v>
      </c>
    </row>
    <row r="245" spans="1:8" x14ac:dyDescent="0.45">
      <c r="A245" t="s">
        <v>179</v>
      </c>
      <c r="B245">
        <v>0.72835899999999998</v>
      </c>
      <c r="C245" t="s">
        <v>0</v>
      </c>
      <c r="D245">
        <v>1</v>
      </c>
      <c r="E245" t="s">
        <v>1</v>
      </c>
      <c r="F245" t="str">
        <f>IF(OR(AND(B245&gt;=0,C245="remain"),AND(B245&lt;=0,C245="leave")),"positiv","negativ")</f>
        <v>negativ</v>
      </c>
      <c r="G245" t="str">
        <f>IF(D245=2,"neutral",IF(OR(AND(D245&gt;=2,C245="remain"),AND(D245&lt;=2,C245="leave")),"positiv","negativ"))</f>
        <v>positiv</v>
      </c>
      <c r="H245">
        <f>IF(OR(AND(F245="positiv",G245="positiv"),AND(F245="negativ",G245="negativ")),1,0)</f>
        <v>0</v>
      </c>
    </row>
    <row r="246" spans="1:8" hidden="1" x14ac:dyDescent="0.45">
      <c r="A246" t="s">
        <v>180</v>
      </c>
      <c r="B246">
        <v>0</v>
      </c>
      <c r="C246" t="s">
        <v>7</v>
      </c>
      <c r="D246" t="s">
        <v>1</v>
      </c>
      <c r="E246" t="s">
        <v>1</v>
      </c>
    </row>
    <row r="247" spans="1:8" hidden="1" x14ac:dyDescent="0.45">
      <c r="A247" t="s">
        <v>181</v>
      </c>
      <c r="B247">
        <v>0</v>
      </c>
      <c r="C247" t="s">
        <v>0</v>
      </c>
      <c r="D247" t="s">
        <v>8</v>
      </c>
      <c r="E247" t="s">
        <v>8</v>
      </c>
    </row>
    <row r="248" spans="1:8" hidden="1" x14ac:dyDescent="0.45">
      <c r="A248" t="s">
        <v>181</v>
      </c>
      <c r="B248">
        <v>0</v>
      </c>
      <c r="C248" t="s">
        <v>0</v>
      </c>
      <c r="D248" t="s">
        <v>8</v>
      </c>
      <c r="E248" t="s">
        <v>8</v>
      </c>
    </row>
    <row r="249" spans="1:8" hidden="1" x14ac:dyDescent="0.45">
      <c r="A249" t="s">
        <v>181</v>
      </c>
      <c r="B249">
        <v>0</v>
      </c>
      <c r="C249" t="s">
        <v>7</v>
      </c>
      <c r="D249" t="s">
        <v>8</v>
      </c>
      <c r="E249" t="s">
        <v>8</v>
      </c>
    </row>
    <row r="250" spans="1:8" hidden="1" x14ac:dyDescent="0.45">
      <c r="A250" t="s">
        <v>181</v>
      </c>
      <c r="B250">
        <v>0</v>
      </c>
      <c r="C250" t="s">
        <v>0</v>
      </c>
      <c r="D250" t="s">
        <v>8</v>
      </c>
      <c r="E250" t="s">
        <v>8</v>
      </c>
    </row>
    <row r="251" spans="1:8" hidden="1" x14ac:dyDescent="0.45">
      <c r="A251" t="s">
        <v>181</v>
      </c>
      <c r="B251">
        <v>0</v>
      </c>
      <c r="C251" t="s">
        <v>0</v>
      </c>
      <c r="D251" t="s">
        <v>8</v>
      </c>
      <c r="E251" t="s">
        <v>8</v>
      </c>
    </row>
    <row r="252" spans="1:8" hidden="1" x14ac:dyDescent="0.45">
      <c r="A252" t="s">
        <v>181</v>
      </c>
      <c r="B252">
        <v>0</v>
      </c>
      <c r="C252" t="s">
        <v>0</v>
      </c>
      <c r="D252" t="s">
        <v>8</v>
      </c>
      <c r="E252" t="s">
        <v>8</v>
      </c>
    </row>
    <row r="253" spans="1:8" hidden="1" x14ac:dyDescent="0.45">
      <c r="A253" t="s">
        <v>182</v>
      </c>
      <c r="B253">
        <v>0</v>
      </c>
      <c r="C253" t="s">
        <v>0</v>
      </c>
      <c r="D253" t="s">
        <v>1</v>
      </c>
      <c r="E253" t="s">
        <v>1</v>
      </c>
    </row>
    <row r="254" spans="1:8" hidden="1" x14ac:dyDescent="0.45">
      <c r="A254" t="s">
        <v>183</v>
      </c>
      <c r="B254">
        <v>0</v>
      </c>
      <c r="C254" t="s">
        <v>0</v>
      </c>
      <c r="D254" t="s">
        <v>1</v>
      </c>
      <c r="E254" t="s">
        <v>1</v>
      </c>
    </row>
    <row r="255" spans="1:8" hidden="1" x14ac:dyDescent="0.45">
      <c r="A255" t="s">
        <v>183</v>
      </c>
      <c r="B255">
        <v>0</v>
      </c>
      <c r="C255" t="s">
        <v>0</v>
      </c>
      <c r="D255" t="s">
        <v>1</v>
      </c>
      <c r="E255" t="s">
        <v>1</v>
      </c>
    </row>
    <row r="256" spans="1:8" hidden="1" x14ac:dyDescent="0.45">
      <c r="A256" t="s">
        <v>184</v>
      </c>
      <c r="B256">
        <v>0</v>
      </c>
      <c r="C256" t="s">
        <v>0</v>
      </c>
      <c r="D256" t="s">
        <v>4</v>
      </c>
      <c r="E256" t="s">
        <v>4</v>
      </c>
    </row>
    <row r="257" spans="1:8" x14ac:dyDescent="0.45">
      <c r="A257" t="s">
        <v>185</v>
      </c>
      <c r="B257">
        <v>-0.373811</v>
      </c>
      <c r="C257" t="s">
        <v>7</v>
      </c>
      <c r="D257">
        <v>1</v>
      </c>
      <c r="E257" t="s">
        <v>1</v>
      </c>
      <c r="F257" t="str">
        <f>IF(OR(AND(B257&gt;=0,C257="remain"),AND(B257&lt;=0,C257="leave")),"positiv","negativ")</f>
        <v>negativ</v>
      </c>
      <c r="G257" t="str">
        <f>IF(D257=2,"neutral",IF(OR(AND(D257&gt;=2,C257="remain"),AND(D257&lt;=2,C257="leave")),"positiv","negativ"))</f>
        <v>negativ</v>
      </c>
      <c r="H257">
        <f>IF(OR(AND(F257="positiv",G257="positiv"),AND(F257="negativ",G257="negativ")),1,0)</f>
        <v>1</v>
      </c>
    </row>
    <row r="258" spans="1:8" hidden="1" x14ac:dyDescent="0.45">
      <c r="A258" t="s">
        <v>186</v>
      </c>
      <c r="B258">
        <v>0</v>
      </c>
      <c r="C258" t="s">
        <v>0</v>
      </c>
      <c r="D258" t="s">
        <v>1</v>
      </c>
      <c r="E258" t="s">
        <v>1</v>
      </c>
    </row>
    <row r="259" spans="1:8" x14ac:dyDescent="0.45">
      <c r="A259" t="s">
        <v>187</v>
      </c>
      <c r="B259">
        <v>-0.54273300000000002</v>
      </c>
      <c r="C259" t="s">
        <v>0</v>
      </c>
      <c r="D259">
        <v>1</v>
      </c>
      <c r="E259" t="s">
        <v>4</v>
      </c>
      <c r="F259" t="str">
        <f t="shared" ref="F259:F264" si="0">IF(OR(AND(B259&gt;=0,C259="remain"),AND(B259&lt;=0,C259="leave")),"positiv","negativ")</f>
        <v>positiv</v>
      </c>
      <c r="G259" t="str">
        <f t="shared" ref="G259:G264" si="1">IF(D259=2,"neutral",IF(OR(AND(D259&gt;=2,C259="remain"),AND(D259&lt;=2,C259="leave")),"positiv","negativ"))</f>
        <v>positiv</v>
      </c>
      <c r="H259">
        <f t="shared" ref="H259:H264" si="2">IF(OR(AND(F259="positiv",G259="positiv"),AND(F259="negativ",G259="negativ")),1,0)</f>
        <v>1</v>
      </c>
    </row>
    <row r="260" spans="1:8" x14ac:dyDescent="0.45">
      <c r="A260" t="s">
        <v>188</v>
      </c>
      <c r="B260">
        <v>-0.27597699999999997</v>
      </c>
      <c r="C260" t="s">
        <v>7</v>
      </c>
      <c r="D260">
        <v>1</v>
      </c>
      <c r="E260" t="s">
        <v>4</v>
      </c>
      <c r="F260" t="str">
        <f t="shared" si="0"/>
        <v>negativ</v>
      </c>
      <c r="G260" t="str">
        <f t="shared" si="1"/>
        <v>negativ</v>
      </c>
      <c r="H260">
        <f t="shared" si="2"/>
        <v>1</v>
      </c>
    </row>
    <row r="261" spans="1:8" x14ac:dyDescent="0.45">
      <c r="A261" t="s">
        <v>189</v>
      </c>
      <c r="B261">
        <v>-0.419929</v>
      </c>
      <c r="C261" t="s">
        <v>7</v>
      </c>
      <c r="D261">
        <v>2</v>
      </c>
      <c r="E261" t="s">
        <v>4</v>
      </c>
      <c r="F261" t="str">
        <f t="shared" si="0"/>
        <v>negativ</v>
      </c>
      <c r="G261" t="str">
        <f t="shared" si="1"/>
        <v>neutral</v>
      </c>
      <c r="H261">
        <f t="shared" si="2"/>
        <v>0</v>
      </c>
    </row>
    <row r="262" spans="1:8" x14ac:dyDescent="0.45">
      <c r="A262" t="s">
        <v>190</v>
      </c>
      <c r="B262">
        <v>-0.44626900000000003</v>
      </c>
      <c r="C262" t="s">
        <v>7</v>
      </c>
      <c r="D262">
        <v>1</v>
      </c>
      <c r="E262" t="s">
        <v>1</v>
      </c>
      <c r="F262" t="str">
        <f t="shared" si="0"/>
        <v>negativ</v>
      </c>
      <c r="G262" t="str">
        <f t="shared" si="1"/>
        <v>negativ</v>
      </c>
      <c r="H262">
        <f t="shared" si="2"/>
        <v>1</v>
      </c>
    </row>
    <row r="263" spans="1:8" x14ac:dyDescent="0.45">
      <c r="A263" t="s">
        <v>191</v>
      </c>
      <c r="B263">
        <v>-0.55586999999999998</v>
      </c>
      <c r="C263" t="s">
        <v>7</v>
      </c>
      <c r="D263">
        <v>1</v>
      </c>
      <c r="E263" t="s">
        <v>1</v>
      </c>
      <c r="F263" t="str">
        <f t="shared" si="0"/>
        <v>negativ</v>
      </c>
      <c r="G263" t="str">
        <f t="shared" si="1"/>
        <v>negativ</v>
      </c>
      <c r="H263">
        <f t="shared" si="2"/>
        <v>1</v>
      </c>
    </row>
    <row r="264" spans="1:8" x14ac:dyDescent="0.45">
      <c r="A264" t="s">
        <v>192</v>
      </c>
      <c r="B264">
        <v>0.35624299999999998</v>
      </c>
      <c r="C264" t="s">
        <v>7</v>
      </c>
      <c r="D264">
        <v>3</v>
      </c>
      <c r="E264" t="s">
        <v>1</v>
      </c>
      <c r="F264" t="str">
        <f t="shared" si="0"/>
        <v>positiv</v>
      </c>
      <c r="G264" t="str">
        <f t="shared" si="1"/>
        <v>positiv</v>
      </c>
      <c r="H264">
        <f t="shared" si="2"/>
        <v>1</v>
      </c>
    </row>
    <row r="265" spans="1:8" hidden="1" x14ac:dyDescent="0.45">
      <c r="A265" t="s">
        <v>193</v>
      </c>
      <c r="B265">
        <v>0</v>
      </c>
      <c r="C265" t="s">
        <v>7</v>
      </c>
      <c r="D265" t="s">
        <v>1</v>
      </c>
      <c r="E265" t="s">
        <v>1</v>
      </c>
    </row>
    <row r="266" spans="1:8" hidden="1" x14ac:dyDescent="0.45">
      <c r="A266" t="s">
        <v>193</v>
      </c>
      <c r="B266">
        <v>0</v>
      </c>
      <c r="C266" t="s">
        <v>0</v>
      </c>
      <c r="D266" t="s">
        <v>1</v>
      </c>
      <c r="E266" t="s">
        <v>1</v>
      </c>
    </row>
    <row r="267" spans="1:8" hidden="1" x14ac:dyDescent="0.45">
      <c r="A267" t="s">
        <v>194</v>
      </c>
      <c r="B267">
        <v>0</v>
      </c>
      <c r="C267" t="s">
        <v>0</v>
      </c>
      <c r="D267" t="s">
        <v>1</v>
      </c>
      <c r="E267" t="s">
        <v>1</v>
      </c>
    </row>
    <row r="268" spans="1:8" hidden="1" x14ac:dyDescent="0.45">
      <c r="A268" t="s">
        <v>194</v>
      </c>
      <c r="B268">
        <v>0</v>
      </c>
      <c r="C268" t="s">
        <v>0</v>
      </c>
      <c r="D268" t="s">
        <v>1</v>
      </c>
      <c r="E268" t="s">
        <v>1</v>
      </c>
    </row>
    <row r="269" spans="1:8" hidden="1" x14ac:dyDescent="0.45">
      <c r="A269" t="s">
        <v>195</v>
      </c>
      <c r="B269">
        <v>0</v>
      </c>
      <c r="C269" t="s">
        <v>0</v>
      </c>
      <c r="D269" t="s">
        <v>1</v>
      </c>
      <c r="E269" t="s">
        <v>1</v>
      </c>
    </row>
    <row r="270" spans="1:8" x14ac:dyDescent="0.45">
      <c r="A270" t="s">
        <v>196</v>
      </c>
      <c r="B270">
        <v>-0.209339</v>
      </c>
      <c r="C270" t="s">
        <v>7</v>
      </c>
      <c r="D270">
        <v>1</v>
      </c>
      <c r="E270" t="s">
        <v>1</v>
      </c>
      <c r="F270" t="str">
        <f>IF(OR(AND(B270&gt;=0,C270="remain"),AND(B270&lt;=0,C270="leave")),"positiv","negativ")</f>
        <v>negativ</v>
      </c>
      <c r="G270" t="str">
        <f>IF(D270=2,"neutral",IF(OR(AND(D270&gt;=2,C270="remain"),AND(D270&lt;=2,C270="leave")),"positiv","negativ"))</f>
        <v>negativ</v>
      </c>
      <c r="H270">
        <f>IF(OR(AND(F270="positiv",G270="positiv"),AND(F270="negativ",G270="negativ")),1,0)</f>
        <v>1</v>
      </c>
    </row>
    <row r="271" spans="1:8" hidden="1" x14ac:dyDescent="0.45">
      <c r="A271" t="s">
        <v>196</v>
      </c>
      <c r="B271">
        <v>0</v>
      </c>
      <c r="C271" t="s">
        <v>0</v>
      </c>
      <c r="D271" t="s">
        <v>1</v>
      </c>
      <c r="E271" t="s">
        <v>1</v>
      </c>
    </row>
    <row r="272" spans="1:8" hidden="1" x14ac:dyDescent="0.45">
      <c r="A272" t="s">
        <v>197</v>
      </c>
      <c r="B272">
        <v>0</v>
      </c>
      <c r="C272" t="s">
        <v>7</v>
      </c>
      <c r="D272" t="s">
        <v>1</v>
      </c>
      <c r="E272" t="s">
        <v>1</v>
      </c>
    </row>
    <row r="273" spans="1:8" hidden="1" x14ac:dyDescent="0.45">
      <c r="A273" t="s">
        <v>197</v>
      </c>
      <c r="B273">
        <v>0</v>
      </c>
      <c r="C273" t="s">
        <v>0</v>
      </c>
      <c r="D273" t="s">
        <v>1</v>
      </c>
      <c r="E273" t="s">
        <v>1</v>
      </c>
    </row>
    <row r="274" spans="1:8" hidden="1" x14ac:dyDescent="0.45">
      <c r="A274" t="s">
        <v>197</v>
      </c>
      <c r="B274">
        <v>0</v>
      </c>
      <c r="C274" t="s">
        <v>0</v>
      </c>
      <c r="D274" t="s">
        <v>1</v>
      </c>
      <c r="E274" t="s">
        <v>1</v>
      </c>
    </row>
    <row r="275" spans="1:8" hidden="1" x14ac:dyDescent="0.45">
      <c r="A275" t="s">
        <v>198</v>
      </c>
      <c r="B275">
        <v>0</v>
      </c>
      <c r="C275" t="s">
        <v>7</v>
      </c>
      <c r="D275" t="s">
        <v>8</v>
      </c>
      <c r="E275" t="s">
        <v>8</v>
      </c>
    </row>
    <row r="276" spans="1:8" hidden="1" x14ac:dyDescent="0.45">
      <c r="A276" t="s">
        <v>199</v>
      </c>
      <c r="B276">
        <v>0</v>
      </c>
      <c r="C276" t="s">
        <v>0</v>
      </c>
      <c r="D276" t="s">
        <v>4</v>
      </c>
      <c r="E276" t="s">
        <v>4</v>
      </c>
    </row>
    <row r="277" spans="1:8" x14ac:dyDescent="0.45">
      <c r="A277" t="s">
        <v>200</v>
      </c>
      <c r="B277">
        <v>-0.54419099999999998</v>
      </c>
      <c r="C277" t="s">
        <v>0</v>
      </c>
      <c r="D277">
        <v>3</v>
      </c>
      <c r="E277" t="s">
        <v>8</v>
      </c>
      <c r="F277" t="str">
        <f>IF(OR(AND(B277&gt;=0,C277="remain"),AND(B277&lt;=0,C277="leave")),"positiv","negativ")</f>
        <v>positiv</v>
      </c>
      <c r="G277" t="str">
        <f>IF(D277=2,"neutral",IF(OR(AND(D277&gt;=2,C277="remain"),AND(D277&lt;=2,C277="leave")),"positiv","negativ"))</f>
        <v>negativ</v>
      </c>
      <c r="H277">
        <f>IF(OR(AND(F277="positiv",G277="positiv"),AND(F277="negativ",G277="negativ")),1,0)</f>
        <v>0</v>
      </c>
    </row>
    <row r="278" spans="1:8" hidden="1" x14ac:dyDescent="0.45">
      <c r="A278" t="s">
        <v>200</v>
      </c>
      <c r="B278">
        <v>0</v>
      </c>
      <c r="C278" t="s">
        <v>0</v>
      </c>
      <c r="D278" t="s">
        <v>8</v>
      </c>
      <c r="E278" t="s">
        <v>8</v>
      </c>
    </row>
    <row r="279" spans="1:8" x14ac:dyDescent="0.45">
      <c r="A279" t="s">
        <v>201</v>
      </c>
      <c r="B279">
        <v>-0.85775500000000005</v>
      </c>
      <c r="C279" t="s">
        <v>7</v>
      </c>
      <c r="D279">
        <v>1</v>
      </c>
      <c r="E279" t="s">
        <v>8</v>
      </c>
      <c r="F279" t="str">
        <f>IF(OR(AND(B279&gt;=0,C279="remain"),AND(B279&lt;=0,C279="leave")),"positiv","negativ")</f>
        <v>negativ</v>
      </c>
      <c r="G279" t="str">
        <f>IF(D279=2,"neutral",IF(OR(AND(D279&gt;=2,C279="remain"),AND(D279&lt;=2,C279="leave")),"positiv","negativ"))</f>
        <v>negativ</v>
      </c>
      <c r="H279">
        <f>IF(OR(AND(F279="positiv",G279="positiv"),AND(F279="negativ",G279="negativ")),1,0)</f>
        <v>1</v>
      </c>
    </row>
    <row r="280" spans="1:8" hidden="1" x14ac:dyDescent="0.45">
      <c r="A280" t="s">
        <v>202</v>
      </c>
      <c r="B280">
        <v>0</v>
      </c>
      <c r="C280" t="s">
        <v>0</v>
      </c>
      <c r="D280" t="s">
        <v>1</v>
      </c>
      <c r="E280" t="s">
        <v>1</v>
      </c>
    </row>
    <row r="281" spans="1:8" hidden="1" x14ac:dyDescent="0.45">
      <c r="A281" t="s">
        <v>202</v>
      </c>
      <c r="B281">
        <v>0</v>
      </c>
      <c r="C281" t="s">
        <v>0</v>
      </c>
      <c r="D281" t="s">
        <v>1</v>
      </c>
      <c r="E281" t="s">
        <v>1</v>
      </c>
    </row>
    <row r="282" spans="1:8" hidden="1" x14ac:dyDescent="0.45">
      <c r="A282" t="s">
        <v>203</v>
      </c>
      <c r="B282">
        <v>0</v>
      </c>
      <c r="C282" t="s">
        <v>0</v>
      </c>
      <c r="D282" t="s">
        <v>8</v>
      </c>
      <c r="E282" t="s">
        <v>8</v>
      </c>
    </row>
    <row r="283" spans="1:8" hidden="1" x14ac:dyDescent="0.45">
      <c r="A283" t="s">
        <v>204</v>
      </c>
      <c r="B283">
        <v>0</v>
      </c>
      <c r="C283" t="s">
        <v>0</v>
      </c>
      <c r="D283" t="s">
        <v>1</v>
      </c>
      <c r="E283" t="s">
        <v>1</v>
      </c>
    </row>
    <row r="284" spans="1:8" x14ac:dyDescent="0.45">
      <c r="A284" t="s">
        <v>205</v>
      </c>
      <c r="B284">
        <v>-0.388683</v>
      </c>
      <c r="C284" t="s">
        <v>0</v>
      </c>
      <c r="D284">
        <v>1</v>
      </c>
      <c r="E284" t="s">
        <v>8</v>
      </c>
      <c r="F284" t="str">
        <f t="shared" ref="F284:F289" si="3">IF(OR(AND(B284&gt;=0,C284="remain"),AND(B284&lt;=0,C284="leave")),"positiv","negativ")</f>
        <v>positiv</v>
      </c>
      <c r="G284" t="str">
        <f t="shared" ref="G284:G289" si="4">IF(D284=2,"neutral",IF(OR(AND(D284&gt;=2,C284="remain"),AND(D284&lt;=2,C284="leave")),"positiv","negativ"))</f>
        <v>positiv</v>
      </c>
      <c r="H284">
        <f t="shared" ref="H284:H289" si="5">IF(OR(AND(F284="positiv",G284="positiv"),AND(F284="negativ",G284="negativ")),1,0)</f>
        <v>1</v>
      </c>
    </row>
    <row r="285" spans="1:8" x14ac:dyDescent="0.45">
      <c r="A285" t="s">
        <v>205</v>
      </c>
      <c r="B285">
        <v>-0.388683</v>
      </c>
      <c r="C285" t="s">
        <v>0</v>
      </c>
      <c r="D285">
        <v>3</v>
      </c>
      <c r="E285" t="s">
        <v>8</v>
      </c>
      <c r="F285" t="str">
        <f t="shared" si="3"/>
        <v>positiv</v>
      </c>
      <c r="G285" t="str">
        <f t="shared" si="4"/>
        <v>negativ</v>
      </c>
      <c r="H285">
        <f t="shared" si="5"/>
        <v>0</v>
      </c>
    </row>
    <row r="286" spans="1:8" x14ac:dyDescent="0.45">
      <c r="A286" t="s">
        <v>206</v>
      </c>
      <c r="B286">
        <v>-0.46709600000000001</v>
      </c>
      <c r="C286" t="s">
        <v>7</v>
      </c>
      <c r="D286">
        <v>1</v>
      </c>
      <c r="E286" t="s">
        <v>1</v>
      </c>
      <c r="F286" t="str">
        <f t="shared" si="3"/>
        <v>negativ</v>
      </c>
      <c r="G286" t="str">
        <f t="shared" si="4"/>
        <v>negativ</v>
      </c>
      <c r="H286">
        <f t="shared" si="5"/>
        <v>1</v>
      </c>
    </row>
    <row r="287" spans="1:8" x14ac:dyDescent="0.45">
      <c r="A287" t="s">
        <v>207</v>
      </c>
      <c r="B287">
        <v>-0.84039399999999997</v>
      </c>
      <c r="C287" t="s">
        <v>7</v>
      </c>
      <c r="D287">
        <v>3</v>
      </c>
      <c r="E287" t="s">
        <v>8</v>
      </c>
      <c r="F287" t="str">
        <f t="shared" si="3"/>
        <v>negativ</v>
      </c>
      <c r="G287" t="str">
        <f t="shared" si="4"/>
        <v>positiv</v>
      </c>
      <c r="H287">
        <f t="shared" si="5"/>
        <v>0</v>
      </c>
    </row>
    <row r="288" spans="1:8" x14ac:dyDescent="0.45">
      <c r="A288" t="s">
        <v>207</v>
      </c>
      <c r="B288">
        <v>-0.84039399999999997</v>
      </c>
      <c r="C288" t="s">
        <v>7</v>
      </c>
      <c r="D288">
        <v>3</v>
      </c>
      <c r="E288" t="s">
        <v>8</v>
      </c>
      <c r="F288" t="str">
        <f t="shared" si="3"/>
        <v>negativ</v>
      </c>
      <c r="G288" t="str">
        <f t="shared" si="4"/>
        <v>positiv</v>
      </c>
      <c r="H288">
        <f t="shared" si="5"/>
        <v>0</v>
      </c>
    </row>
    <row r="289" spans="1:8" x14ac:dyDescent="0.45">
      <c r="A289" t="s">
        <v>207</v>
      </c>
      <c r="B289">
        <v>-0.84039399999999997</v>
      </c>
      <c r="C289" t="s">
        <v>0</v>
      </c>
      <c r="D289">
        <v>3</v>
      </c>
      <c r="E289" t="s">
        <v>8</v>
      </c>
      <c r="F289" t="str">
        <f t="shared" si="3"/>
        <v>positiv</v>
      </c>
      <c r="G289" t="str">
        <f t="shared" si="4"/>
        <v>negativ</v>
      </c>
      <c r="H289">
        <f t="shared" si="5"/>
        <v>0</v>
      </c>
    </row>
    <row r="290" spans="1:8" hidden="1" x14ac:dyDescent="0.45">
      <c r="A290" t="s">
        <v>208</v>
      </c>
      <c r="B290">
        <v>0</v>
      </c>
      <c r="C290" t="s">
        <v>0</v>
      </c>
      <c r="D290" t="s">
        <v>1</v>
      </c>
      <c r="E290" t="s">
        <v>1</v>
      </c>
    </row>
    <row r="291" spans="1:8" hidden="1" x14ac:dyDescent="0.45">
      <c r="A291" t="s">
        <v>209</v>
      </c>
      <c r="B291">
        <v>0</v>
      </c>
      <c r="C291" t="s">
        <v>0</v>
      </c>
      <c r="D291" t="s">
        <v>8</v>
      </c>
      <c r="E291" t="s">
        <v>8</v>
      </c>
    </row>
    <row r="292" spans="1:8" x14ac:dyDescent="0.45">
      <c r="A292" t="s">
        <v>210</v>
      </c>
      <c r="B292">
        <v>-0.67291100000000004</v>
      </c>
      <c r="C292" t="s">
        <v>7</v>
      </c>
      <c r="D292">
        <v>1</v>
      </c>
      <c r="E292" t="s">
        <v>1</v>
      </c>
      <c r="F292" t="str">
        <f>IF(OR(AND(B292&gt;=0,C292="remain"),AND(B292&lt;=0,C292="leave")),"positiv","negativ")</f>
        <v>negativ</v>
      </c>
      <c r="G292" t="str">
        <f>IF(D292=2,"neutral",IF(OR(AND(D292&gt;=2,C292="remain"),AND(D292&lt;=2,C292="leave")),"positiv","negativ"))</f>
        <v>negativ</v>
      </c>
      <c r="H292">
        <f>IF(OR(AND(F292="positiv",G292="positiv"),AND(F292="negativ",G292="negativ")),1,0)</f>
        <v>1</v>
      </c>
    </row>
    <row r="293" spans="1:8" hidden="1" x14ac:dyDescent="0.45">
      <c r="A293" t="s">
        <v>210</v>
      </c>
      <c r="B293">
        <v>0</v>
      </c>
      <c r="C293" t="s">
        <v>0</v>
      </c>
      <c r="D293" t="s">
        <v>1</v>
      </c>
      <c r="E293" t="s">
        <v>1</v>
      </c>
    </row>
    <row r="294" spans="1:8" hidden="1" x14ac:dyDescent="0.45">
      <c r="A294" t="s">
        <v>211</v>
      </c>
      <c r="B294">
        <v>0</v>
      </c>
      <c r="C294" t="s">
        <v>0</v>
      </c>
      <c r="D294" t="s">
        <v>1</v>
      </c>
      <c r="E294" t="s">
        <v>1</v>
      </c>
    </row>
    <row r="295" spans="1:8" hidden="1" x14ac:dyDescent="0.45">
      <c r="A295" t="s">
        <v>212</v>
      </c>
      <c r="B295">
        <v>0</v>
      </c>
      <c r="C295" t="s">
        <v>7</v>
      </c>
      <c r="D295" t="s">
        <v>1</v>
      </c>
      <c r="E295" t="s">
        <v>1</v>
      </c>
    </row>
    <row r="296" spans="1:8" hidden="1" x14ac:dyDescent="0.45">
      <c r="A296" t="s">
        <v>213</v>
      </c>
      <c r="B296">
        <v>0</v>
      </c>
      <c r="C296" t="s">
        <v>0</v>
      </c>
      <c r="D296" t="s">
        <v>1</v>
      </c>
      <c r="E296" t="s">
        <v>1</v>
      </c>
    </row>
    <row r="297" spans="1:8" hidden="1" x14ac:dyDescent="0.45">
      <c r="A297" t="s">
        <v>213</v>
      </c>
      <c r="B297">
        <v>0</v>
      </c>
      <c r="C297" t="s">
        <v>0</v>
      </c>
      <c r="D297" t="s">
        <v>1</v>
      </c>
      <c r="E297" t="s">
        <v>1</v>
      </c>
    </row>
    <row r="298" spans="1:8" hidden="1" x14ac:dyDescent="0.45">
      <c r="A298" t="s">
        <v>214</v>
      </c>
      <c r="B298">
        <v>0</v>
      </c>
      <c r="C298" t="s">
        <v>7</v>
      </c>
      <c r="D298" t="s">
        <v>4</v>
      </c>
      <c r="E298" t="s">
        <v>4</v>
      </c>
    </row>
    <row r="299" spans="1:8" hidden="1" x14ac:dyDescent="0.45">
      <c r="A299" t="s">
        <v>214</v>
      </c>
      <c r="B299">
        <v>0</v>
      </c>
      <c r="C299" t="s">
        <v>0</v>
      </c>
      <c r="D299" t="s">
        <v>4</v>
      </c>
      <c r="E299" t="s">
        <v>4</v>
      </c>
    </row>
    <row r="300" spans="1:8" hidden="1" x14ac:dyDescent="0.45">
      <c r="A300" t="s">
        <v>215</v>
      </c>
      <c r="B300">
        <v>0</v>
      </c>
      <c r="C300" t="s">
        <v>0</v>
      </c>
      <c r="D300" t="s">
        <v>1</v>
      </c>
      <c r="E300" t="s">
        <v>1</v>
      </c>
    </row>
    <row r="301" spans="1:8" hidden="1" x14ac:dyDescent="0.45">
      <c r="A301" t="s">
        <v>216</v>
      </c>
      <c r="B301">
        <v>0</v>
      </c>
      <c r="C301" t="s">
        <v>7</v>
      </c>
      <c r="D301" t="s">
        <v>1</v>
      </c>
      <c r="E301" t="s">
        <v>1</v>
      </c>
    </row>
    <row r="302" spans="1:8" hidden="1" x14ac:dyDescent="0.45">
      <c r="A302" t="s">
        <v>217</v>
      </c>
      <c r="B302">
        <v>0</v>
      </c>
      <c r="C302" t="s">
        <v>0</v>
      </c>
      <c r="D302" t="s">
        <v>1</v>
      </c>
      <c r="E302" t="s">
        <v>1</v>
      </c>
    </row>
    <row r="303" spans="1:8" hidden="1" x14ac:dyDescent="0.45">
      <c r="A303" t="s">
        <v>218</v>
      </c>
      <c r="B303">
        <v>0</v>
      </c>
      <c r="C303" t="s">
        <v>0</v>
      </c>
      <c r="D303" t="s">
        <v>1</v>
      </c>
      <c r="E303" t="s">
        <v>1</v>
      </c>
    </row>
    <row r="304" spans="1:8" hidden="1" x14ac:dyDescent="0.45">
      <c r="A304" t="s">
        <v>219</v>
      </c>
      <c r="B304">
        <v>0</v>
      </c>
      <c r="C304" t="s">
        <v>0</v>
      </c>
      <c r="D304" t="s">
        <v>1</v>
      </c>
      <c r="E304" t="s">
        <v>1</v>
      </c>
    </row>
    <row r="305" spans="1:8" x14ac:dyDescent="0.45">
      <c r="A305" t="s">
        <v>220</v>
      </c>
      <c r="B305">
        <v>-0.37840299999999999</v>
      </c>
      <c r="C305" t="s">
        <v>7</v>
      </c>
      <c r="D305">
        <v>1</v>
      </c>
      <c r="E305" t="s">
        <v>1</v>
      </c>
      <c r="F305" t="str">
        <f>IF(OR(AND(B305&gt;=0,C305="remain"),AND(B305&lt;=0,C305="leave")),"positiv","negativ")</f>
        <v>negativ</v>
      </c>
      <c r="G305" t="str">
        <f>IF(D305=2,"neutral",IF(OR(AND(D305&gt;=2,C305="remain"),AND(D305&lt;=2,C305="leave")),"positiv","negativ"))</f>
        <v>negativ</v>
      </c>
      <c r="H305">
        <f>IF(OR(AND(F305="positiv",G305="positiv"),AND(F305="negativ",G305="negativ")),1,0)</f>
        <v>1</v>
      </c>
    </row>
    <row r="306" spans="1:8" hidden="1" x14ac:dyDescent="0.45">
      <c r="A306" t="s">
        <v>220</v>
      </c>
      <c r="B306">
        <v>0</v>
      </c>
      <c r="C306" t="s">
        <v>0</v>
      </c>
      <c r="D306" t="s">
        <v>1</v>
      </c>
      <c r="E306" t="s">
        <v>1</v>
      </c>
    </row>
    <row r="307" spans="1:8" x14ac:dyDescent="0.45">
      <c r="A307" t="s">
        <v>221</v>
      </c>
      <c r="B307">
        <v>0.46940300000000001</v>
      </c>
      <c r="C307" t="s">
        <v>7</v>
      </c>
      <c r="D307">
        <v>3</v>
      </c>
      <c r="E307" t="s">
        <v>8</v>
      </c>
      <c r="F307" t="str">
        <f>IF(OR(AND(B307&gt;=0,C307="remain"),AND(B307&lt;=0,C307="leave")),"positiv","negativ")</f>
        <v>positiv</v>
      </c>
      <c r="G307" t="str">
        <f>IF(D307=2,"neutral",IF(OR(AND(D307&gt;=2,C307="remain"),AND(D307&lt;=2,C307="leave")),"positiv","negativ"))</f>
        <v>positiv</v>
      </c>
      <c r="H307">
        <f>IF(OR(AND(F307="positiv",G307="positiv"),AND(F307="negativ",G307="negativ")),1,0)</f>
        <v>1</v>
      </c>
    </row>
    <row r="308" spans="1:8" hidden="1" x14ac:dyDescent="0.45">
      <c r="A308" t="s">
        <v>222</v>
      </c>
      <c r="B308">
        <v>0</v>
      </c>
      <c r="C308" t="s">
        <v>0</v>
      </c>
      <c r="D308" t="s">
        <v>8</v>
      </c>
      <c r="E308" t="s">
        <v>8</v>
      </c>
    </row>
    <row r="309" spans="1:8" x14ac:dyDescent="0.45">
      <c r="A309" t="s">
        <v>223</v>
      </c>
      <c r="B309">
        <v>-0.43876700000000002</v>
      </c>
      <c r="C309" t="s">
        <v>7</v>
      </c>
      <c r="D309">
        <v>2</v>
      </c>
      <c r="E309" t="s">
        <v>4</v>
      </c>
      <c r="F309" t="str">
        <f>IF(OR(AND(B309&gt;=0,C309="remain"),AND(B309&lt;=0,C309="leave")),"positiv","negativ")</f>
        <v>negativ</v>
      </c>
      <c r="G309" t="str">
        <f>IF(D309=2,"neutral",IF(OR(AND(D309&gt;=2,C309="remain"),AND(D309&lt;=2,C309="leave")),"positiv","negativ"))</f>
        <v>neutral</v>
      </c>
      <c r="H309">
        <f>IF(OR(AND(F309="positiv",G309="positiv"),AND(F309="negativ",G309="negativ")),1,0)</f>
        <v>0</v>
      </c>
    </row>
    <row r="310" spans="1:8" x14ac:dyDescent="0.45">
      <c r="A310" t="s">
        <v>224</v>
      </c>
      <c r="B310">
        <v>-0.72829299999999997</v>
      </c>
      <c r="C310" t="s">
        <v>7</v>
      </c>
      <c r="D310">
        <v>1</v>
      </c>
      <c r="E310" t="s">
        <v>1</v>
      </c>
      <c r="F310" t="str">
        <f>IF(OR(AND(B310&gt;=0,C310="remain"),AND(B310&lt;=0,C310="leave")),"positiv","negativ")</f>
        <v>negativ</v>
      </c>
      <c r="G310" t="str">
        <f>IF(D310=2,"neutral",IF(OR(AND(D310&gt;=2,C310="remain"),AND(D310&lt;=2,C310="leave")),"positiv","negativ"))</f>
        <v>negativ</v>
      </c>
      <c r="H310">
        <f>IF(OR(AND(F310="positiv",G310="positiv"),AND(F310="negativ",G310="negativ")),1,0)</f>
        <v>1</v>
      </c>
    </row>
    <row r="311" spans="1:8" hidden="1" x14ac:dyDescent="0.45">
      <c r="A311" t="s">
        <v>225</v>
      </c>
      <c r="B311">
        <v>0</v>
      </c>
      <c r="C311" t="s">
        <v>7</v>
      </c>
      <c r="D311" t="s">
        <v>1</v>
      </c>
      <c r="E311" t="s">
        <v>1</v>
      </c>
    </row>
    <row r="312" spans="1:8" x14ac:dyDescent="0.45">
      <c r="A312" t="s">
        <v>226</v>
      </c>
      <c r="B312">
        <v>-0.561913</v>
      </c>
      <c r="C312" t="s">
        <v>7</v>
      </c>
      <c r="D312">
        <v>1</v>
      </c>
      <c r="E312" t="s">
        <v>1</v>
      </c>
      <c r="F312" t="str">
        <f>IF(OR(AND(B312&gt;=0,C312="remain"),AND(B312&lt;=0,C312="leave")),"positiv","negativ")</f>
        <v>negativ</v>
      </c>
      <c r="G312" t="str">
        <f>IF(D312=2,"neutral",IF(OR(AND(D312&gt;=2,C312="remain"),AND(D312&lt;=2,C312="leave")),"positiv","negativ"))</f>
        <v>negativ</v>
      </c>
      <c r="H312">
        <f>IF(OR(AND(F312="positiv",G312="positiv"),AND(F312="negativ",G312="negativ")),1,0)</f>
        <v>1</v>
      </c>
    </row>
    <row r="313" spans="1:8" hidden="1" x14ac:dyDescent="0.45">
      <c r="A313" t="s">
        <v>226</v>
      </c>
      <c r="B313">
        <v>0</v>
      </c>
      <c r="C313" t="s">
        <v>0</v>
      </c>
      <c r="D313" t="s">
        <v>1</v>
      </c>
      <c r="E313" t="s">
        <v>1</v>
      </c>
    </row>
    <row r="314" spans="1:8" x14ac:dyDescent="0.45">
      <c r="A314" t="s">
        <v>227</v>
      </c>
      <c r="B314">
        <v>0.67610899999999996</v>
      </c>
      <c r="C314" t="s">
        <v>0</v>
      </c>
      <c r="D314">
        <v>3</v>
      </c>
      <c r="E314" t="s">
        <v>1</v>
      </c>
      <c r="F314" t="str">
        <f>IF(OR(AND(B314&gt;=0,C314="remain"),AND(B314&lt;=0,C314="leave")),"positiv","negativ")</f>
        <v>negativ</v>
      </c>
      <c r="G314" t="str">
        <f>IF(D314=2,"neutral",IF(OR(AND(D314&gt;=2,C314="remain"),AND(D314&lt;=2,C314="leave")),"positiv","negativ"))</f>
        <v>negativ</v>
      </c>
      <c r="H314">
        <f>IF(OR(AND(F314="positiv",G314="positiv"),AND(F314="negativ",G314="negativ")),1,0)</f>
        <v>1</v>
      </c>
    </row>
    <row r="315" spans="1:8" x14ac:dyDescent="0.45">
      <c r="A315" t="s">
        <v>227</v>
      </c>
      <c r="B315">
        <v>0.67610899999999996</v>
      </c>
      <c r="C315" t="s">
        <v>0</v>
      </c>
      <c r="D315">
        <v>3</v>
      </c>
      <c r="E315" t="s">
        <v>1</v>
      </c>
      <c r="F315" t="str">
        <f>IF(OR(AND(B315&gt;=0,C315="remain"),AND(B315&lt;=0,C315="leave")),"positiv","negativ")</f>
        <v>negativ</v>
      </c>
      <c r="G315" t="str">
        <f>IF(D315=2,"neutral",IF(OR(AND(D315&gt;=2,C315="remain"),AND(D315&lt;=2,C315="leave")),"positiv","negativ"))</f>
        <v>negativ</v>
      </c>
      <c r="H315">
        <f>IF(OR(AND(F315="positiv",G315="positiv"),AND(F315="negativ",G315="negativ")),1,0)</f>
        <v>1</v>
      </c>
    </row>
    <row r="316" spans="1:8" hidden="1" x14ac:dyDescent="0.45">
      <c r="A316" t="s">
        <v>227</v>
      </c>
      <c r="B316">
        <v>0</v>
      </c>
      <c r="C316" t="s">
        <v>0</v>
      </c>
      <c r="D316" t="s">
        <v>1</v>
      </c>
      <c r="E316" t="s">
        <v>1</v>
      </c>
    </row>
    <row r="317" spans="1:8" x14ac:dyDescent="0.45">
      <c r="A317" t="s">
        <v>227</v>
      </c>
      <c r="B317">
        <v>0.67610899999999996</v>
      </c>
      <c r="C317" t="s">
        <v>0</v>
      </c>
      <c r="D317">
        <v>3</v>
      </c>
      <c r="E317" t="s">
        <v>1</v>
      </c>
      <c r="F317" t="str">
        <f>IF(OR(AND(B317&gt;=0,C317="remain"),AND(B317&lt;=0,C317="leave")),"positiv","negativ")</f>
        <v>negativ</v>
      </c>
      <c r="G317" t="str">
        <f>IF(D317=2,"neutral",IF(OR(AND(D317&gt;=2,C317="remain"),AND(D317&lt;=2,C317="leave")),"positiv","negativ"))</f>
        <v>negativ</v>
      </c>
      <c r="H317">
        <f>IF(OR(AND(F317="positiv",G317="positiv"),AND(F317="negativ",G317="negativ")),1,0)</f>
        <v>1</v>
      </c>
    </row>
    <row r="318" spans="1:8" x14ac:dyDescent="0.45">
      <c r="A318" t="s">
        <v>227</v>
      </c>
      <c r="B318">
        <v>0.67610899999999996</v>
      </c>
      <c r="C318" t="s">
        <v>0</v>
      </c>
      <c r="D318">
        <v>3</v>
      </c>
      <c r="E318" t="s">
        <v>1</v>
      </c>
      <c r="F318" t="str">
        <f>IF(OR(AND(B318&gt;=0,C318="remain"),AND(B318&lt;=0,C318="leave")),"positiv","negativ")</f>
        <v>negativ</v>
      </c>
      <c r="G318" t="str">
        <f>IF(D318=2,"neutral",IF(OR(AND(D318&gt;=2,C318="remain"),AND(D318&lt;=2,C318="leave")),"positiv","negativ"))</f>
        <v>negativ</v>
      </c>
      <c r="H318">
        <f>IF(OR(AND(F318="positiv",G318="positiv"),AND(F318="negativ",G318="negativ")),1,0)</f>
        <v>1</v>
      </c>
    </row>
    <row r="319" spans="1:8" x14ac:dyDescent="0.45">
      <c r="A319" t="s">
        <v>228</v>
      </c>
      <c r="B319">
        <v>-0.33915400000000001</v>
      </c>
      <c r="C319" t="s">
        <v>7</v>
      </c>
      <c r="D319">
        <v>3</v>
      </c>
      <c r="E319" t="s">
        <v>8</v>
      </c>
      <c r="F319" t="str">
        <f>IF(OR(AND(B319&gt;=0,C319="remain"),AND(B319&lt;=0,C319="leave")),"positiv","negativ")</f>
        <v>negativ</v>
      </c>
      <c r="G319" t="str">
        <f>IF(D319=2,"neutral",IF(OR(AND(D319&gt;=2,C319="remain"),AND(D319&lt;=2,C319="leave")),"positiv","negativ"))</f>
        <v>positiv</v>
      </c>
      <c r="H319">
        <f>IF(OR(AND(F319="positiv",G319="positiv"),AND(F319="negativ",G319="negativ")),1,0)</f>
        <v>0</v>
      </c>
    </row>
    <row r="320" spans="1:8" hidden="1" x14ac:dyDescent="0.45">
      <c r="A320" t="s">
        <v>229</v>
      </c>
      <c r="B320">
        <v>0</v>
      </c>
      <c r="C320" t="s">
        <v>0</v>
      </c>
      <c r="D320" t="s">
        <v>4</v>
      </c>
      <c r="E320" t="s">
        <v>4</v>
      </c>
    </row>
    <row r="321" spans="1:8" hidden="1" x14ac:dyDescent="0.45">
      <c r="A321" t="s">
        <v>230</v>
      </c>
      <c r="B321">
        <v>0</v>
      </c>
      <c r="C321" t="s">
        <v>0</v>
      </c>
      <c r="D321" t="s">
        <v>1</v>
      </c>
      <c r="E321" t="s">
        <v>1</v>
      </c>
    </row>
    <row r="322" spans="1:8" hidden="1" x14ac:dyDescent="0.45">
      <c r="A322" t="s">
        <v>231</v>
      </c>
      <c r="B322">
        <v>0</v>
      </c>
      <c r="C322" t="s">
        <v>0</v>
      </c>
      <c r="D322" t="s">
        <v>1</v>
      </c>
      <c r="E322" t="s">
        <v>1</v>
      </c>
    </row>
    <row r="323" spans="1:8" hidden="1" x14ac:dyDescent="0.45">
      <c r="A323" t="s">
        <v>232</v>
      </c>
      <c r="B323">
        <v>0</v>
      </c>
      <c r="C323" t="s">
        <v>0</v>
      </c>
      <c r="D323" t="s">
        <v>1</v>
      </c>
      <c r="E323" t="s">
        <v>1</v>
      </c>
    </row>
    <row r="324" spans="1:8" hidden="1" x14ac:dyDescent="0.45">
      <c r="A324" t="s">
        <v>233</v>
      </c>
      <c r="B324">
        <v>0</v>
      </c>
      <c r="C324" t="s">
        <v>0</v>
      </c>
      <c r="D324" t="s">
        <v>4</v>
      </c>
      <c r="E324" t="s">
        <v>4</v>
      </c>
    </row>
    <row r="325" spans="1:8" hidden="1" x14ac:dyDescent="0.45">
      <c r="A325" t="s">
        <v>234</v>
      </c>
      <c r="B325">
        <v>0</v>
      </c>
      <c r="C325" t="s">
        <v>0</v>
      </c>
      <c r="D325" t="s">
        <v>1</v>
      </c>
      <c r="E325" t="s">
        <v>1</v>
      </c>
    </row>
    <row r="326" spans="1:8" hidden="1" x14ac:dyDescent="0.45">
      <c r="A326" t="s">
        <v>235</v>
      </c>
      <c r="B326">
        <v>0</v>
      </c>
      <c r="C326" t="s">
        <v>0</v>
      </c>
      <c r="D326" t="s">
        <v>1</v>
      </c>
      <c r="E326" t="s">
        <v>1</v>
      </c>
    </row>
    <row r="327" spans="1:8" hidden="1" x14ac:dyDescent="0.45">
      <c r="A327" t="s">
        <v>236</v>
      </c>
      <c r="B327">
        <v>0</v>
      </c>
      <c r="C327" t="s">
        <v>0</v>
      </c>
      <c r="D327" t="s">
        <v>1</v>
      </c>
      <c r="E327" t="s">
        <v>1</v>
      </c>
    </row>
    <row r="328" spans="1:8" x14ac:dyDescent="0.45">
      <c r="A328" t="s">
        <v>237</v>
      </c>
      <c r="B328">
        <v>-0.33006200000000002</v>
      </c>
      <c r="C328" t="s">
        <v>0</v>
      </c>
      <c r="D328">
        <v>1</v>
      </c>
      <c r="E328" t="s">
        <v>8</v>
      </c>
      <c r="F328" t="str">
        <f>IF(OR(AND(B328&gt;=0,C328="remain"),AND(B328&lt;=0,C328="leave")),"positiv","negativ")</f>
        <v>positiv</v>
      </c>
      <c r="G328" t="str">
        <f>IF(D328=2,"neutral",IF(OR(AND(D328&gt;=2,C328="remain"),AND(D328&lt;=2,C328="leave")),"positiv","negativ"))</f>
        <v>positiv</v>
      </c>
      <c r="H328">
        <f>IF(OR(AND(F328="positiv",G328="positiv"),AND(F328="negativ",G328="negativ")),1,0)</f>
        <v>1</v>
      </c>
    </row>
    <row r="329" spans="1:8" hidden="1" x14ac:dyDescent="0.45">
      <c r="A329" t="s">
        <v>238</v>
      </c>
      <c r="B329">
        <v>0</v>
      </c>
      <c r="C329" t="s">
        <v>0</v>
      </c>
      <c r="D329" t="s">
        <v>1</v>
      </c>
      <c r="E329" t="s">
        <v>1</v>
      </c>
    </row>
    <row r="330" spans="1:8" hidden="1" x14ac:dyDescent="0.45">
      <c r="A330" t="s">
        <v>239</v>
      </c>
      <c r="B330">
        <v>0</v>
      </c>
      <c r="C330" t="s">
        <v>0</v>
      </c>
      <c r="D330" t="s">
        <v>1</v>
      </c>
      <c r="E330" t="s">
        <v>1</v>
      </c>
    </row>
    <row r="331" spans="1:8" hidden="1" x14ac:dyDescent="0.45">
      <c r="A331" t="s">
        <v>240</v>
      </c>
      <c r="B331">
        <v>0</v>
      </c>
      <c r="C331" t="s">
        <v>7</v>
      </c>
      <c r="D331" t="s">
        <v>1</v>
      </c>
      <c r="E331" t="s">
        <v>1</v>
      </c>
    </row>
    <row r="332" spans="1:8" hidden="1" x14ac:dyDescent="0.45">
      <c r="A332" t="s">
        <v>241</v>
      </c>
      <c r="B332">
        <v>0</v>
      </c>
      <c r="C332" t="s">
        <v>0</v>
      </c>
      <c r="D332" t="s">
        <v>4</v>
      </c>
      <c r="E332" t="s">
        <v>4</v>
      </c>
    </row>
    <row r="333" spans="1:8" hidden="1" x14ac:dyDescent="0.45">
      <c r="A333" t="s">
        <v>242</v>
      </c>
      <c r="B333">
        <v>0</v>
      </c>
      <c r="C333" t="s">
        <v>0</v>
      </c>
      <c r="D333" t="s">
        <v>1</v>
      </c>
      <c r="E333" t="s">
        <v>1</v>
      </c>
    </row>
    <row r="334" spans="1:8" hidden="1" x14ac:dyDescent="0.45">
      <c r="A334" t="s">
        <v>242</v>
      </c>
      <c r="B334">
        <v>0</v>
      </c>
      <c r="C334" t="s">
        <v>0</v>
      </c>
      <c r="D334" t="s">
        <v>1</v>
      </c>
      <c r="E334" t="s">
        <v>1</v>
      </c>
    </row>
    <row r="335" spans="1:8" hidden="1" x14ac:dyDescent="0.45">
      <c r="A335" t="s">
        <v>243</v>
      </c>
      <c r="B335">
        <v>0</v>
      </c>
      <c r="C335" t="s">
        <v>7</v>
      </c>
      <c r="D335" t="s">
        <v>1</v>
      </c>
      <c r="E335" t="s">
        <v>1</v>
      </c>
    </row>
    <row r="336" spans="1:8" hidden="1" x14ac:dyDescent="0.45">
      <c r="A336" t="s">
        <v>244</v>
      </c>
      <c r="B336">
        <v>0</v>
      </c>
      <c r="C336" t="s">
        <v>0</v>
      </c>
      <c r="D336" t="s">
        <v>8</v>
      </c>
      <c r="E336" t="s">
        <v>8</v>
      </c>
    </row>
    <row r="337" spans="1:8" x14ac:dyDescent="0.45">
      <c r="A337" t="s">
        <v>245</v>
      </c>
      <c r="B337">
        <v>0.358796</v>
      </c>
      <c r="C337" t="s">
        <v>7</v>
      </c>
      <c r="D337">
        <v>3</v>
      </c>
      <c r="E337" t="s">
        <v>1</v>
      </c>
      <c r="F337" t="str">
        <f>IF(OR(AND(B337&gt;=0,C337="remain"),AND(B337&lt;=0,C337="leave")),"positiv","negativ")</f>
        <v>positiv</v>
      </c>
      <c r="G337" t="str">
        <f>IF(D337=2,"neutral",IF(OR(AND(D337&gt;=2,C337="remain"),AND(D337&lt;=2,C337="leave")),"positiv","negativ"))</f>
        <v>positiv</v>
      </c>
      <c r="H337">
        <f>IF(OR(AND(F337="positiv",G337="positiv"),AND(F337="negativ",G337="negativ")),1,0)</f>
        <v>1</v>
      </c>
    </row>
    <row r="338" spans="1:8" hidden="1" x14ac:dyDescent="0.45">
      <c r="A338" t="s">
        <v>245</v>
      </c>
      <c r="B338">
        <v>0</v>
      </c>
      <c r="C338" t="s">
        <v>0</v>
      </c>
      <c r="D338" t="s">
        <v>1</v>
      </c>
      <c r="E338" t="s">
        <v>1</v>
      </c>
    </row>
    <row r="339" spans="1:8" hidden="1" x14ac:dyDescent="0.45">
      <c r="A339" t="s">
        <v>245</v>
      </c>
      <c r="B339">
        <v>0</v>
      </c>
      <c r="C339" t="s">
        <v>0</v>
      </c>
      <c r="D339" t="s">
        <v>1</v>
      </c>
      <c r="E339" t="s">
        <v>1</v>
      </c>
    </row>
    <row r="340" spans="1:8" hidden="1" x14ac:dyDescent="0.45">
      <c r="A340" t="s">
        <v>246</v>
      </c>
      <c r="B340">
        <v>0</v>
      </c>
      <c r="C340" t="s">
        <v>0</v>
      </c>
      <c r="D340" t="s">
        <v>8</v>
      </c>
      <c r="E340" t="s">
        <v>8</v>
      </c>
    </row>
    <row r="341" spans="1:8" x14ac:dyDescent="0.45">
      <c r="A341" t="s">
        <v>247</v>
      </c>
      <c r="B341">
        <v>-0.79353600000000002</v>
      </c>
      <c r="C341" t="s">
        <v>0</v>
      </c>
      <c r="D341">
        <v>1</v>
      </c>
      <c r="E341" t="s">
        <v>8</v>
      </c>
      <c r="F341" t="str">
        <f>IF(OR(AND(B341&gt;=0,C341="remain"),AND(B341&lt;=0,C341="leave")),"positiv","negativ")</f>
        <v>positiv</v>
      </c>
      <c r="G341" t="str">
        <f>IF(D341=2,"neutral",IF(OR(AND(D341&gt;=2,C341="remain"),AND(D341&lt;=2,C341="leave")),"positiv","negativ"))</f>
        <v>positiv</v>
      </c>
      <c r="H341">
        <f>IF(OR(AND(F341="positiv",G341="positiv"),AND(F341="negativ",G341="negativ")),1,0)</f>
        <v>1</v>
      </c>
    </row>
    <row r="342" spans="1:8" x14ac:dyDescent="0.45">
      <c r="A342" t="s">
        <v>247</v>
      </c>
      <c r="B342">
        <v>-0.79353600000000002</v>
      </c>
      <c r="C342" t="s">
        <v>0</v>
      </c>
      <c r="D342">
        <v>3</v>
      </c>
      <c r="E342" t="s">
        <v>8</v>
      </c>
      <c r="F342" t="str">
        <f>IF(OR(AND(B342&gt;=0,C342="remain"),AND(B342&lt;=0,C342="leave")),"positiv","negativ")</f>
        <v>positiv</v>
      </c>
      <c r="G342" t="str">
        <f>IF(D342=2,"neutral",IF(OR(AND(D342&gt;=2,C342="remain"),AND(D342&lt;=2,C342="leave")),"positiv","negativ"))</f>
        <v>negativ</v>
      </c>
      <c r="H342">
        <f>IF(OR(AND(F342="positiv",G342="positiv"),AND(F342="negativ",G342="negativ")),1,0)</f>
        <v>0</v>
      </c>
    </row>
    <row r="343" spans="1:8" hidden="1" x14ac:dyDescent="0.45">
      <c r="A343" t="s">
        <v>248</v>
      </c>
      <c r="B343">
        <v>0</v>
      </c>
      <c r="C343" t="s">
        <v>7</v>
      </c>
      <c r="D343" t="s">
        <v>4</v>
      </c>
      <c r="E343" t="s">
        <v>1</v>
      </c>
    </row>
    <row r="344" spans="1:8" hidden="1" x14ac:dyDescent="0.45">
      <c r="A344" t="s">
        <v>249</v>
      </c>
      <c r="B344">
        <v>0</v>
      </c>
      <c r="C344" t="s">
        <v>0</v>
      </c>
      <c r="D344" t="s">
        <v>1</v>
      </c>
      <c r="E344" t="s">
        <v>1</v>
      </c>
    </row>
    <row r="345" spans="1:8" hidden="1" x14ac:dyDescent="0.45">
      <c r="A345" t="s">
        <v>250</v>
      </c>
      <c r="B345">
        <v>0</v>
      </c>
      <c r="C345" t="s">
        <v>7</v>
      </c>
      <c r="D345" t="s">
        <v>4</v>
      </c>
      <c r="E345" t="s">
        <v>4</v>
      </c>
    </row>
    <row r="346" spans="1:8" hidden="1" x14ac:dyDescent="0.45">
      <c r="A346" t="s">
        <v>251</v>
      </c>
      <c r="B346">
        <v>0</v>
      </c>
      <c r="C346" t="s">
        <v>0</v>
      </c>
      <c r="D346" t="s">
        <v>1</v>
      </c>
      <c r="E346" t="s">
        <v>1</v>
      </c>
    </row>
    <row r="347" spans="1:8" hidden="1" x14ac:dyDescent="0.45">
      <c r="A347" t="s">
        <v>251</v>
      </c>
      <c r="B347">
        <v>0</v>
      </c>
      <c r="C347" t="s">
        <v>0</v>
      </c>
      <c r="D347" t="s">
        <v>1</v>
      </c>
      <c r="E347" t="s">
        <v>1</v>
      </c>
    </row>
    <row r="348" spans="1:8" x14ac:dyDescent="0.45">
      <c r="A348" t="s">
        <v>252</v>
      </c>
      <c r="B348">
        <v>-0.56202799999999997</v>
      </c>
      <c r="C348" t="s">
        <v>7</v>
      </c>
      <c r="D348">
        <v>1</v>
      </c>
      <c r="E348" t="s">
        <v>1</v>
      </c>
      <c r="F348" t="str">
        <f>IF(OR(AND(B348&gt;=0,C348="remain"),AND(B348&lt;=0,C348="leave")),"positiv","negativ")</f>
        <v>negativ</v>
      </c>
      <c r="G348" t="str">
        <f>IF(D348=2,"neutral",IF(OR(AND(D348&gt;=2,C348="remain"),AND(D348&lt;=2,C348="leave")),"positiv","negativ"))</f>
        <v>negativ</v>
      </c>
      <c r="H348">
        <f>IF(OR(AND(F348="positiv",G348="positiv"),AND(F348="negativ",G348="negativ")),1,0)</f>
        <v>1</v>
      </c>
    </row>
    <row r="349" spans="1:8" x14ac:dyDescent="0.45">
      <c r="A349" t="s">
        <v>253</v>
      </c>
      <c r="B349">
        <v>0.301624</v>
      </c>
      <c r="C349" t="s">
        <v>0</v>
      </c>
      <c r="D349">
        <v>1</v>
      </c>
      <c r="E349" t="s">
        <v>1</v>
      </c>
      <c r="F349" t="str">
        <f>IF(OR(AND(B349&gt;=0,C349="remain"),AND(B349&lt;=0,C349="leave")),"positiv","negativ")</f>
        <v>negativ</v>
      </c>
      <c r="G349" t="str">
        <f>IF(D349=2,"neutral",IF(OR(AND(D349&gt;=2,C349="remain"),AND(D349&lt;=2,C349="leave")),"positiv","negativ"))</f>
        <v>positiv</v>
      </c>
      <c r="H349">
        <f>IF(OR(AND(F349="positiv",G349="positiv"),AND(F349="negativ",G349="negativ")),1,0)</f>
        <v>0</v>
      </c>
    </row>
    <row r="350" spans="1:8" hidden="1" x14ac:dyDescent="0.45">
      <c r="A350" t="s">
        <v>254</v>
      </c>
      <c r="B350">
        <v>0</v>
      </c>
      <c r="C350" t="s">
        <v>0</v>
      </c>
      <c r="D350" t="s">
        <v>1</v>
      </c>
      <c r="E350" t="s">
        <v>1</v>
      </c>
    </row>
    <row r="351" spans="1:8" x14ac:dyDescent="0.45">
      <c r="A351" t="s">
        <v>255</v>
      </c>
      <c r="B351">
        <v>-0.47481499999999999</v>
      </c>
      <c r="C351" t="s">
        <v>0</v>
      </c>
      <c r="D351">
        <v>1</v>
      </c>
      <c r="E351" t="s">
        <v>1</v>
      </c>
      <c r="F351" t="str">
        <f>IF(OR(AND(B351&gt;=0,C351="remain"),AND(B351&lt;=0,C351="leave")),"positiv","negativ")</f>
        <v>positiv</v>
      </c>
      <c r="G351" t="str">
        <f>IF(D351=2,"neutral",IF(OR(AND(D351&gt;=2,C351="remain"),AND(D351&lt;=2,C351="leave")),"positiv","negativ"))</f>
        <v>positiv</v>
      </c>
      <c r="H351">
        <f>IF(OR(AND(F351="positiv",G351="positiv"),AND(F351="negativ",G351="negativ")),1,0)</f>
        <v>1</v>
      </c>
    </row>
    <row r="352" spans="1:8" x14ac:dyDescent="0.45">
      <c r="A352" t="s">
        <v>255</v>
      </c>
      <c r="B352">
        <v>-0.47481499999999999</v>
      </c>
      <c r="C352" t="s">
        <v>7</v>
      </c>
      <c r="D352">
        <v>1</v>
      </c>
      <c r="E352" t="s">
        <v>1</v>
      </c>
      <c r="F352" t="str">
        <f>IF(OR(AND(B352&gt;=0,C352="remain"),AND(B352&lt;=0,C352="leave")),"positiv","negativ")</f>
        <v>negativ</v>
      </c>
      <c r="G352" t="str">
        <f>IF(D352=2,"neutral",IF(OR(AND(D352&gt;=2,C352="remain"),AND(D352&lt;=2,C352="leave")),"positiv","negativ"))</f>
        <v>negativ</v>
      </c>
      <c r="H352">
        <f>IF(OR(AND(F352="positiv",G352="positiv"),AND(F352="negativ",G352="negativ")),1,0)</f>
        <v>1</v>
      </c>
    </row>
    <row r="353" spans="1:8" hidden="1" x14ac:dyDescent="0.45">
      <c r="A353" t="s">
        <v>256</v>
      </c>
      <c r="B353">
        <v>0</v>
      </c>
      <c r="C353" t="s">
        <v>0</v>
      </c>
      <c r="D353" t="s">
        <v>8</v>
      </c>
      <c r="E353" t="s">
        <v>8</v>
      </c>
    </row>
    <row r="354" spans="1:8" hidden="1" x14ac:dyDescent="0.45">
      <c r="A354" t="s">
        <v>256</v>
      </c>
      <c r="B354">
        <v>0</v>
      </c>
      <c r="C354" t="s">
        <v>0</v>
      </c>
      <c r="D354" t="s">
        <v>8</v>
      </c>
      <c r="E354" t="s">
        <v>8</v>
      </c>
    </row>
    <row r="355" spans="1:8" x14ac:dyDescent="0.45">
      <c r="A355" t="s">
        <v>257</v>
      </c>
      <c r="B355">
        <v>-0.67744599999999999</v>
      </c>
      <c r="C355" t="s">
        <v>7</v>
      </c>
      <c r="D355">
        <v>3</v>
      </c>
      <c r="E355" t="s">
        <v>8</v>
      </c>
      <c r="F355" t="str">
        <f>IF(OR(AND(B355&gt;=0,C355="remain"),AND(B355&lt;=0,C355="leave")),"positiv","negativ")</f>
        <v>negativ</v>
      </c>
      <c r="G355" t="str">
        <f>IF(D355=2,"neutral",IF(OR(AND(D355&gt;=2,C355="remain"),AND(D355&lt;=2,C355="leave")),"positiv","negativ"))</f>
        <v>positiv</v>
      </c>
      <c r="H355">
        <f>IF(OR(AND(F355="positiv",G355="positiv"),AND(F355="negativ",G355="negativ")),1,0)</f>
        <v>0</v>
      </c>
    </row>
    <row r="356" spans="1:8" hidden="1" x14ac:dyDescent="0.45">
      <c r="A356" t="s">
        <v>258</v>
      </c>
      <c r="B356">
        <v>0</v>
      </c>
      <c r="C356" t="s">
        <v>0</v>
      </c>
      <c r="D356" t="s">
        <v>1</v>
      </c>
      <c r="E356" t="s">
        <v>1</v>
      </c>
    </row>
    <row r="357" spans="1:8" hidden="1" x14ac:dyDescent="0.45">
      <c r="A357" t="s">
        <v>259</v>
      </c>
      <c r="B357">
        <v>0</v>
      </c>
      <c r="C357" t="s">
        <v>0</v>
      </c>
      <c r="D357" t="s">
        <v>1</v>
      </c>
      <c r="E357" t="s">
        <v>1</v>
      </c>
    </row>
    <row r="358" spans="1:8" hidden="1" x14ac:dyDescent="0.45">
      <c r="A358" t="s">
        <v>260</v>
      </c>
      <c r="B358">
        <v>0</v>
      </c>
      <c r="C358" t="s">
        <v>0</v>
      </c>
      <c r="D358" t="s">
        <v>1</v>
      </c>
      <c r="E358" t="s">
        <v>1</v>
      </c>
    </row>
    <row r="359" spans="1:8" hidden="1" x14ac:dyDescent="0.45">
      <c r="A359" t="s">
        <v>261</v>
      </c>
      <c r="B359">
        <v>0</v>
      </c>
      <c r="C359" t="s">
        <v>7</v>
      </c>
      <c r="D359" t="s">
        <v>1</v>
      </c>
      <c r="E359" t="s">
        <v>1</v>
      </c>
    </row>
    <row r="360" spans="1:8" hidden="1" x14ac:dyDescent="0.45">
      <c r="A360" t="s">
        <v>262</v>
      </c>
      <c r="B360">
        <v>0</v>
      </c>
      <c r="C360" t="s">
        <v>0</v>
      </c>
      <c r="D360" t="s">
        <v>8</v>
      </c>
      <c r="E360" t="s">
        <v>8</v>
      </c>
    </row>
    <row r="361" spans="1:8" hidden="1" x14ac:dyDescent="0.45">
      <c r="A361" t="s">
        <v>262</v>
      </c>
      <c r="B361">
        <v>0</v>
      </c>
      <c r="C361" t="s">
        <v>0</v>
      </c>
      <c r="D361" t="s">
        <v>8</v>
      </c>
      <c r="E361" t="s">
        <v>8</v>
      </c>
    </row>
    <row r="362" spans="1:8" hidden="1" x14ac:dyDescent="0.45">
      <c r="A362" t="s">
        <v>263</v>
      </c>
      <c r="B362">
        <v>0</v>
      </c>
      <c r="C362" t="s">
        <v>7</v>
      </c>
      <c r="D362" t="s">
        <v>8</v>
      </c>
      <c r="E362" t="s">
        <v>8</v>
      </c>
    </row>
    <row r="363" spans="1:8" hidden="1" x14ac:dyDescent="0.45">
      <c r="A363" t="s">
        <v>263</v>
      </c>
      <c r="B363">
        <v>0</v>
      </c>
      <c r="C363" t="s">
        <v>0</v>
      </c>
      <c r="D363" t="s">
        <v>8</v>
      </c>
      <c r="E363" t="s">
        <v>8</v>
      </c>
    </row>
    <row r="364" spans="1:8" x14ac:dyDescent="0.45">
      <c r="A364" t="s">
        <v>264</v>
      </c>
      <c r="B364">
        <v>-0.540968</v>
      </c>
      <c r="C364" t="s">
        <v>7</v>
      </c>
      <c r="D364">
        <v>1</v>
      </c>
      <c r="E364" t="s">
        <v>8</v>
      </c>
      <c r="F364" t="str">
        <f>IF(OR(AND(B364&gt;=0,C364="remain"),AND(B364&lt;=0,C364="leave")),"positiv","negativ")</f>
        <v>negativ</v>
      </c>
      <c r="G364" t="str">
        <f>IF(D364=2,"neutral",IF(OR(AND(D364&gt;=2,C364="remain"),AND(D364&lt;=2,C364="leave")),"positiv","negativ"))</f>
        <v>negativ</v>
      </c>
      <c r="H364">
        <f>IF(OR(AND(F364="positiv",G364="positiv"),AND(F364="negativ",G364="negativ")),1,0)</f>
        <v>1</v>
      </c>
    </row>
    <row r="365" spans="1:8" hidden="1" x14ac:dyDescent="0.45">
      <c r="A365" t="s">
        <v>265</v>
      </c>
      <c r="B365">
        <v>0</v>
      </c>
      <c r="C365" t="s">
        <v>0</v>
      </c>
      <c r="D365" t="s">
        <v>1</v>
      </c>
      <c r="E365" t="s">
        <v>1</v>
      </c>
    </row>
    <row r="366" spans="1:8" hidden="1" x14ac:dyDescent="0.45">
      <c r="A366" t="s">
        <v>266</v>
      </c>
      <c r="B366">
        <v>0</v>
      </c>
      <c r="C366" t="s">
        <v>0</v>
      </c>
      <c r="D366" t="s">
        <v>8</v>
      </c>
      <c r="E366" t="s">
        <v>8</v>
      </c>
    </row>
    <row r="367" spans="1:8" hidden="1" x14ac:dyDescent="0.45">
      <c r="A367" t="s">
        <v>266</v>
      </c>
      <c r="B367">
        <v>0</v>
      </c>
      <c r="C367" t="s">
        <v>0</v>
      </c>
      <c r="D367" t="s">
        <v>8</v>
      </c>
      <c r="E367" t="s">
        <v>8</v>
      </c>
    </row>
    <row r="368" spans="1:8" hidden="1" x14ac:dyDescent="0.45">
      <c r="A368" t="s">
        <v>267</v>
      </c>
      <c r="B368">
        <v>0</v>
      </c>
      <c r="C368" t="s">
        <v>0</v>
      </c>
      <c r="D368" t="s">
        <v>8</v>
      </c>
      <c r="E368" t="s">
        <v>8</v>
      </c>
    </row>
    <row r="369" spans="1:8" x14ac:dyDescent="0.45">
      <c r="A369" t="s">
        <v>268</v>
      </c>
      <c r="B369">
        <v>-0.36695899999999998</v>
      </c>
      <c r="C369" t="s">
        <v>7</v>
      </c>
      <c r="D369">
        <v>3</v>
      </c>
      <c r="E369" t="s">
        <v>8</v>
      </c>
      <c r="F369" t="str">
        <f>IF(OR(AND(B369&gt;=0,C369="remain"),AND(B369&lt;=0,C369="leave")),"positiv","negativ")</f>
        <v>negativ</v>
      </c>
      <c r="G369" t="str">
        <f>IF(D369=2,"neutral",IF(OR(AND(D369&gt;=2,C369="remain"),AND(D369&lt;=2,C369="leave")),"positiv","negativ"))</f>
        <v>positiv</v>
      </c>
      <c r="H369">
        <f>IF(OR(AND(F369="positiv",G369="positiv"),AND(F369="negativ",G369="negativ")),1,0)</f>
        <v>0</v>
      </c>
    </row>
    <row r="370" spans="1:8" hidden="1" x14ac:dyDescent="0.45">
      <c r="A370" t="s">
        <v>269</v>
      </c>
      <c r="B370">
        <v>0</v>
      </c>
      <c r="C370" t="s">
        <v>0</v>
      </c>
      <c r="D370" t="s">
        <v>8</v>
      </c>
      <c r="E370" t="s">
        <v>8</v>
      </c>
    </row>
    <row r="371" spans="1:8" hidden="1" x14ac:dyDescent="0.45">
      <c r="A371" t="s">
        <v>270</v>
      </c>
      <c r="B371">
        <v>0</v>
      </c>
      <c r="C371" t="s">
        <v>7</v>
      </c>
      <c r="D371" t="s">
        <v>1</v>
      </c>
      <c r="E371" t="s">
        <v>1</v>
      </c>
    </row>
    <row r="372" spans="1:8" hidden="1" x14ac:dyDescent="0.45">
      <c r="A372" t="s">
        <v>271</v>
      </c>
      <c r="B372">
        <v>0</v>
      </c>
      <c r="C372" t="s">
        <v>0</v>
      </c>
      <c r="D372" t="s">
        <v>1</v>
      </c>
      <c r="E372" t="s">
        <v>1</v>
      </c>
    </row>
    <row r="373" spans="1:8" hidden="1" x14ac:dyDescent="0.45">
      <c r="A373" t="s">
        <v>272</v>
      </c>
      <c r="B373">
        <v>0</v>
      </c>
      <c r="C373" t="s">
        <v>0</v>
      </c>
      <c r="D373" t="s">
        <v>8</v>
      </c>
      <c r="E373" t="s">
        <v>8</v>
      </c>
    </row>
    <row r="374" spans="1:8" x14ac:dyDescent="0.45">
      <c r="A374" t="s">
        <v>273</v>
      </c>
      <c r="B374">
        <v>-0.50643700000000003</v>
      </c>
      <c r="C374" t="s">
        <v>7</v>
      </c>
      <c r="D374">
        <v>1</v>
      </c>
      <c r="E374" t="s">
        <v>8</v>
      </c>
      <c r="F374" t="str">
        <f>IF(OR(AND(B374&gt;=0,C374="remain"),AND(B374&lt;=0,C374="leave")),"positiv","negativ")</f>
        <v>negativ</v>
      </c>
      <c r="G374" t="str">
        <f>IF(D374=2,"neutral",IF(OR(AND(D374&gt;=2,C374="remain"),AND(D374&lt;=2,C374="leave")),"positiv","negativ"))</f>
        <v>negativ</v>
      </c>
      <c r="H374">
        <f>IF(OR(AND(F374="positiv",G374="positiv"),AND(F374="negativ",G374="negativ")),1,0)</f>
        <v>1</v>
      </c>
    </row>
    <row r="375" spans="1:8" x14ac:dyDescent="0.45">
      <c r="A375" t="s">
        <v>273</v>
      </c>
      <c r="B375">
        <v>-0.52458400000000005</v>
      </c>
      <c r="C375" t="s">
        <v>0</v>
      </c>
      <c r="D375">
        <v>3</v>
      </c>
      <c r="E375" t="s">
        <v>8</v>
      </c>
      <c r="F375" t="str">
        <f>IF(OR(AND(B375&gt;=0,C375="remain"),AND(B375&lt;=0,C375="leave")),"positiv","negativ")</f>
        <v>positiv</v>
      </c>
      <c r="G375" t="str">
        <f>IF(D375=2,"neutral",IF(OR(AND(D375&gt;=2,C375="remain"),AND(D375&lt;=2,C375="leave")),"positiv","negativ"))</f>
        <v>negativ</v>
      </c>
      <c r="H375">
        <f>IF(OR(AND(F375="positiv",G375="positiv"),AND(F375="negativ",G375="negativ")),1,0)</f>
        <v>0</v>
      </c>
    </row>
    <row r="376" spans="1:8" hidden="1" x14ac:dyDescent="0.45">
      <c r="A376" t="s">
        <v>273</v>
      </c>
      <c r="B376">
        <v>0</v>
      </c>
      <c r="C376" t="s">
        <v>0</v>
      </c>
      <c r="D376" t="s">
        <v>8</v>
      </c>
      <c r="E376" t="s">
        <v>8</v>
      </c>
    </row>
    <row r="377" spans="1:8" hidden="1" x14ac:dyDescent="0.45">
      <c r="A377" t="s">
        <v>273</v>
      </c>
      <c r="B377">
        <v>0</v>
      </c>
      <c r="C377" t="s">
        <v>0</v>
      </c>
      <c r="D377" t="s">
        <v>8</v>
      </c>
      <c r="E377" t="s">
        <v>8</v>
      </c>
    </row>
    <row r="378" spans="1:8" x14ac:dyDescent="0.45">
      <c r="A378" t="s">
        <v>274</v>
      </c>
      <c r="B378">
        <v>-0.20954100000000001</v>
      </c>
      <c r="C378" t="s">
        <v>7</v>
      </c>
      <c r="D378">
        <v>1</v>
      </c>
      <c r="E378" t="s">
        <v>1</v>
      </c>
      <c r="F378" t="str">
        <f>IF(OR(AND(B378&gt;=0,C378="remain"),AND(B378&lt;=0,C378="leave")),"positiv","negativ")</f>
        <v>negativ</v>
      </c>
      <c r="G378" t="str">
        <f>IF(D378=2,"neutral",IF(OR(AND(D378&gt;=2,C378="remain"),AND(D378&lt;=2,C378="leave")),"positiv","negativ"))</f>
        <v>negativ</v>
      </c>
      <c r="H378">
        <f>IF(OR(AND(F378="positiv",G378="positiv"),AND(F378="negativ",G378="negativ")),1,0)</f>
        <v>1</v>
      </c>
    </row>
    <row r="379" spans="1:8" hidden="1" x14ac:dyDescent="0.45">
      <c r="A379" t="s">
        <v>275</v>
      </c>
      <c r="B379">
        <v>0</v>
      </c>
      <c r="C379" t="s">
        <v>7</v>
      </c>
      <c r="D379" t="s">
        <v>1</v>
      </c>
      <c r="E379" t="s">
        <v>8</v>
      </c>
    </row>
    <row r="380" spans="1:8" hidden="1" x14ac:dyDescent="0.45">
      <c r="A380" t="s">
        <v>276</v>
      </c>
      <c r="B380">
        <v>0</v>
      </c>
      <c r="C380" t="s">
        <v>7</v>
      </c>
      <c r="D380" t="s">
        <v>4</v>
      </c>
      <c r="E380" t="s">
        <v>1</v>
      </c>
    </row>
    <row r="381" spans="1:8" hidden="1" x14ac:dyDescent="0.45">
      <c r="A381" t="s">
        <v>276</v>
      </c>
      <c r="B381">
        <v>0</v>
      </c>
      <c r="C381" t="s">
        <v>0</v>
      </c>
      <c r="D381" t="s">
        <v>1</v>
      </c>
      <c r="E381" t="s">
        <v>1</v>
      </c>
    </row>
    <row r="382" spans="1:8" hidden="1" x14ac:dyDescent="0.45">
      <c r="A382" t="s">
        <v>277</v>
      </c>
      <c r="B382">
        <v>0</v>
      </c>
      <c r="C382" t="s">
        <v>7</v>
      </c>
      <c r="D382" t="s">
        <v>1</v>
      </c>
      <c r="E382" t="s">
        <v>1</v>
      </c>
    </row>
    <row r="383" spans="1:8" hidden="1" x14ac:dyDescent="0.45">
      <c r="A383" t="s">
        <v>278</v>
      </c>
      <c r="B383">
        <v>0</v>
      </c>
      <c r="C383" t="s">
        <v>0</v>
      </c>
      <c r="D383" t="s">
        <v>8</v>
      </c>
      <c r="E383" t="s">
        <v>8</v>
      </c>
    </row>
    <row r="384" spans="1:8" hidden="1" x14ac:dyDescent="0.45">
      <c r="A384" t="s">
        <v>279</v>
      </c>
      <c r="B384">
        <v>0</v>
      </c>
      <c r="C384" t="s">
        <v>0</v>
      </c>
      <c r="D384" t="s">
        <v>8</v>
      </c>
      <c r="E384" t="s">
        <v>8</v>
      </c>
    </row>
    <row r="385" spans="1:8" hidden="1" x14ac:dyDescent="0.45">
      <c r="A385" t="s">
        <v>280</v>
      </c>
      <c r="B385">
        <v>0</v>
      </c>
      <c r="C385" t="s">
        <v>0</v>
      </c>
      <c r="D385" t="s">
        <v>8</v>
      </c>
      <c r="E385" t="s">
        <v>8</v>
      </c>
    </row>
    <row r="386" spans="1:8" x14ac:dyDescent="0.45">
      <c r="A386" t="s">
        <v>281</v>
      </c>
      <c r="B386">
        <v>-0.21726899999999999</v>
      </c>
      <c r="C386" t="s">
        <v>0</v>
      </c>
      <c r="D386">
        <v>1</v>
      </c>
      <c r="E386" t="s">
        <v>1</v>
      </c>
      <c r="F386" t="str">
        <f>IF(OR(AND(B386&gt;=0,C386="remain"),AND(B386&lt;=0,C386="leave")),"positiv","negativ")</f>
        <v>positiv</v>
      </c>
      <c r="G386" t="str">
        <f>IF(D386=2,"neutral",IF(OR(AND(D386&gt;=2,C386="remain"),AND(D386&lt;=2,C386="leave")),"positiv","negativ"))</f>
        <v>positiv</v>
      </c>
      <c r="H386">
        <f>IF(OR(AND(F386="positiv",G386="positiv"),AND(F386="negativ",G386="negativ")),1,0)</f>
        <v>1</v>
      </c>
    </row>
    <row r="387" spans="1:8" hidden="1" x14ac:dyDescent="0.45">
      <c r="A387" t="s">
        <v>282</v>
      </c>
      <c r="B387">
        <v>0</v>
      </c>
      <c r="C387" t="s">
        <v>0</v>
      </c>
      <c r="D387" t="s">
        <v>1</v>
      </c>
      <c r="E387" t="s">
        <v>1</v>
      </c>
    </row>
    <row r="388" spans="1:8" hidden="1" x14ac:dyDescent="0.45">
      <c r="A388" t="s">
        <v>282</v>
      </c>
      <c r="B388">
        <v>0</v>
      </c>
      <c r="C388" t="s">
        <v>0</v>
      </c>
      <c r="D388" t="s">
        <v>1</v>
      </c>
      <c r="E388" t="s">
        <v>1</v>
      </c>
    </row>
    <row r="389" spans="1:8" hidden="1" x14ac:dyDescent="0.45">
      <c r="A389" t="s">
        <v>283</v>
      </c>
      <c r="B389">
        <v>0</v>
      </c>
      <c r="C389" t="s">
        <v>0</v>
      </c>
      <c r="D389" t="s">
        <v>4</v>
      </c>
      <c r="E389" t="s">
        <v>4</v>
      </c>
    </row>
    <row r="390" spans="1:8" hidden="1" x14ac:dyDescent="0.45">
      <c r="A390" t="s">
        <v>284</v>
      </c>
      <c r="B390">
        <v>0</v>
      </c>
      <c r="C390" t="s">
        <v>0</v>
      </c>
      <c r="D390" t="s">
        <v>4</v>
      </c>
      <c r="E390" t="s">
        <v>4</v>
      </c>
    </row>
    <row r="391" spans="1:8" hidden="1" x14ac:dyDescent="0.45">
      <c r="A391" t="s">
        <v>285</v>
      </c>
      <c r="B391">
        <v>0</v>
      </c>
      <c r="C391" t="s">
        <v>0</v>
      </c>
      <c r="D391" t="s">
        <v>8</v>
      </c>
      <c r="E391" t="s">
        <v>8</v>
      </c>
    </row>
    <row r="392" spans="1:8" hidden="1" x14ac:dyDescent="0.45">
      <c r="A392" t="s">
        <v>286</v>
      </c>
      <c r="B392">
        <v>0</v>
      </c>
      <c r="C392" t="s">
        <v>7</v>
      </c>
      <c r="D392" t="s">
        <v>4</v>
      </c>
      <c r="E392" t="s">
        <v>4</v>
      </c>
    </row>
    <row r="393" spans="1:8" hidden="1" x14ac:dyDescent="0.45">
      <c r="A393" t="s">
        <v>287</v>
      </c>
      <c r="B393">
        <v>0</v>
      </c>
      <c r="C393" t="s">
        <v>7</v>
      </c>
      <c r="D393" t="s">
        <v>8</v>
      </c>
      <c r="E393" t="s">
        <v>8</v>
      </c>
    </row>
    <row r="394" spans="1:8" x14ac:dyDescent="0.45">
      <c r="A394" t="s">
        <v>288</v>
      </c>
      <c r="B394">
        <v>-0.69447499999999995</v>
      </c>
      <c r="C394" t="s">
        <v>7</v>
      </c>
      <c r="D394">
        <v>3</v>
      </c>
      <c r="E394" t="s">
        <v>8</v>
      </c>
      <c r="F394" t="str">
        <f>IF(OR(AND(B394&gt;=0,C394="remain"),AND(B394&lt;=0,C394="leave")),"positiv","negativ")</f>
        <v>negativ</v>
      </c>
      <c r="G394" t="str">
        <f>IF(D394=2,"neutral",IF(OR(AND(D394&gt;=2,C394="remain"),AND(D394&lt;=2,C394="leave")),"positiv","negativ"))</f>
        <v>positiv</v>
      </c>
      <c r="H394">
        <f>IF(OR(AND(F394="positiv",G394="positiv"),AND(F394="negativ",G394="negativ")),1,0)</f>
        <v>0</v>
      </c>
    </row>
    <row r="395" spans="1:8" hidden="1" x14ac:dyDescent="0.45">
      <c r="A395" t="s">
        <v>289</v>
      </c>
      <c r="B395">
        <v>0</v>
      </c>
      <c r="C395" t="s">
        <v>7</v>
      </c>
      <c r="D395" t="s">
        <v>8</v>
      </c>
      <c r="E395" t="s">
        <v>8</v>
      </c>
    </row>
    <row r="396" spans="1:8" hidden="1" x14ac:dyDescent="0.45">
      <c r="A396" t="s">
        <v>290</v>
      </c>
      <c r="B396">
        <v>0</v>
      </c>
      <c r="C396" t="s">
        <v>0</v>
      </c>
      <c r="D396" t="s">
        <v>1</v>
      </c>
      <c r="E396" t="s">
        <v>1</v>
      </c>
    </row>
    <row r="397" spans="1:8" hidden="1" x14ac:dyDescent="0.45">
      <c r="A397" t="s">
        <v>291</v>
      </c>
      <c r="B397">
        <v>0</v>
      </c>
      <c r="C397" t="s">
        <v>0</v>
      </c>
      <c r="D397" t="s">
        <v>1</v>
      </c>
      <c r="E397" t="s">
        <v>1</v>
      </c>
    </row>
    <row r="398" spans="1:8" x14ac:dyDescent="0.45">
      <c r="A398" t="s">
        <v>292</v>
      </c>
      <c r="B398">
        <v>0.70101599999999997</v>
      </c>
      <c r="C398" t="s">
        <v>0</v>
      </c>
      <c r="D398">
        <v>1</v>
      </c>
      <c r="E398" t="s">
        <v>1</v>
      </c>
      <c r="F398" t="str">
        <f>IF(OR(AND(B398&gt;=0,C398="remain"),AND(B398&lt;=0,C398="leave")),"positiv","negativ")</f>
        <v>negativ</v>
      </c>
      <c r="G398" t="str">
        <f>IF(D398=2,"neutral",IF(OR(AND(D398&gt;=2,C398="remain"),AND(D398&lt;=2,C398="leave")),"positiv","negativ"))</f>
        <v>positiv</v>
      </c>
      <c r="H398">
        <f>IF(OR(AND(F398="positiv",G398="positiv"),AND(F398="negativ",G398="negativ")),1,0)</f>
        <v>0</v>
      </c>
    </row>
    <row r="399" spans="1:8" x14ac:dyDescent="0.45">
      <c r="A399" t="s">
        <v>292</v>
      </c>
      <c r="B399">
        <v>0.70101599999999997</v>
      </c>
      <c r="C399" t="s">
        <v>0</v>
      </c>
      <c r="D399">
        <v>3</v>
      </c>
      <c r="E399" t="s">
        <v>1</v>
      </c>
      <c r="F399" t="str">
        <f>IF(OR(AND(B399&gt;=0,C399="remain"),AND(B399&lt;=0,C399="leave")),"positiv","negativ")</f>
        <v>negativ</v>
      </c>
      <c r="G399" t="str">
        <f>IF(D399=2,"neutral",IF(OR(AND(D399&gt;=2,C399="remain"),AND(D399&lt;=2,C399="leave")),"positiv","negativ"))</f>
        <v>negativ</v>
      </c>
      <c r="H399">
        <f>IF(OR(AND(F399="positiv",G399="positiv"),AND(F399="negativ",G399="negativ")),1,0)</f>
        <v>1</v>
      </c>
    </row>
    <row r="400" spans="1:8" hidden="1" x14ac:dyDescent="0.45">
      <c r="A400" t="s">
        <v>292</v>
      </c>
      <c r="B400">
        <v>0</v>
      </c>
      <c r="C400" t="s">
        <v>0</v>
      </c>
      <c r="D400" t="s">
        <v>1</v>
      </c>
      <c r="E400" t="s">
        <v>1</v>
      </c>
    </row>
    <row r="401" spans="1:8" hidden="1" x14ac:dyDescent="0.45">
      <c r="A401" t="s">
        <v>293</v>
      </c>
      <c r="B401">
        <v>0</v>
      </c>
      <c r="C401" t="s">
        <v>0</v>
      </c>
      <c r="D401" t="s">
        <v>8</v>
      </c>
      <c r="E401" t="s">
        <v>8</v>
      </c>
    </row>
    <row r="402" spans="1:8" x14ac:dyDescent="0.45">
      <c r="A402" t="s">
        <v>294</v>
      </c>
      <c r="B402">
        <v>-0.38766899999999999</v>
      </c>
      <c r="C402" t="s">
        <v>7</v>
      </c>
      <c r="D402">
        <v>1</v>
      </c>
      <c r="E402" t="s">
        <v>8</v>
      </c>
      <c r="F402" t="str">
        <f>IF(OR(AND(B402&gt;=0,C402="remain"),AND(B402&lt;=0,C402="leave")),"positiv","negativ")</f>
        <v>negativ</v>
      </c>
      <c r="G402" t="str">
        <f>IF(D402=2,"neutral",IF(OR(AND(D402&gt;=2,C402="remain"),AND(D402&lt;=2,C402="leave")),"positiv","negativ"))</f>
        <v>negativ</v>
      </c>
      <c r="H402">
        <f>IF(OR(AND(F402="positiv",G402="positiv"),AND(F402="negativ",G402="negativ")),1,0)</f>
        <v>1</v>
      </c>
    </row>
    <row r="403" spans="1:8" hidden="1" x14ac:dyDescent="0.45">
      <c r="A403" t="s">
        <v>295</v>
      </c>
      <c r="B403">
        <v>0</v>
      </c>
      <c r="C403" t="s">
        <v>7</v>
      </c>
      <c r="D403" t="s">
        <v>8</v>
      </c>
      <c r="E403" t="s">
        <v>8</v>
      </c>
    </row>
    <row r="404" spans="1:8" hidden="1" x14ac:dyDescent="0.45">
      <c r="A404" t="s">
        <v>295</v>
      </c>
      <c r="B404">
        <v>0</v>
      </c>
      <c r="C404" t="s">
        <v>0</v>
      </c>
      <c r="D404" t="s">
        <v>8</v>
      </c>
      <c r="E404" t="s">
        <v>8</v>
      </c>
    </row>
    <row r="405" spans="1:8" hidden="1" x14ac:dyDescent="0.45">
      <c r="A405" t="s">
        <v>295</v>
      </c>
      <c r="B405">
        <v>0</v>
      </c>
      <c r="C405" t="s">
        <v>0</v>
      </c>
      <c r="D405" t="s">
        <v>8</v>
      </c>
      <c r="E405" t="s">
        <v>8</v>
      </c>
    </row>
    <row r="406" spans="1:8" hidden="1" x14ac:dyDescent="0.45">
      <c r="A406" t="s">
        <v>296</v>
      </c>
      <c r="B406">
        <v>0</v>
      </c>
      <c r="C406" t="s">
        <v>0</v>
      </c>
      <c r="D406" t="s">
        <v>1</v>
      </c>
      <c r="E406" t="s">
        <v>1</v>
      </c>
    </row>
    <row r="407" spans="1:8" hidden="1" x14ac:dyDescent="0.45">
      <c r="A407" t="s">
        <v>297</v>
      </c>
      <c r="B407">
        <v>0</v>
      </c>
      <c r="C407" t="s">
        <v>0</v>
      </c>
      <c r="D407" t="s">
        <v>1</v>
      </c>
      <c r="E407" t="s">
        <v>1</v>
      </c>
    </row>
    <row r="408" spans="1:8" hidden="1" x14ac:dyDescent="0.45">
      <c r="A408" t="s">
        <v>298</v>
      </c>
      <c r="B408">
        <v>0</v>
      </c>
      <c r="C408" t="s">
        <v>0</v>
      </c>
      <c r="D408" t="s">
        <v>4</v>
      </c>
      <c r="E408" t="s">
        <v>4</v>
      </c>
    </row>
    <row r="409" spans="1:8" x14ac:dyDescent="0.45">
      <c r="A409" t="s">
        <v>299</v>
      </c>
      <c r="B409">
        <v>-0.507239</v>
      </c>
      <c r="C409" t="s">
        <v>7</v>
      </c>
      <c r="D409">
        <v>1</v>
      </c>
      <c r="E409" t="s">
        <v>1</v>
      </c>
      <c r="F409" t="str">
        <f>IF(OR(AND(B409&gt;=0,C409="remain"),AND(B409&lt;=0,C409="leave")),"positiv","negativ")</f>
        <v>negativ</v>
      </c>
      <c r="G409" t="str">
        <f>IF(D409=2,"neutral",IF(OR(AND(D409&gt;=2,C409="remain"),AND(D409&lt;=2,C409="leave")),"positiv","negativ"))</f>
        <v>negativ</v>
      </c>
      <c r="H409">
        <f>IF(OR(AND(F409="positiv",G409="positiv"),AND(F409="negativ",G409="negativ")),1,0)</f>
        <v>1</v>
      </c>
    </row>
    <row r="410" spans="1:8" hidden="1" x14ac:dyDescent="0.45">
      <c r="A410" t="s">
        <v>300</v>
      </c>
      <c r="B410">
        <v>0</v>
      </c>
      <c r="C410" t="s">
        <v>0</v>
      </c>
      <c r="D410" t="s">
        <v>4</v>
      </c>
      <c r="E410" t="s">
        <v>4</v>
      </c>
    </row>
    <row r="411" spans="1:8" x14ac:dyDescent="0.45">
      <c r="A411" t="s">
        <v>301</v>
      </c>
      <c r="B411">
        <v>-0.33248699999999998</v>
      </c>
      <c r="C411" t="s">
        <v>0</v>
      </c>
      <c r="D411">
        <v>3</v>
      </c>
      <c r="E411" t="s">
        <v>8</v>
      </c>
      <c r="F411" t="str">
        <f>IF(OR(AND(B411&gt;=0,C411="remain"),AND(B411&lt;=0,C411="leave")),"positiv","negativ")</f>
        <v>positiv</v>
      </c>
      <c r="G411" t="str">
        <f>IF(D411=2,"neutral",IF(OR(AND(D411&gt;=2,C411="remain"),AND(D411&lt;=2,C411="leave")),"positiv","negativ"))</f>
        <v>negativ</v>
      </c>
      <c r="H411">
        <f>IF(OR(AND(F411="positiv",G411="positiv"),AND(F411="negativ",G411="negativ")),1,0)</f>
        <v>0</v>
      </c>
    </row>
    <row r="412" spans="1:8" hidden="1" x14ac:dyDescent="0.45">
      <c r="A412" t="s">
        <v>301</v>
      </c>
      <c r="B412">
        <v>0</v>
      </c>
      <c r="C412" t="s">
        <v>0</v>
      </c>
      <c r="D412" t="s">
        <v>8</v>
      </c>
      <c r="E412" t="s">
        <v>8</v>
      </c>
    </row>
    <row r="413" spans="1:8" x14ac:dyDescent="0.45">
      <c r="A413" t="s">
        <v>302</v>
      </c>
      <c r="B413">
        <v>-0.35661199999999998</v>
      </c>
      <c r="C413" t="s">
        <v>0</v>
      </c>
      <c r="D413">
        <v>1</v>
      </c>
      <c r="E413" t="s">
        <v>8</v>
      </c>
      <c r="F413" t="str">
        <f>IF(OR(AND(B413&gt;=0,C413="remain"),AND(B413&lt;=0,C413="leave")),"positiv","negativ")</f>
        <v>positiv</v>
      </c>
      <c r="G413" t="str">
        <f>IF(D413=2,"neutral",IF(OR(AND(D413&gt;=2,C413="remain"),AND(D413&lt;=2,C413="leave")),"positiv","negativ"))</f>
        <v>positiv</v>
      </c>
      <c r="H413">
        <f>IF(OR(AND(F413="positiv",G413="positiv"),AND(F413="negativ",G413="negativ")),1,0)</f>
        <v>1</v>
      </c>
    </row>
    <row r="414" spans="1:8" hidden="1" x14ac:dyDescent="0.45">
      <c r="A414" t="s">
        <v>302</v>
      </c>
      <c r="B414">
        <v>0</v>
      </c>
      <c r="C414" t="s">
        <v>0</v>
      </c>
      <c r="D414" t="s">
        <v>1</v>
      </c>
      <c r="E414" t="s">
        <v>8</v>
      </c>
    </row>
    <row r="415" spans="1:8" hidden="1" x14ac:dyDescent="0.45">
      <c r="A415" t="s">
        <v>303</v>
      </c>
      <c r="B415">
        <v>0</v>
      </c>
      <c r="C415" t="s">
        <v>0</v>
      </c>
      <c r="D415" t="s">
        <v>8</v>
      </c>
      <c r="E415" t="s">
        <v>4</v>
      </c>
    </row>
    <row r="416" spans="1:8" x14ac:dyDescent="0.45">
      <c r="A416" t="s">
        <v>304</v>
      </c>
      <c r="B416">
        <v>-0.44382100000000002</v>
      </c>
      <c r="C416" t="s">
        <v>0</v>
      </c>
      <c r="D416">
        <v>1</v>
      </c>
      <c r="E416" t="s">
        <v>4</v>
      </c>
      <c r="F416" t="str">
        <f>IF(OR(AND(B416&gt;=0,C416="remain"),AND(B416&lt;=0,C416="leave")),"positiv","negativ")</f>
        <v>positiv</v>
      </c>
      <c r="G416" t="str">
        <f>IF(D416=2,"neutral",IF(OR(AND(D416&gt;=2,C416="remain"),AND(D416&lt;=2,C416="leave")),"positiv","negativ"))</f>
        <v>positiv</v>
      </c>
      <c r="H416">
        <f>IF(OR(AND(F416="positiv",G416="positiv"),AND(F416="negativ",G416="negativ")),1,0)</f>
        <v>1</v>
      </c>
    </row>
    <row r="417" spans="1:8" hidden="1" x14ac:dyDescent="0.45">
      <c r="A417" t="s">
        <v>304</v>
      </c>
      <c r="B417">
        <v>0</v>
      </c>
      <c r="C417" t="s">
        <v>0</v>
      </c>
      <c r="D417" t="s">
        <v>4</v>
      </c>
      <c r="E417" t="s">
        <v>4</v>
      </c>
    </row>
    <row r="418" spans="1:8" x14ac:dyDescent="0.45">
      <c r="A418" t="s">
        <v>304</v>
      </c>
      <c r="B418">
        <v>-0.44382100000000002</v>
      </c>
      <c r="C418" t="s">
        <v>0</v>
      </c>
      <c r="D418">
        <v>1</v>
      </c>
      <c r="E418" t="s">
        <v>4</v>
      </c>
      <c r="F418" t="str">
        <f>IF(OR(AND(B418&gt;=0,C418="remain"),AND(B418&lt;=0,C418="leave")),"positiv","negativ")</f>
        <v>positiv</v>
      </c>
      <c r="G418" t="str">
        <f>IF(D418=2,"neutral",IF(OR(AND(D418&gt;=2,C418="remain"),AND(D418&lt;=2,C418="leave")),"positiv","negativ"))</f>
        <v>positiv</v>
      </c>
      <c r="H418">
        <f>IF(OR(AND(F418="positiv",G418="positiv"),AND(F418="negativ",G418="negativ")),1,0)</f>
        <v>1</v>
      </c>
    </row>
    <row r="419" spans="1:8" x14ac:dyDescent="0.45">
      <c r="A419" t="s">
        <v>305</v>
      </c>
      <c r="B419">
        <v>-0.43870999999999999</v>
      </c>
      <c r="C419" t="s">
        <v>7</v>
      </c>
      <c r="D419">
        <v>1</v>
      </c>
      <c r="E419" t="s">
        <v>1</v>
      </c>
      <c r="F419" t="str">
        <f>IF(OR(AND(B419&gt;=0,C419="remain"),AND(B419&lt;=0,C419="leave")),"positiv","negativ")</f>
        <v>negativ</v>
      </c>
      <c r="G419" t="str">
        <f>IF(D419=2,"neutral",IF(OR(AND(D419&gt;=2,C419="remain"),AND(D419&lt;=2,C419="leave")),"positiv","negativ"))</f>
        <v>negativ</v>
      </c>
      <c r="H419">
        <f>IF(OR(AND(F419="positiv",G419="positiv"),AND(F419="negativ",G419="negativ")),1,0)</f>
        <v>1</v>
      </c>
    </row>
    <row r="420" spans="1:8" x14ac:dyDescent="0.45">
      <c r="A420" t="s">
        <v>306</v>
      </c>
      <c r="B420">
        <v>-0.45921699999999999</v>
      </c>
      <c r="C420" t="s">
        <v>7</v>
      </c>
      <c r="D420">
        <v>1</v>
      </c>
      <c r="E420" t="s">
        <v>4</v>
      </c>
      <c r="F420" t="str">
        <f>IF(OR(AND(B420&gt;=0,C420="remain"),AND(B420&lt;=0,C420="leave")),"positiv","negativ")</f>
        <v>negativ</v>
      </c>
      <c r="G420" t="str">
        <f>IF(D420=2,"neutral",IF(OR(AND(D420&gt;=2,C420="remain"),AND(D420&lt;=2,C420="leave")),"positiv","negativ"))</f>
        <v>negativ</v>
      </c>
      <c r="H420">
        <f>IF(OR(AND(F420="positiv",G420="positiv"),AND(F420="negativ",G420="negativ")),1,0)</f>
        <v>1</v>
      </c>
    </row>
    <row r="421" spans="1:8" x14ac:dyDescent="0.45">
      <c r="A421" t="s">
        <v>307</v>
      </c>
      <c r="B421">
        <v>-0.77422899999999995</v>
      </c>
      <c r="C421" t="s">
        <v>0</v>
      </c>
      <c r="D421">
        <v>3</v>
      </c>
      <c r="E421" t="s">
        <v>8</v>
      </c>
      <c r="F421" t="str">
        <f>IF(OR(AND(B421&gt;=0,C421="remain"),AND(B421&lt;=0,C421="leave")),"positiv","negativ")</f>
        <v>positiv</v>
      </c>
      <c r="G421" t="str">
        <f>IF(D421=2,"neutral",IF(OR(AND(D421&gt;=2,C421="remain"),AND(D421&lt;=2,C421="leave")),"positiv","negativ"))</f>
        <v>negativ</v>
      </c>
      <c r="H421">
        <f>IF(OR(AND(F421="positiv",G421="positiv"),AND(F421="negativ",G421="negativ")),1,0)</f>
        <v>0</v>
      </c>
    </row>
    <row r="422" spans="1:8" hidden="1" x14ac:dyDescent="0.45">
      <c r="A422" t="s">
        <v>307</v>
      </c>
      <c r="B422">
        <v>0</v>
      </c>
      <c r="C422" t="s">
        <v>0</v>
      </c>
      <c r="D422" t="s">
        <v>8</v>
      </c>
      <c r="E422" t="s">
        <v>8</v>
      </c>
    </row>
    <row r="423" spans="1:8" hidden="1" x14ac:dyDescent="0.45">
      <c r="A423" t="s">
        <v>308</v>
      </c>
      <c r="B423">
        <v>0</v>
      </c>
      <c r="C423" t="s">
        <v>0</v>
      </c>
      <c r="D423" t="s">
        <v>1</v>
      </c>
      <c r="E423" t="s">
        <v>1</v>
      </c>
    </row>
    <row r="424" spans="1:8" hidden="1" x14ac:dyDescent="0.45">
      <c r="A424" t="s">
        <v>309</v>
      </c>
      <c r="B424">
        <v>0</v>
      </c>
      <c r="C424" t="s">
        <v>0</v>
      </c>
      <c r="D424" t="s">
        <v>1</v>
      </c>
      <c r="E424" t="s">
        <v>1</v>
      </c>
    </row>
    <row r="425" spans="1:8" hidden="1" x14ac:dyDescent="0.45">
      <c r="A425" t="s">
        <v>309</v>
      </c>
      <c r="B425">
        <v>0</v>
      </c>
      <c r="C425" t="s">
        <v>7</v>
      </c>
      <c r="D425" t="s">
        <v>1</v>
      </c>
      <c r="E425" t="s">
        <v>1</v>
      </c>
    </row>
    <row r="426" spans="1:8" x14ac:dyDescent="0.45">
      <c r="A426" t="s">
        <v>309</v>
      </c>
      <c r="B426">
        <v>-0.37146400000000002</v>
      </c>
      <c r="C426" t="s">
        <v>7</v>
      </c>
      <c r="D426">
        <v>1</v>
      </c>
      <c r="E426" t="s">
        <v>1</v>
      </c>
      <c r="F426" t="str">
        <f>IF(OR(AND(B426&gt;=0,C426="remain"),AND(B426&lt;=0,C426="leave")),"positiv","negativ")</f>
        <v>negativ</v>
      </c>
      <c r="G426" t="str">
        <f>IF(D426=2,"neutral",IF(OR(AND(D426&gt;=2,C426="remain"),AND(D426&lt;=2,C426="leave")),"positiv","negativ"))</f>
        <v>negativ</v>
      </c>
      <c r="H426">
        <f>IF(OR(AND(F426="positiv",G426="positiv"),AND(F426="negativ",G426="negativ")),1,0)</f>
        <v>1</v>
      </c>
    </row>
    <row r="427" spans="1:8" hidden="1" x14ac:dyDescent="0.45">
      <c r="A427" t="s">
        <v>310</v>
      </c>
      <c r="B427">
        <v>0</v>
      </c>
      <c r="C427" t="s">
        <v>7</v>
      </c>
      <c r="D427" t="s">
        <v>4</v>
      </c>
      <c r="E427" t="s">
        <v>8</v>
      </c>
    </row>
    <row r="428" spans="1:8" x14ac:dyDescent="0.45">
      <c r="A428" t="s">
        <v>311</v>
      </c>
      <c r="B428">
        <v>-0.71832300000000004</v>
      </c>
      <c r="C428" t="s">
        <v>7</v>
      </c>
      <c r="D428">
        <v>1</v>
      </c>
      <c r="E428" t="s">
        <v>1</v>
      </c>
      <c r="F428" t="str">
        <f>IF(OR(AND(B428&gt;=0,C428="remain"),AND(B428&lt;=0,C428="leave")),"positiv","negativ")</f>
        <v>negativ</v>
      </c>
      <c r="G428" t="str">
        <f>IF(D428=2,"neutral",IF(OR(AND(D428&gt;=2,C428="remain"),AND(D428&lt;=2,C428="leave")),"positiv","negativ"))</f>
        <v>negativ</v>
      </c>
      <c r="H428">
        <f>IF(OR(AND(F428="positiv",G428="positiv"),AND(F428="negativ",G428="negativ")),1,0)</f>
        <v>1</v>
      </c>
    </row>
    <row r="429" spans="1:8" hidden="1" x14ac:dyDescent="0.45">
      <c r="A429" t="s">
        <v>312</v>
      </c>
      <c r="B429">
        <v>0</v>
      </c>
      <c r="C429" t="s">
        <v>0</v>
      </c>
      <c r="D429" t="s">
        <v>1</v>
      </c>
      <c r="E429" t="s">
        <v>1</v>
      </c>
    </row>
    <row r="430" spans="1:8" x14ac:dyDescent="0.45">
      <c r="A430" t="s">
        <v>313</v>
      </c>
      <c r="B430">
        <v>-0.57471300000000003</v>
      </c>
      <c r="C430" t="s">
        <v>7</v>
      </c>
      <c r="D430">
        <v>1</v>
      </c>
      <c r="E430" t="s">
        <v>1</v>
      </c>
      <c r="F430" t="str">
        <f>IF(OR(AND(B430&gt;=0,C430="remain"),AND(B430&lt;=0,C430="leave")),"positiv","negativ")</f>
        <v>negativ</v>
      </c>
      <c r="G430" t="str">
        <f>IF(D430=2,"neutral",IF(OR(AND(D430&gt;=2,C430="remain"),AND(D430&lt;=2,C430="leave")),"positiv","negativ"))</f>
        <v>negativ</v>
      </c>
      <c r="H430">
        <f>IF(OR(AND(F430="positiv",G430="positiv"),AND(F430="negativ",G430="negativ")),1,0)</f>
        <v>1</v>
      </c>
    </row>
    <row r="431" spans="1:8" hidden="1" x14ac:dyDescent="0.45">
      <c r="A431" t="s">
        <v>314</v>
      </c>
      <c r="B431">
        <v>0</v>
      </c>
      <c r="C431" t="s">
        <v>0</v>
      </c>
      <c r="D431" t="s">
        <v>1</v>
      </c>
      <c r="E431" t="s">
        <v>1</v>
      </c>
    </row>
    <row r="432" spans="1:8" hidden="1" x14ac:dyDescent="0.45">
      <c r="A432" t="s">
        <v>315</v>
      </c>
      <c r="B432">
        <v>0</v>
      </c>
      <c r="C432" t="s">
        <v>0</v>
      </c>
      <c r="D432" t="s">
        <v>1</v>
      </c>
      <c r="E432" t="s">
        <v>1</v>
      </c>
    </row>
    <row r="433" spans="1:8" hidden="1" x14ac:dyDescent="0.45">
      <c r="A433" t="s">
        <v>316</v>
      </c>
      <c r="B433">
        <v>0</v>
      </c>
      <c r="C433" t="s">
        <v>0</v>
      </c>
      <c r="D433" t="s">
        <v>4</v>
      </c>
      <c r="E433" t="s">
        <v>1</v>
      </c>
    </row>
    <row r="434" spans="1:8" hidden="1" x14ac:dyDescent="0.45">
      <c r="A434" t="s">
        <v>316</v>
      </c>
      <c r="B434">
        <v>0</v>
      </c>
      <c r="C434" t="s">
        <v>0</v>
      </c>
      <c r="D434" t="s">
        <v>4</v>
      </c>
      <c r="E434" t="s">
        <v>1</v>
      </c>
    </row>
    <row r="435" spans="1:8" hidden="1" x14ac:dyDescent="0.45">
      <c r="A435" t="s">
        <v>317</v>
      </c>
      <c r="B435">
        <v>0</v>
      </c>
      <c r="C435" t="s">
        <v>0</v>
      </c>
      <c r="D435" t="s">
        <v>4</v>
      </c>
      <c r="E435" t="s">
        <v>1</v>
      </c>
    </row>
    <row r="436" spans="1:8" hidden="1" x14ac:dyDescent="0.45">
      <c r="A436" t="s">
        <v>318</v>
      </c>
      <c r="B436">
        <v>0</v>
      </c>
      <c r="C436" t="s">
        <v>7</v>
      </c>
      <c r="D436" t="s">
        <v>1</v>
      </c>
      <c r="E436" t="s">
        <v>1</v>
      </c>
    </row>
    <row r="437" spans="1:8" x14ac:dyDescent="0.45">
      <c r="A437" t="s">
        <v>319</v>
      </c>
      <c r="B437">
        <v>-0.30474699999999999</v>
      </c>
      <c r="C437" t="s">
        <v>7</v>
      </c>
      <c r="D437">
        <v>1</v>
      </c>
      <c r="E437" t="s">
        <v>1</v>
      </c>
      <c r="F437" t="str">
        <f>IF(OR(AND(B437&gt;=0,C437="remain"),AND(B437&lt;=0,C437="leave")),"positiv","negativ")</f>
        <v>negativ</v>
      </c>
      <c r="G437" t="str">
        <f>IF(D437=2,"neutral",IF(OR(AND(D437&gt;=2,C437="remain"),AND(D437&lt;=2,C437="leave")),"positiv","negativ"))</f>
        <v>negativ</v>
      </c>
      <c r="H437">
        <f>IF(OR(AND(F437="positiv",G437="positiv"),AND(F437="negativ",G437="negativ")),1,0)</f>
        <v>1</v>
      </c>
    </row>
    <row r="438" spans="1:8" hidden="1" x14ac:dyDescent="0.45">
      <c r="A438" t="s">
        <v>320</v>
      </c>
      <c r="B438">
        <v>0</v>
      </c>
      <c r="C438" t="s">
        <v>0</v>
      </c>
      <c r="D438" t="s">
        <v>1</v>
      </c>
      <c r="E438" t="s">
        <v>1</v>
      </c>
    </row>
    <row r="439" spans="1:8" hidden="1" x14ac:dyDescent="0.45">
      <c r="A439" t="s">
        <v>321</v>
      </c>
      <c r="B439">
        <v>0</v>
      </c>
      <c r="C439" t="s">
        <v>7</v>
      </c>
      <c r="D439" t="s">
        <v>1</v>
      </c>
      <c r="E439" t="s">
        <v>1</v>
      </c>
    </row>
    <row r="440" spans="1:8" x14ac:dyDescent="0.45">
      <c r="A440" t="s">
        <v>322</v>
      </c>
      <c r="B440">
        <v>-0.43538500000000002</v>
      </c>
      <c r="C440" t="s">
        <v>7</v>
      </c>
      <c r="D440">
        <v>1</v>
      </c>
      <c r="E440" t="s">
        <v>1</v>
      </c>
      <c r="F440" t="str">
        <f>IF(OR(AND(B440&gt;=0,C440="remain"),AND(B440&lt;=0,C440="leave")),"positiv","negativ")</f>
        <v>negativ</v>
      </c>
      <c r="G440" t="str">
        <f>IF(D440=2,"neutral",IF(OR(AND(D440&gt;=2,C440="remain"),AND(D440&lt;=2,C440="leave")),"positiv","negativ"))</f>
        <v>negativ</v>
      </c>
      <c r="H440">
        <f>IF(OR(AND(F440="positiv",G440="positiv"),AND(F440="negativ",G440="negativ")),1,0)</f>
        <v>1</v>
      </c>
    </row>
    <row r="441" spans="1:8" hidden="1" x14ac:dyDescent="0.45">
      <c r="A441" t="s">
        <v>323</v>
      </c>
      <c r="B441">
        <v>0</v>
      </c>
      <c r="C441" t="s">
        <v>0</v>
      </c>
      <c r="D441" t="s">
        <v>324</v>
      </c>
      <c r="E441" t="s">
        <v>324</v>
      </c>
    </row>
    <row r="442" spans="1:8" hidden="1" x14ac:dyDescent="0.45">
      <c r="A442" t="s">
        <v>323</v>
      </c>
      <c r="B442">
        <v>0</v>
      </c>
      <c r="C442" t="s">
        <v>0</v>
      </c>
      <c r="D442" t="s">
        <v>324</v>
      </c>
      <c r="E442" t="s">
        <v>324</v>
      </c>
    </row>
    <row r="443" spans="1:8" x14ac:dyDescent="0.45">
      <c r="A443" t="s">
        <v>325</v>
      </c>
      <c r="B443">
        <v>-0.53027000000000002</v>
      </c>
      <c r="C443" t="s">
        <v>7</v>
      </c>
      <c r="D443">
        <v>1</v>
      </c>
      <c r="E443" t="s">
        <v>1</v>
      </c>
      <c r="F443" t="str">
        <f>IF(OR(AND(B443&gt;=0,C443="remain"),AND(B443&lt;=0,C443="leave")),"positiv","negativ")</f>
        <v>negativ</v>
      </c>
      <c r="G443" t="str">
        <f>IF(D443=2,"neutral",IF(OR(AND(D443&gt;=2,C443="remain"),AND(D443&lt;=2,C443="leave")),"positiv","negativ"))</f>
        <v>negativ</v>
      </c>
      <c r="H443">
        <f>IF(OR(AND(F443="positiv",G443="positiv"),AND(F443="negativ",G443="negativ")),1,0)</f>
        <v>1</v>
      </c>
    </row>
    <row r="444" spans="1:8" hidden="1" x14ac:dyDescent="0.45">
      <c r="A444" t="s">
        <v>325</v>
      </c>
      <c r="B444">
        <v>0</v>
      </c>
      <c r="C444" t="s">
        <v>0</v>
      </c>
      <c r="D444" t="s">
        <v>324</v>
      </c>
      <c r="E444" t="s">
        <v>324</v>
      </c>
    </row>
    <row r="445" spans="1:8" hidden="1" x14ac:dyDescent="0.45">
      <c r="A445" t="s">
        <v>326</v>
      </c>
      <c r="B445">
        <v>0</v>
      </c>
      <c r="C445" t="s">
        <v>0</v>
      </c>
      <c r="D445" t="s">
        <v>324</v>
      </c>
      <c r="E445" t="s">
        <v>324</v>
      </c>
    </row>
    <row r="446" spans="1:8" hidden="1" x14ac:dyDescent="0.45">
      <c r="A446" t="s">
        <v>327</v>
      </c>
      <c r="B446">
        <v>0</v>
      </c>
      <c r="C446" t="s">
        <v>7</v>
      </c>
      <c r="D446" t="s">
        <v>324</v>
      </c>
      <c r="E446" t="s">
        <v>324</v>
      </c>
    </row>
    <row r="447" spans="1:8" hidden="1" x14ac:dyDescent="0.45">
      <c r="A447" t="s">
        <v>328</v>
      </c>
      <c r="B447">
        <v>0</v>
      </c>
      <c r="C447" t="s">
        <v>0</v>
      </c>
      <c r="D447" t="s">
        <v>8</v>
      </c>
      <c r="E447" t="s">
        <v>8</v>
      </c>
    </row>
    <row r="448" spans="1:8" hidden="1" x14ac:dyDescent="0.45">
      <c r="A448" t="s">
        <v>328</v>
      </c>
      <c r="B448">
        <v>0</v>
      </c>
      <c r="C448" t="s">
        <v>0</v>
      </c>
      <c r="D448" t="s">
        <v>8</v>
      </c>
      <c r="E448" t="s">
        <v>8</v>
      </c>
    </row>
    <row r="449" spans="1:8" x14ac:dyDescent="0.45">
      <c r="A449" t="s">
        <v>329</v>
      </c>
      <c r="B449">
        <v>0.52745600000000004</v>
      </c>
      <c r="C449" t="s">
        <v>7</v>
      </c>
      <c r="D449">
        <v>3</v>
      </c>
      <c r="E449" t="s">
        <v>1</v>
      </c>
      <c r="F449" t="str">
        <f>IF(OR(AND(B449&gt;=0,C449="remain"),AND(B449&lt;=0,C449="leave")),"positiv","negativ")</f>
        <v>positiv</v>
      </c>
      <c r="G449" t="str">
        <f>IF(D449=2,"neutral",IF(OR(AND(D449&gt;=2,C449="remain"),AND(D449&lt;=2,C449="leave")),"positiv","negativ"))</f>
        <v>positiv</v>
      </c>
      <c r="H449">
        <f>IF(OR(AND(F449="positiv",G449="positiv"),AND(F449="negativ",G449="negativ")),1,0)</f>
        <v>1</v>
      </c>
    </row>
    <row r="450" spans="1:8" hidden="1" x14ac:dyDescent="0.45">
      <c r="A450" t="s">
        <v>330</v>
      </c>
      <c r="B450">
        <v>0</v>
      </c>
      <c r="C450" t="s">
        <v>0</v>
      </c>
      <c r="D450" t="s">
        <v>1</v>
      </c>
      <c r="E450" t="s">
        <v>1</v>
      </c>
    </row>
    <row r="451" spans="1:8" hidden="1" x14ac:dyDescent="0.45">
      <c r="A451" t="s">
        <v>331</v>
      </c>
      <c r="B451">
        <v>0</v>
      </c>
      <c r="C451" t="s">
        <v>0</v>
      </c>
      <c r="D451" t="s">
        <v>4</v>
      </c>
      <c r="E451" t="s">
        <v>8</v>
      </c>
    </row>
    <row r="452" spans="1:8" hidden="1" x14ac:dyDescent="0.45">
      <c r="A452" t="s">
        <v>332</v>
      </c>
      <c r="B452">
        <v>0</v>
      </c>
      <c r="C452" t="s">
        <v>0</v>
      </c>
      <c r="D452" t="s">
        <v>1</v>
      </c>
      <c r="E452" t="s">
        <v>1</v>
      </c>
    </row>
    <row r="453" spans="1:8" hidden="1" x14ac:dyDescent="0.45">
      <c r="A453" t="s">
        <v>333</v>
      </c>
      <c r="B453">
        <v>0</v>
      </c>
      <c r="C453" t="s">
        <v>7</v>
      </c>
      <c r="D453" t="s">
        <v>4</v>
      </c>
      <c r="E453" t="s">
        <v>8</v>
      </c>
    </row>
    <row r="454" spans="1:8" x14ac:dyDescent="0.45">
      <c r="A454" t="s">
        <v>334</v>
      </c>
      <c r="B454">
        <v>0.35624299999999998</v>
      </c>
      <c r="C454" t="s">
        <v>7</v>
      </c>
      <c r="D454">
        <v>3</v>
      </c>
      <c r="E454" t="s">
        <v>1</v>
      </c>
      <c r="F454" t="str">
        <f>IF(OR(AND(B454&gt;=0,C454="remain"),AND(B454&lt;=0,C454="leave")),"positiv","negativ")</f>
        <v>positiv</v>
      </c>
      <c r="G454" t="str">
        <f>IF(D454=2,"neutral",IF(OR(AND(D454&gt;=2,C454="remain"),AND(D454&lt;=2,C454="leave")),"positiv","negativ"))</f>
        <v>positiv</v>
      </c>
      <c r="H454">
        <f>IF(OR(AND(F454="positiv",G454="positiv"),AND(F454="negativ",G454="negativ")),1,0)</f>
        <v>1</v>
      </c>
    </row>
    <row r="455" spans="1:8" hidden="1" x14ac:dyDescent="0.45">
      <c r="A455" t="s">
        <v>335</v>
      </c>
      <c r="B455">
        <v>0</v>
      </c>
      <c r="C455" t="s">
        <v>0</v>
      </c>
      <c r="D455" t="s">
        <v>4</v>
      </c>
      <c r="E455" t="s">
        <v>4</v>
      </c>
    </row>
    <row r="456" spans="1:8" hidden="1" x14ac:dyDescent="0.45">
      <c r="A456" t="s">
        <v>335</v>
      </c>
      <c r="B456">
        <v>0</v>
      </c>
      <c r="C456" t="s">
        <v>0</v>
      </c>
      <c r="D456" t="s">
        <v>4</v>
      </c>
      <c r="E456" t="s">
        <v>4</v>
      </c>
    </row>
    <row r="457" spans="1:8" hidden="1" x14ac:dyDescent="0.45">
      <c r="A457" t="s">
        <v>335</v>
      </c>
      <c r="B457">
        <v>0</v>
      </c>
      <c r="C457" t="s">
        <v>0</v>
      </c>
      <c r="D457" t="s">
        <v>4</v>
      </c>
      <c r="E457" t="s">
        <v>4</v>
      </c>
    </row>
    <row r="458" spans="1:8" hidden="1" x14ac:dyDescent="0.45">
      <c r="A458" t="s">
        <v>336</v>
      </c>
      <c r="B458">
        <v>0</v>
      </c>
      <c r="C458" t="s">
        <v>0</v>
      </c>
      <c r="D458" t="s">
        <v>4</v>
      </c>
      <c r="E458" t="s">
        <v>4</v>
      </c>
    </row>
    <row r="459" spans="1:8" hidden="1" x14ac:dyDescent="0.45">
      <c r="A459" t="s">
        <v>336</v>
      </c>
      <c r="B459">
        <v>0</v>
      </c>
      <c r="C459" t="s">
        <v>7</v>
      </c>
      <c r="D459" t="s">
        <v>4</v>
      </c>
      <c r="E459" t="s">
        <v>4</v>
      </c>
    </row>
    <row r="460" spans="1:8" x14ac:dyDescent="0.45">
      <c r="A460" t="s">
        <v>337</v>
      </c>
      <c r="B460">
        <v>0.65466100000000005</v>
      </c>
      <c r="C460" t="s">
        <v>0</v>
      </c>
      <c r="D460">
        <v>2</v>
      </c>
      <c r="E460" t="s">
        <v>4</v>
      </c>
      <c r="F460" t="str">
        <f>IF(OR(AND(B460&gt;=0,C460="remain"),AND(B460&lt;=0,C460="leave")),"positiv","negativ")</f>
        <v>negativ</v>
      </c>
      <c r="G460" t="str">
        <f>IF(D460=2,"neutral",IF(OR(AND(D460&gt;=2,C460="remain"),AND(D460&lt;=2,C460="leave")),"positiv","negativ"))</f>
        <v>neutral</v>
      </c>
      <c r="H460">
        <f>IF(OR(AND(F460="positiv",G460="positiv"),AND(F460="negativ",G460="negativ")),1,0)</f>
        <v>0</v>
      </c>
    </row>
    <row r="461" spans="1:8" hidden="1" x14ac:dyDescent="0.45">
      <c r="A461" t="s">
        <v>338</v>
      </c>
      <c r="B461">
        <v>0</v>
      </c>
      <c r="C461" t="s">
        <v>7</v>
      </c>
      <c r="D461" t="s">
        <v>4</v>
      </c>
      <c r="E461" t="s">
        <v>4</v>
      </c>
    </row>
    <row r="462" spans="1:8" hidden="1" x14ac:dyDescent="0.45">
      <c r="A462" t="s">
        <v>338</v>
      </c>
      <c r="B462">
        <v>0</v>
      </c>
      <c r="C462" t="s">
        <v>0</v>
      </c>
      <c r="D462" t="s">
        <v>4</v>
      </c>
      <c r="E462" t="s">
        <v>4</v>
      </c>
    </row>
    <row r="463" spans="1:8" hidden="1" x14ac:dyDescent="0.45">
      <c r="A463" t="s">
        <v>339</v>
      </c>
      <c r="B463">
        <v>0</v>
      </c>
      <c r="C463" t="s">
        <v>0</v>
      </c>
      <c r="D463" t="s">
        <v>4</v>
      </c>
      <c r="E463" t="s">
        <v>4</v>
      </c>
    </row>
    <row r="464" spans="1:8" hidden="1" x14ac:dyDescent="0.45">
      <c r="A464" t="s">
        <v>340</v>
      </c>
      <c r="B464">
        <v>0</v>
      </c>
      <c r="C464" t="s">
        <v>0</v>
      </c>
      <c r="D464" t="s">
        <v>4</v>
      </c>
      <c r="E464" t="s">
        <v>8</v>
      </c>
    </row>
    <row r="465" spans="1:8" hidden="1" x14ac:dyDescent="0.45">
      <c r="A465" t="s">
        <v>340</v>
      </c>
      <c r="B465">
        <v>0</v>
      </c>
      <c r="C465" t="s">
        <v>7</v>
      </c>
      <c r="D465" t="s">
        <v>8</v>
      </c>
      <c r="E465" t="s">
        <v>8</v>
      </c>
    </row>
    <row r="466" spans="1:8" x14ac:dyDescent="0.45">
      <c r="A466" t="s">
        <v>341</v>
      </c>
      <c r="B466">
        <v>-0.42710700000000001</v>
      </c>
      <c r="C466" t="s">
        <v>0</v>
      </c>
      <c r="D466">
        <v>1</v>
      </c>
      <c r="E466" t="s">
        <v>8</v>
      </c>
      <c r="F466" t="str">
        <f>IF(OR(AND(B466&gt;=0,C466="remain"),AND(B466&lt;=0,C466="leave")),"positiv","negativ")</f>
        <v>positiv</v>
      </c>
      <c r="G466" t="str">
        <f>IF(D466=2,"neutral",IF(OR(AND(D466&gt;=2,C466="remain"),AND(D466&lt;=2,C466="leave")),"positiv","negativ"))</f>
        <v>positiv</v>
      </c>
      <c r="H466">
        <f>IF(OR(AND(F466="positiv",G466="positiv"),AND(F466="negativ",G466="negativ")),1,0)</f>
        <v>1</v>
      </c>
    </row>
    <row r="467" spans="1:8" hidden="1" x14ac:dyDescent="0.45">
      <c r="A467" t="s">
        <v>342</v>
      </c>
      <c r="B467">
        <v>0</v>
      </c>
      <c r="C467" t="s">
        <v>7</v>
      </c>
      <c r="D467" t="s">
        <v>39</v>
      </c>
      <c r="E467" t="s">
        <v>39</v>
      </c>
    </row>
    <row r="468" spans="1:8" hidden="1" x14ac:dyDescent="0.45">
      <c r="A468" t="s">
        <v>342</v>
      </c>
      <c r="B468">
        <v>0</v>
      </c>
      <c r="C468" t="s">
        <v>0</v>
      </c>
      <c r="D468" t="s">
        <v>39</v>
      </c>
      <c r="E468" t="s">
        <v>39</v>
      </c>
    </row>
    <row r="469" spans="1:8" x14ac:dyDescent="0.45">
      <c r="A469" t="s">
        <v>343</v>
      </c>
      <c r="B469">
        <v>-0.21706700000000001</v>
      </c>
      <c r="C469" t="s">
        <v>0</v>
      </c>
      <c r="D469">
        <v>1</v>
      </c>
      <c r="E469" t="s">
        <v>8</v>
      </c>
      <c r="F469" t="str">
        <f>IF(OR(AND(B469&gt;=0,C469="remain"),AND(B469&lt;=0,C469="leave")),"positiv","negativ")</f>
        <v>positiv</v>
      </c>
      <c r="G469" t="str">
        <f>IF(D469=2,"neutral",IF(OR(AND(D469&gt;=2,C469="remain"),AND(D469&lt;=2,C469="leave")),"positiv","negativ"))</f>
        <v>positiv</v>
      </c>
      <c r="H469">
        <f>IF(OR(AND(F469="positiv",G469="positiv"),AND(F469="negativ",G469="negativ")),1,0)</f>
        <v>1</v>
      </c>
    </row>
    <row r="470" spans="1:8" x14ac:dyDescent="0.45">
      <c r="A470" t="s">
        <v>344</v>
      </c>
      <c r="B470">
        <v>0.16628899999999999</v>
      </c>
      <c r="C470" t="s">
        <v>7</v>
      </c>
      <c r="D470">
        <v>3</v>
      </c>
      <c r="E470" t="s">
        <v>8</v>
      </c>
      <c r="F470" t="str">
        <f>IF(OR(AND(B470&gt;=0,C470="remain"),AND(B470&lt;=0,C470="leave")),"positiv","negativ")</f>
        <v>positiv</v>
      </c>
      <c r="G470" t="str">
        <f>IF(D470=2,"neutral",IF(OR(AND(D470&gt;=2,C470="remain"),AND(D470&lt;=2,C470="leave")),"positiv","negativ"))</f>
        <v>positiv</v>
      </c>
      <c r="H470">
        <f>IF(OR(AND(F470="positiv",G470="positiv"),AND(F470="negativ",G470="negativ")),1,0)</f>
        <v>1</v>
      </c>
    </row>
    <row r="471" spans="1:8" hidden="1" x14ac:dyDescent="0.45">
      <c r="A471" t="s">
        <v>345</v>
      </c>
      <c r="B471">
        <v>0</v>
      </c>
      <c r="C471" t="s">
        <v>0</v>
      </c>
      <c r="D471" t="s">
        <v>1</v>
      </c>
      <c r="E471" t="s">
        <v>1</v>
      </c>
    </row>
    <row r="472" spans="1:8" x14ac:dyDescent="0.45">
      <c r="A472" t="s">
        <v>346</v>
      </c>
      <c r="B472">
        <v>-0.60380999999999996</v>
      </c>
      <c r="C472" t="s">
        <v>7</v>
      </c>
      <c r="D472">
        <v>1</v>
      </c>
      <c r="E472" t="s">
        <v>4</v>
      </c>
      <c r="F472" t="str">
        <f>IF(OR(AND(B472&gt;=0,C472="remain"),AND(B472&lt;=0,C472="leave")),"positiv","negativ")</f>
        <v>negativ</v>
      </c>
      <c r="G472" t="str">
        <f>IF(D472=2,"neutral",IF(OR(AND(D472&gt;=2,C472="remain"),AND(D472&lt;=2,C472="leave")),"positiv","negativ"))</f>
        <v>negativ</v>
      </c>
      <c r="H472">
        <f>IF(OR(AND(F472="positiv",G472="positiv"),AND(F472="negativ",G472="negativ")),1,0)</f>
        <v>1</v>
      </c>
    </row>
    <row r="473" spans="1:8" x14ac:dyDescent="0.45">
      <c r="A473" t="s">
        <v>347</v>
      </c>
      <c r="B473">
        <v>0.415211</v>
      </c>
      <c r="C473" t="s">
        <v>0</v>
      </c>
      <c r="D473">
        <v>3</v>
      </c>
      <c r="E473" t="s">
        <v>4</v>
      </c>
      <c r="F473" t="str">
        <f>IF(OR(AND(B473&gt;=0,C473="remain"),AND(B473&lt;=0,C473="leave")),"positiv","negativ")</f>
        <v>negativ</v>
      </c>
      <c r="G473" t="str">
        <f>IF(D473=2,"neutral",IF(OR(AND(D473&gt;=2,C473="remain"),AND(D473&lt;=2,C473="leave")),"positiv","negativ"))</f>
        <v>negativ</v>
      </c>
      <c r="H473">
        <f>IF(OR(AND(F473="positiv",G473="positiv"),AND(F473="negativ",G473="negativ")),1,0)</f>
        <v>1</v>
      </c>
    </row>
    <row r="474" spans="1:8" hidden="1" x14ac:dyDescent="0.45">
      <c r="A474" t="s">
        <v>347</v>
      </c>
      <c r="B474">
        <v>0</v>
      </c>
      <c r="C474" t="s">
        <v>7</v>
      </c>
      <c r="D474" t="s">
        <v>4</v>
      </c>
      <c r="E474" t="s">
        <v>4</v>
      </c>
    </row>
    <row r="475" spans="1:8" hidden="1" x14ac:dyDescent="0.45">
      <c r="A475" t="s">
        <v>348</v>
      </c>
      <c r="B475">
        <v>0</v>
      </c>
      <c r="C475" t="s">
        <v>0</v>
      </c>
      <c r="D475" t="s">
        <v>1</v>
      </c>
      <c r="E475" t="s">
        <v>1</v>
      </c>
    </row>
    <row r="476" spans="1:8" x14ac:dyDescent="0.45">
      <c r="A476" t="s">
        <v>349</v>
      </c>
      <c r="B476">
        <v>-0.43890400000000002</v>
      </c>
      <c r="C476" t="s">
        <v>0</v>
      </c>
      <c r="D476">
        <v>2</v>
      </c>
      <c r="E476" t="s">
        <v>4</v>
      </c>
      <c r="F476" t="str">
        <f>IF(OR(AND(B476&gt;=0,C476="remain"),AND(B476&lt;=0,C476="leave")),"positiv","negativ")</f>
        <v>positiv</v>
      </c>
      <c r="G476" t="str">
        <f>IF(D476=2,"neutral",IF(OR(AND(D476&gt;=2,C476="remain"),AND(D476&lt;=2,C476="leave")),"positiv","negativ"))</f>
        <v>neutral</v>
      </c>
      <c r="H476">
        <f>IF(OR(AND(F476="positiv",G476="positiv"),AND(F476="negativ",G476="negativ")),1,0)</f>
        <v>0</v>
      </c>
    </row>
    <row r="477" spans="1:8" hidden="1" x14ac:dyDescent="0.45">
      <c r="A477" t="s">
        <v>350</v>
      </c>
      <c r="B477">
        <v>0</v>
      </c>
      <c r="C477" t="s">
        <v>0</v>
      </c>
      <c r="D477" t="s">
        <v>8</v>
      </c>
      <c r="E477" t="s">
        <v>4</v>
      </c>
    </row>
    <row r="478" spans="1:8" x14ac:dyDescent="0.45">
      <c r="A478" t="s">
        <v>350</v>
      </c>
      <c r="B478">
        <v>-0.44547399999999998</v>
      </c>
      <c r="C478" t="s">
        <v>7</v>
      </c>
      <c r="D478">
        <v>1</v>
      </c>
      <c r="E478" t="s">
        <v>4</v>
      </c>
      <c r="F478" t="str">
        <f>IF(OR(AND(B478&gt;=0,C478="remain"),AND(B478&lt;=0,C478="leave")),"positiv","negativ")</f>
        <v>negativ</v>
      </c>
      <c r="G478" t="str">
        <f>IF(D478=2,"neutral",IF(OR(AND(D478&gt;=2,C478="remain"),AND(D478&lt;=2,C478="leave")),"positiv","negativ"))</f>
        <v>negativ</v>
      </c>
      <c r="H478">
        <f>IF(OR(AND(F478="positiv",G478="positiv"),AND(F478="negativ",G478="negativ")),1,0)</f>
        <v>1</v>
      </c>
    </row>
    <row r="479" spans="1:8" hidden="1" x14ac:dyDescent="0.45">
      <c r="A479" t="s">
        <v>350</v>
      </c>
      <c r="B479">
        <v>0</v>
      </c>
      <c r="C479" t="s">
        <v>7</v>
      </c>
      <c r="D479" t="s">
        <v>1</v>
      </c>
      <c r="E479" t="s">
        <v>4</v>
      </c>
    </row>
    <row r="480" spans="1:8" hidden="1" x14ac:dyDescent="0.45">
      <c r="A480" t="s">
        <v>351</v>
      </c>
      <c r="B480">
        <v>0</v>
      </c>
      <c r="C480" t="s">
        <v>0</v>
      </c>
      <c r="D480" t="s">
        <v>4</v>
      </c>
      <c r="E480" t="s">
        <v>1</v>
      </c>
    </row>
    <row r="481" spans="1:8" hidden="1" x14ac:dyDescent="0.45">
      <c r="A481" t="s">
        <v>352</v>
      </c>
      <c r="B481">
        <v>0</v>
      </c>
      <c r="C481" t="s">
        <v>0</v>
      </c>
      <c r="D481" t="s">
        <v>1</v>
      </c>
      <c r="E481" t="s">
        <v>1</v>
      </c>
    </row>
    <row r="482" spans="1:8" x14ac:dyDescent="0.45">
      <c r="A482" t="s">
        <v>353</v>
      </c>
      <c r="B482">
        <v>0.59033000000000002</v>
      </c>
      <c r="C482" t="s">
        <v>0</v>
      </c>
      <c r="D482">
        <v>1</v>
      </c>
      <c r="E482" t="s">
        <v>1</v>
      </c>
      <c r="F482" t="str">
        <f>IF(OR(AND(B482&gt;=0,C482="remain"),AND(B482&lt;=0,C482="leave")),"positiv","negativ")</f>
        <v>negativ</v>
      </c>
      <c r="G482" t="str">
        <f>IF(D482=2,"neutral",IF(OR(AND(D482&gt;=2,C482="remain"),AND(D482&lt;=2,C482="leave")),"positiv","negativ"))</f>
        <v>positiv</v>
      </c>
      <c r="H482">
        <f>IF(OR(AND(F482="positiv",G482="positiv"),AND(F482="negativ",G482="negativ")),1,0)</f>
        <v>0</v>
      </c>
    </row>
    <row r="483" spans="1:8" x14ac:dyDescent="0.45">
      <c r="A483" t="s">
        <v>354</v>
      </c>
      <c r="B483">
        <v>0.41627900000000001</v>
      </c>
      <c r="C483" t="s">
        <v>0</v>
      </c>
      <c r="D483">
        <v>3</v>
      </c>
      <c r="E483" t="s">
        <v>4</v>
      </c>
      <c r="F483" t="str">
        <f>IF(OR(AND(B483&gt;=0,C483="remain"),AND(B483&lt;=0,C483="leave")),"positiv","negativ")</f>
        <v>negativ</v>
      </c>
      <c r="G483" t="str">
        <f>IF(D483=2,"neutral",IF(OR(AND(D483&gt;=2,C483="remain"),AND(D483&lt;=2,C483="leave")),"positiv","negativ"))</f>
        <v>negativ</v>
      </c>
      <c r="H483">
        <f>IF(OR(AND(F483="positiv",G483="positiv"),AND(F483="negativ",G483="negativ")),1,0)</f>
        <v>1</v>
      </c>
    </row>
    <row r="484" spans="1:8" x14ac:dyDescent="0.45">
      <c r="A484" t="s">
        <v>355</v>
      </c>
      <c r="B484">
        <v>-0.39079000000000003</v>
      </c>
      <c r="C484" t="s">
        <v>7</v>
      </c>
      <c r="D484">
        <v>1</v>
      </c>
      <c r="E484" t="s">
        <v>8</v>
      </c>
      <c r="F484" t="str">
        <f>IF(OR(AND(B484&gt;=0,C484="remain"),AND(B484&lt;=0,C484="leave")),"positiv","negativ")</f>
        <v>negativ</v>
      </c>
      <c r="G484" t="str">
        <f>IF(D484=2,"neutral",IF(OR(AND(D484&gt;=2,C484="remain"),AND(D484&lt;=2,C484="leave")),"positiv","negativ"))</f>
        <v>negativ</v>
      </c>
      <c r="H484">
        <f>IF(OR(AND(F484="positiv",G484="positiv"),AND(F484="negativ",G484="negativ")),1,0)</f>
        <v>1</v>
      </c>
    </row>
    <row r="485" spans="1:8" x14ac:dyDescent="0.45">
      <c r="A485" t="s">
        <v>356</v>
      </c>
      <c r="B485">
        <v>-0.35617300000000002</v>
      </c>
      <c r="C485" t="s">
        <v>0</v>
      </c>
      <c r="D485">
        <v>1</v>
      </c>
      <c r="E485" t="s">
        <v>1</v>
      </c>
      <c r="F485" t="str">
        <f>IF(OR(AND(B485&gt;=0,C485="remain"),AND(B485&lt;=0,C485="leave")),"positiv","negativ")</f>
        <v>positiv</v>
      </c>
      <c r="G485" t="str">
        <f>IF(D485=2,"neutral",IF(OR(AND(D485&gt;=2,C485="remain"),AND(D485&lt;=2,C485="leave")),"positiv","negativ"))</f>
        <v>positiv</v>
      </c>
      <c r="H485">
        <f>IF(OR(AND(F485="positiv",G485="positiv"),AND(F485="negativ",G485="negativ")),1,0)</f>
        <v>1</v>
      </c>
    </row>
    <row r="486" spans="1:8" x14ac:dyDescent="0.45">
      <c r="A486" t="s">
        <v>357</v>
      </c>
      <c r="B486">
        <v>-0.50816499999999998</v>
      </c>
      <c r="C486" t="s">
        <v>7</v>
      </c>
      <c r="D486">
        <v>1</v>
      </c>
      <c r="E486" t="s">
        <v>1</v>
      </c>
      <c r="F486" t="str">
        <f>IF(OR(AND(B486&gt;=0,C486="remain"),AND(B486&lt;=0,C486="leave")),"positiv","negativ")</f>
        <v>negativ</v>
      </c>
      <c r="G486" t="str">
        <f>IF(D486=2,"neutral",IF(OR(AND(D486&gt;=2,C486="remain"),AND(D486&lt;=2,C486="leave")),"positiv","negativ"))</f>
        <v>negativ</v>
      </c>
      <c r="H486">
        <f>IF(OR(AND(F486="positiv",G486="positiv"),AND(F486="negativ",G486="negativ")),1,0)</f>
        <v>1</v>
      </c>
    </row>
    <row r="487" spans="1:8" hidden="1" x14ac:dyDescent="0.45">
      <c r="A487" t="s">
        <v>358</v>
      </c>
      <c r="B487">
        <v>0</v>
      </c>
      <c r="C487" t="s">
        <v>7</v>
      </c>
      <c r="D487" t="s">
        <v>1</v>
      </c>
      <c r="E487" t="s">
        <v>1</v>
      </c>
    </row>
    <row r="488" spans="1:8" hidden="1" x14ac:dyDescent="0.45">
      <c r="A488" t="s">
        <v>359</v>
      </c>
      <c r="B488">
        <v>0</v>
      </c>
      <c r="C488" t="s">
        <v>0</v>
      </c>
      <c r="D488" t="s">
        <v>1</v>
      </c>
      <c r="E488" t="s">
        <v>1</v>
      </c>
    </row>
    <row r="489" spans="1:8" hidden="1" x14ac:dyDescent="0.45">
      <c r="A489" t="s">
        <v>359</v>
      </c>
      <c r="B489">
        <v>0</v>
      </c>
      <c r="C489" t="s">
        <v>0</v>
      </c>
      <c r="D489" t="s">
        <v>1</v>
      </c>
      <c r="E489" t="s">
        <v>1</v>
      </c>
    </row>
    <row r="490" spans="1:8" hidden="1" x14ac:dyDescent="0.45">
      <c r="A490" t="s">
        <v>360</v>
      </c>
      <c r="B490">
        <v>0</v>
      </c>
      <c r="C490" t="s">
        <v>0</v>
      </c>
      <c r="D490" t="s">
        <v>1</v>
      </c>
      <c r="E490" t="s">
        <v>1</v>
      </c>
    </row>
    <row r="491" spans="1:8" hidden="1" x14ac:dyDescent="0.45">
      <c r="A491" t="s">
        <v>361</v>
      </c>
      <c r="B491">
        <v>0</v>
      </c>
      <c r="C491" t="s">
        <v>0</v>
      </c>
      <c r="D491" t="s">
        <v>4</v>
      </c>
      <c r="E491" t="s">
        <v>4</v>
      </c>
    </row>
    <row r="492" spans="1:8" x14ac:dyDescent="0.45">
      <c r="A492" t="s">
        <v>362</v>
      </c>
      <c r="B492">
        <v>-0.33863300000000002</v>
      </c>
      <c r="C492" t="s">
        <v>7</v>
      </c>
      <c r="D492">
        <v>1</v>
      </c>
      <c r="E492" t="s">
        <v>1</v>
      </c>
      <c r="F492" t="str">
        <f>IF(OR(AND(B492&gt;=0,C492="remain"),AND(B492&lt;=0,C492="leave")),"positiv","negativ")</f>
        <v>negativ</v>
      </c>
      <c r="G492" t="str">
        <f>IF(D492=2,"neutral",IF(OR(AND(D492&gt;=2,C492="remain"),AND(D492&lt;=2,C492="leave")),"positiv","negativ"))</f>
        <v>negativ</v>
      </c>
      <c r="H492">
        <f>IF(OR(AND(F492="positiv",G492="positiv"),AND(F492="negativ",G492="negativ")),1,0)</f>
        <v>1</v>
      </c>
    </row>
    <row r="493" spans="1:8" x14ac:dyDescent="0.45">
      <c r="A493" t="s">
        <v>363</v>
      </c>
      <c r="B493">
        <v>-0.605043</v>
      </c>
      <c r="C493" t="s">
        <v>7</v>
      </c>
      <c r="D493">
        <v>2</v>
      </c>
      <c r="E493" t="s">
        <v>4</v>
      </c>
      <c r="F493" t="str">
        <f>IF(OR(AND(B493&gt;=0,C493="remain"),AND(B493&lt;=0,C493="leave")),"positiv","negativ")</f>
        <v>negativ</v>
      </c>
      <c r="G493" t="str">
        <f>IF(D493=2,"neutral",IF(OR(AND(D493&gt;=2,C493="remain"),AND(D493&lt;=2,C493="leave")),"positiv","negativ"))</f>
        <v>neutral</v>
      </c>
      <c r="H493">
        <f>IF(OR(AND(F493="positiv",G493="positiv"),AND(F493="negativ",G493="negativ")),1,0)</f>
        <v>0</v>
      </c>
    </row>
    <row r="494" spans="1:8" hidden="1" x14ac:dyDescent="0.45">
      <c r="A494" t="s">
        <v>364</v>
      </c>
      <c r="B494">
        <v>0</v>
      </c>
      <c r="C494" t="s">
        <v>0</v>
      </c>
      <c r="D494" t="s">
        <v>1</v>
      </c>
      <c r="E494" t="s">
        <v>1</v>
      </c>
    </row>
    <row r="495" spans="1:8" hidden="1" x14ac:dyDescent="0.45">
      <c r="A495" t="s">
        <v>365</v>
      </c>
      <c r="B495">
        <v>0</v>
      </c>
      <c r="C495" t="s">
        <v>0</v>
      </c>
      <c r="D495" t="s">
        <v>1</v>
      </c>
      <c r="E495" t="s">
        <v>1</v>
      </c>
    </row>
    <row r="496" spans="1:8" x14ac:dyDescent="0.45">
      <c r="A496" t="s">
        <v>366</v>
      </c>
      <c r="B496">
        <v>-0.37755300000000003</v>
      </c>
      <c r="C496" t="s">
        <v>0</v>
      </c>
      <c r="D496">
        <v>2</v>
      </c>
      <c r="E496" t="s">
        <v>4</v>
      </c>
      <c r="F496" t="str">
        <f>IF(OR(AND(B496&gt;=0,C496="remain"),AND(B496&lt;=0,C496="leave")),"positiv","negativ")</f>
        <v>positiv</v>
      </c>
      <c r="G496" t="str">
        <f>IF(D496=2,"neutral",IF(OR(AND(D496&gt;=2,C496="remain"),AND(D496&lt;=2,C496="leave")),"positiv","negativ"))</f>
        <v>neutral</v>
      </c>
      <c r="H496">
        <f>IF(OR(AND(F496="positiv",G496="positiv"),AND(F496="negativ",G496="negativ")),1,0)</f>
        <v>0</v>
      </c>
    </row>
    <row r="497" spans="1:8" x14ac:dyDescent="0.45">
      <c r="A497" t="s">
        <v>366</v>
      </c>
      <c r="B497">
        <v>-0.43119200000000002</v>
      </c>
      <c r="C497" t="s">
        <v>0</v>
      </c>
      <c r="D497">
        <v>2</v>
      </c>
      <c r="E497" t="s">
        <v>4</v>
      </c>
      <c r="F497" t="str">
        <f>IF(OR(AND(B497&gt;=0,C497="remain"),AND(B497&lt;=0,C497="leave")),"positiv","negativ")</f>
        <v>positiv</v>
      </c>
      <c r="G497" t="str">
        <f>IF(D497=2,"neutral",IF(OR(AND(D497&gt;=2,C497="remain"),AND(D497&lt;=2,C497="leave")),"positiv","negativ"))</f>
        <v>neutral</v>
      </c>
      <c r="H497">
        <f>IF(OR(AND(F497="positiv",G497="positiv"),AND(F497="negativ",G497="negativ")),1,0)</f>
        <v>0</v>
      </c>
    </row>
    <row r="498" spans="1:8" hidden="1" x14ac:dyDescent="0.45">
      <c r="A498" t="s">
        <v>367</v>
      </c>
      <c r="B498">
        <v>0</v>
      </c>
      <c r="C498" t="s">
        <v>0</v>
      </c>
      <c r="D498" t="s">
        <v>4</v>
      </c>
      <c r="E498" t="s">
        <v>4</v>
      </c>
    </row>
    <row r="499" spans="1:8" x14ac:dyDescent="0.45">
      <c r="A499" t="s">
        <v>368</v>
      </c>
      <c r="B499">
        <v>-0.41099799999999997</v>
      </c>
      <c r="C499" t="s">
        <v>7</v>
      </c>
      <c r="D499">
        <v>1</v>
      </c>
      <c r="E499" t="s">
        <v>4</v>
      </c>
      <c r="F499" t="str">
        <f>IF(OR(AND(B499&gt;=0,C499="remain"),AND(B499&lt;=0,C499="leave")),"positiv","negativ")</f>
        <v>negativ</v>
      </c>
      <c r="G499" t="str">
        <f>IF(D499=2,"neutral",IF(OR(AND(D499&gt;=2,C499="remain"),AND(D499&lt;=2,C499="leave")),"positiv","negativ"))</f>
        <v>negativ</v>
      </c>
      <c r="H499">
        <f>IF(OR(AND(F499="positiv",G499="positiv"),AND(F499="negativ",G499="negativ")),1,0)</f>
        <v>1</v>
      </c>
    </row>
    <row r="500" spans="1:8" hidden="1" x14ac:dyDescent="0.45">
      <c r="A500" t="s">
        <v>369</v>
      </c>
      <c r="B500">
        <v>0</v>
      </c>
      <c r="C500" t="s">
        <v>0</v>
      </c>
      <c r="D500" t="s">
        <v>1</v>
      </c>
      <c r="E500" t="s">
        <v>1</v>
      </c>
    </row>
    <row r="501" spans="1:8" hidden="1" x14ac:dyDescent="0.45">
      <c r="A501" t="s">
        <v>369</v>
      </c>
      <c r="B501">
        <v>0</v>
      </c>
      <c r="C501" t="s">
        <v>0</v>
      </c>
      <c r="D501" t="s">
        <v>1</v>
      </c>
      <c r="E501" t="s">
        <v>1</v>
      </c>
    </row>
    <row r="502" spans="1:8" x14ac:dyDescent="0.45">
      <c r="A502" t="s">
        <v>370</v>
      </c>
      <c r="B502">
        <v>-0.30636400000000003</v>
      </c>
      <c r="C502" t="s">
        <v>0</v>
      </c>
      <c r="D502">
        <v>1</v>
      </c>
      <c r="E502" t="s">
        <v>8</v>
      </c>
      <c r="F502" t="str">
        <f>IF(OR(AND(B502&gt;=0,C502="remain"),AND(B502&lt;=0,C502="leave")),"positiv","negativ")</f>
        <v>positiv</v>
      </c>
      <c r="G502" t="str">
        <f>IF(D502=2,"neutral",IF(OR(AND(D502&gt;=2,C502="remain"),AND(D502&lt;=2,C502="leave")),"positiv","negativ"))</f>
        <v>positiv</v>
      </c>
      <c r="H502">
        <f>IF(OR(AND(F502="positiv",G502="positiv"),AND(F502="negativ",G502="negativ")),1,0)</f>
        <v>1</v>
      </c>
    </row>
    <row r="503" spans="1:8" x14ac:dyDescent="0.45">
      <c r="A503" t="s">
        <v>370</v>
      </c>
      <c r="B503">
        <v>-0.30636400000000003</v>
      </c>
      <c r="C503" t="s">
        <v>0</v>
      </c>
      <c r="D503">
        <v>1</v>
      </c>
      <c r="E503" t="s">
        <v>8</v>
      </c>
      <c r="F503" t="str">
        <f>IF(OR(AND(B503&gt;=0,C503="remain"),AND(B503&lt;=0,C503="leave")),"positiv","negativ")</f>
        <v>positiv</v>
      </c>
      <c r="G503" t="str">
        <f>IF(D503=2,"neutral",IF(OR(AND(D503&gt;=2,C503="remain"),AND(D503&lt;=2,C503="leave")),"positiv","negativ"))</f>
        <v>positiv</v>
      </c>
      <c r="H503">
        <f>IF(OR(AND(F503="positiv",G503="positiv"),AND(F503="negativ",G503="negativ")),1,0)</f>
        <v>1</v>
      </c>
    </row>
    <row r="504" spans="1:8" hidden="1" x14ac:dyDescent="0.45">
      <c r="A504" t="s">
        <v>370</v>
      </c>
      <c r="B504">
        <v>0</v>
      </c>
      <c r="C504" t="s">
        <v>0</v>
      </c>
      <c r="D504" t="s">
        <v>8</v>
      </c>
      <c r="E504" t="s">
        <v>8</v>
      </c>
    </row>
    <row r="505" spans="1:8" x14ac:dyDescent="0.45">
      <c r="A505" t="s">
        <v>370</v>
      </c>
      <c r="B505">
        <v>-0.30636400000000003</v>
      </c>
      <c r="C505" t="s">
        <v>0</v>
      </c>
      <c r="D505">
        <v>3</v>
      </c>
      <c r="E505" t="s">
        <v>8</v>
      </c>
      <c r="F505" t="str">
        <f>IF(OR(AND(B505&gt;=0,C505="remain"),AND(B505&lt;=0,C505="leave")),"positiv","negativ")</f>
        <v>positiv</v>
      </c>
      <c r="G505" t="str">
        <f>IF(D505=2,"neutral",IF(OR(AND(D505&gt;=2,C505="remain"),AND(D505&lt;=2,C505="leave")),"positiv","negativ"))</f>
        <v>negativ</v>
      </c>
      <c r="H505">
        <f>IF(OR(AND(F505="positiv",G505="positiv"),AND(F505="negativ",G505="negativ")),1,0)</f>
        <v>0</v>
      </c>
    </row>
    <row r="506" spans="1:8" x14ac:dyDescent="0.45">
      <c r="A506" t="s">
        <v>370</v>
      </c>
      <c r="B506">
        <v>-0.30636400000000003</v>
      </c>
      <c r="C506" t="s">
        <v>0</v>
      </c>
      <c r="D506">
        <v>1</v>
      </c>
      <c r="E506" t="s">
        <v>8</v>
      </c>
      <c r="F506" t="str">
        <f>IF(OR(AND(B506&gt;=0,C506="remain"),AND(B506&lt;=0,C506="leave")),"positiv","negativ")</f>
        <v>positiv</v>
      </c>
      <c r="G506" t="str">
        <f>IF(D506=2,"neutral",IF(OR(AND(D506&gt;=2,C506="remain"),AND(D506&lt;=2,C506="leave")),"positiv","negativ"))</f>
        <v>positiv</v>
      </c>
      <c r="H506">
        <f>IF(OR(AND(F506="positiv",G506="positiv"),AND(F506="negativ",G506="negativ")),1,0)</f>
        <v>1</v>
      </c>
    </row>
    <row r="507" spans="1:8" x14ac:dyDescent="0.45">
      <c r="A507" t="s">
        <v>371</v>
      </c>
      <c r="B507">
        <v>-0.46945100000000001</v>
      </c>
      <c r="C507" t="s">
        <v>0</v>
      </c>
      <c r="D507">
        <v>1</v>
      </c>
      <c r="E507" t="s">
        <v>8</v>
      </c>
      <c r="F507" t="str">
        <f>IF(OR(AND(B507&gt;=0,C507="remain"),AND(B507&lt;=0,C507="leave")),"positiv","negativ")</f>
        <v>positiv</v>
      </c>
      <c r="G507" t="str">
        <f>IF(D507=2,"neutral",IF(OR(AND(D507&gt;=2,C507="remain"),AND(D507&lt;=2,C507="leave")),"positiv","negativ"))</f>
        <v>positiv</v>
      </c>
      <c r="H507">
        <f>IF(OR(AND(F507="positiv",G507="positiv"),AND(F507="negativ",G507="negativ")),1,0)</f>
        <v>1</v>
      </c>
    </row>
    <row r="508" spans="1:8" hidden="1" x14ac:dyDescent="0.45">
      <c r="A508" t="s">
        <v>372</v>
      </c>
      <c r="B508">
        <v>0</v>
      </c>
      <c r="C508" t="s">
        <v>7</v>
      </c>
      <c r="D508" t="s">
        <v>4</v>
      </c>
      <c r="E508" t="s">
        <v>4</v>
      </c>
    </row>
    <row r="509" spans="1:8" x14ac:dyDescent="0.45">
      <c r="A509" t="s">
        <v>373</v>
      </c>
      <c r="B509">
        <v>-0.40266800000000003</v>
      </c>
      <c r="C509" t="s">
        <v>0</v>
      </c>
      <c r="D509">
        <v>2</v>
      </c>
      <c r="E509" t="s">
        <v>4</v>
      </c>
      <c r="F509" t="str">
        <f>IF(OR(AND(B509&gt;=0,C509="remain"),AND(B509&lt;=0,C509="leave")),"positiv","negativ")</f>
        <v>positiv</v>
      </c>
      <c r="G509" t="str">
        <f>IF(D509=2,"neutral",IF(OR(AND(D509&gt;=2,C509="remain"),AND(D509&lt;=2,C509="leave")),"positiv","negativ"))</f>
        <v>neutral</v>
      </c>
      <c r="H509">
        <f>IF(OR(AND(F509="positiv",G509="positiv"),AND(F509="negativ",G509="negativ")),1,0)</f>
        <v>0</v>
      </c>
    </row>
    <row r="510" spans="1:8" hidden="1" x14ac:dyDescent="0.45">
      <c r="A510" t="s">
        <v>374</v>
      </c>
      <c r="B510">
        <v>0</v>
      </c>
      <c r="C510" t="s">
        <v>0</v>
      </c>
      <c r="D510" t="s">
        <v>1</v>
      </c>
      <c r="E510" t="s">
        <v>1</v>
      </c>
    </row>
    <row r="511" spans="1:8" x14ac:dyDescent="0.45">
      <c r="A511" t="s">
        <v>375</v>
      </c>
      <c r="B511">
        <v>-0.31211899999999998</v>
      </c>
      <c r="C511" t="s">
        <v>7</v>
      </c>
      <c r="D511">
        <v>1</v>
      </c>
      <c r="E511" t="s">
        <v>1</v>
      </c>
      <c r="F511" t="str">
        <f>IF(OR(AND(B511&gt;=0,C511="remain"),AND(B511&lt;=0,C511="leave")),"positiv","negativ")</f>
        <v>negativ</v>
      </c>
      <c r="G511" t="str">
        <f>IF(D511=2,"neutral",IF(OR(AND(D511&gt;=2,C511="remain"),AND(D511&lt;=2,C511="leave")),"positiv","negativ"))</f>
        <v>negativ</v>
      </c>
      <c r="H511">
        <f>IF(OR(AND(F511="positiv",G511="positiv"),AND(F511="negativ",G511="negativ")),1,0)</f>
        <v>1</v>
      </c>
    </row>
    <row r="512" spans="1:8" hidden="1" x14ac:dyDescent="0.45">
      <c r="A512" t="s">
        <v>376</v>
      </c>
      <c r="B512">
        <v>0</v>
      </c>
      <c r="C512" t="s">
        <v>0</v>
      </c>
      <c r="D512" t="s">
        <v>4</v>
      </c>
      <c r="E512" t="s">
        <v>4</v>
      </c>
    </row>
    <row r="513" spans="1:8" x14ac:dyDescent="0.45">
      <c r="A513" t="s">
        <v>377</v>
      </c>
      <c r="B513">
        <v>-0.54230900000000004</v>
      </c>
      <c r="C513" t="s">
        <v>0</v>
      </c>
      <c r="D513">
        <v>3</v>
      </c>
      <c r="E513" t="s">
        <v>8</v>
      </c>
      <c r="F513" t="str">
        <f>IF(OR(AND(B513&gt;=0,C513="remain"),AND(B513&lt;=0,C513="leave")),"positiv","negativ")</f>
        <v>positiv</v>
      </c>
      <c r="G513" t="str">
        <f>IF(D513=2,"neutral",IF(OR(AND(D513&gt;=2,C513="remain"),AND(D513&lt;=2,C513="leave")),"positiv","negativ"))</f>
        <v>negativ</v>
      </c>
      <c r="H513">
        <f>IF(OR(AND(F513="positiv",G513="positiv"),AND(F513="negativ",G513="negativ")),1,0)</f>
        <v>0</v>
      </c>
    </row>
    <row r="514" spans="1:8" hidden="1" x14ac:dyDescent="0.45">
      <c r="A514" t="s">
        <v>378</v>
      </c>
      <c r="B514">
        <v>0</v>
      </c>
      <c r="C514" t="s">
        <v>0</v>
      </c>
      <c r="D514" t="s">
        <v>1</v>
      </c>
      <c r="E514" t="s">
        <v>1</v>
      </c>
    </row>
    <row r="515" spans="1:8" hidden="1" x14ac:dyDescent="0.45">
      <c r="A515" t="s">
        <v>378</v>
      </c>
      <c r="B515">
        <v>0</v>
      </c>
      <c r="C515" t="s">
        <v>0</v>
      </c>
      <c r="D515" t="s">
        <v>1</v>
      </c>
      <c r="E515" t="s">
        <v>1</v>
      </c>
    </row>
    <row r="516" spans="1:8" hidden="1" x14ac:dyDescent="0.45">
      <c r="A516" t="s">
        <v>379</v>
      </c>
      <c r="B516">
        <v>0</v>
      </c>
      <c r="C516" t="s">
        <v>0</v>
      </c>
      <c r="D516" t="s">
        <v>8</v>
      </c>
      <c r="E516" t="s">
        <v>8</v>
      </c>
    </row>
    <row r="517" spans="1:8" x14ac:dyDescent="0.45">
      <c r="A517" t="s">
        <v>380</v>
      </c>
      <c r="B517">
        <v>-0.47534500000000002</v>
      </c>
      <c r="C517" t="s">
        <v>7</v>
      </c>
      <c r="D517">
        <v>3</v>
      </c>
      <c r="E517" t="s">
        <v>8</v>
      </c>
      <c r="F517" t="str">
        <f>IF(OR(AND(B517&gt;=0,C517="remain"),AND(B517&lt;=0,C517="leave")),"positiv","negativ")</f>
        <v>negativ</v>
      </c>
      <c r="G517" t="str">
        <f>IF(D517=2,"neutral",IF(OR(AND(D517&gt;=2,C517="remain"),AND(D517&lt;=2,C517="leave")),"positiv","negativ"))</f>
        <v>positiv</v>
      </c>
      <c r="H517">
        <f>IF(OR(AND(F517="positiv",G517="positiv"),AND(F517="negativ",G517="negativ")),1,0)</f>
        <v>0</v>
      </c>
    </row>
    <row r="518" spans="1:8" hidden="1" x14ac:dyDescent="0.45">
      <c r="A518" t="s">
        <v>381</v>
      </c>
      <c r="B518">
        <v>0</v>
      </c>
      <c r="C518" t="s">
        <v>0</v>
      </c>
      <c r="D518" t="s">
        <v>1</v>
      </c>
      <c r="E518" t="s">
        <v>1</v>
      </c>
    </row>
    <row r="519" spans="1:8" hidden="1" x14ac:dyDescent="0.45">
      <c r="A519" t="s">
        <v>382</v>
      </c>
      <c r="B519">
        <v>0</v>
      </c>
      <c r="C519" t="s">
        <v>0</v>
      </c>
      <c r="D519" t="s">
        <v>4</v>
      </c>
      <c r="E519" t="s">
        <v>4</v>
      </c>
    </row>
    <row r="520" spans="1:8" hidden="1" x14ac:dyDescent="0.45">
      <c r="A520" t="s">
        <v>382</v>
      </c>
      <c r="B520">
        <v>0</v>
      </c>
      <c r="C520" t="s">
        <v>0</v>
      </c>
      <c r="D520" t="s">
        <v>4</v>
      </c>
      <c r="E520" t="s">
        <v>4</v>
      </c>
    </row>
    <row r="521" spans="1:8" hidden="1" x14ac:dyDescent="0.45">
      <c r="A521" t="s">
        <v>383</v>
      </c>
      <c r="B521">
        <v>0</v>
      </c>
      <c r="C521" t="s">
        <v>0</v>
      </c>
      <c r="D521" t="s">
        <v>4</v>
      </c>
      <c r="E521" t="s">
        <v>4</v>
      </c>
    </row>
    <row r="522" spans="1:8" hidden="1" x14ac:dyDescent="0.45">
      <c r="A522" t="s">
        <v>384</v>
      </c>
      <c r="B522">
        <v>0</v>
      </c>
      <c r="C522" t="s">
        <v>0</v>
      </c>
      <c r="D522" t="s">
        <v>1</v>
      </c>
      <c r="E522" t="s">
        <v>1</v>
      </c>
    </row>
    <row r="523" spans="1:8" hidden="1" x14ac:dyDescent="0.45">
      <c r="A523" t="s">
        <v>385</v>
      </c>
      <c r="B523">
        <v>0</v>
      </c>
      <c r="C523" t="s">
        <v>0</v>
      </c>
      <c r="D523" t="s">
        <v>4</v>
      </c>
      <c r="E523" t="s">
        <v>1</v>
      </c>
    </row>
    <row r="524" spans="1:8" hidden="1" x14ac:dyDescent="0.45">
      <c r="A524" t="s">
        <v>385</v>
      </c>
      <c r="B524">
        <v>0</v>
      </c>
      <c r="C524" t="s">
        <v>0</v>
      </c>
      <c r="D524" t="s">
        <v>4</v>
      </c>
      <c r="E524" t="s">
        <v>1</v>
      </c>
    </row>
    <row r="525" spans="1:8" hidden="1" x14ac:dyDescent="0.45">
      <c r="A525" t="s">
        <v>386</v>
      </c>
      <c r="B525">
        <v>0</v>
      </c>
      <c r="C525" t="s">
        <v>0</v>
      </c>
      <c r="D525" t="s">
        <v>4</v>
      </c>
      <c r="E525" t="s">
        <v>4</v>
      </c>
    </row>
    <row r="526" spans="1:8" hidden="1" x14ac:dyDescent="0.45">
      <c r="A526" t="s">
        <v>387</v>
      </c>
      <c r="B526">
        <v>0</v>
      </c>
      <c r="C526" t="s">
        <v>7</v>
      </c>
      <c r="D526" t="s">
        <v>4</v>
      </c>
      <c r="E526" t="s">
        <v>4</v>
      </c>
    </row>
    <row r="527" spans="1:8" hidden="1" x14ac:dyDescent="0.45">
      <c r="A527" t="s">
        <v>388</v>
      </c>
      <c r="B527">
        <v>0</v>
      </c>
      <c r="C527" t="s">
        <v>7</v>
      </c>
      <c r="D527" t="s">
        <v>1</v>
      </c>
      <c r="E527" t="s">
        <v>4</v>
      </c>
    </row>
    <row r="528" spans="1:8" x14ac:dyDescent="0.45">
      <c r="A528" t="s">
        <v>388</v>
      </c>
      <c r="B528">
        <v>-0.42228100000000002</v>
      </c>
      <c r="C528" t="s">
        <v>7</v>
      </c>
      <c r="D528">
        <v>1</v>
      </c>
      <c r="E528" t="s">
        <v>4</v>
      </c>
      <c r="F528" t="str">
        <f>IF(OR(AND(B528&gt;=0,C528="remain"),AND(B528&lt;=0,C528="leave")),"positiv","negativ")</f>
        <v>negativ</v>
      </c>
      <c r="G528" t="str">
        <f>IF(D528=2,"neutral",IF(OR(AND(D528&gt;=2,C528="remain"),AND(D528&lt;=2,C528="leave")),"positiv","negativ"))</f>
        <v>negativ</v>
      </c>
      <c r="H528">
        <f>IF(OR(AND(F528="positiv",G528="positiv"),AND(F528="negativ",G528="negativ")),1,0)</f>
        <v>1</v>
      </c>
    </row>
    <row r="529" spans="1:8" hidden="1" x14ac:dyDescent="0.45">
      <c r="A529" t="s">
        <v>389</v>
      </c>
      <c r="B529">
        <v>0</v>
      </c>
      <c r="C529" t="s">
        <v>0</v>
      </c>
      <c r="D529" t="s">
        <v>8</v>
      </c>
      <c r="E529" t="s">
        <v>8</v>
      </c>
    </row>
    <row r="530" spans="1:8" hidden="1" x14ac:dyDescent="0.45">
      <c r="A530" t="s">
        <v>390</v>
      </c>
      <c r="B530">
        <v>0</v>
      </c>
      <c r="C530" t="s">
        <v>0</v>
      </c>
      <c r="D530" t="s">
        <v>1</v>
      </c>
      <c r="E530" t="s">
        <v>1</v>
      </c>
    </row>
    <row r="531" spans="1:8" hidden="1" x14ac:dyDescent="0.45">
      <c r="A531" t="s">
        <v>391</v>
      </c>
      <c r="B531">
        <v>0</v>
      </c>
      <c r="C531" t="s">
        <v>0</v>
      </c>
      <c r="D531" t="s">
        <v>1</v>
      </c>
      <c r="E531" t="s">
        <v>1</v>
      </c>
    </row>
    <row r="532" spans="1:8" x14ac:dyDescent="0.45">
      <c r="A532" t="s">
        <v>392</v>
      </c>
      <c r="B532">
        <v>-0.37629000000000001</v>
      </c>
      <c r="C532" t="s">
        <v>7</v>
      </c>
      <c r="D532">
        <v>1</v>
      </c>
      <c r="E532" t="s">
        <v>1</v>
      </c>
      <c r="F532" t="str">
        <f>IF(OR(AND(B532&gt;=0,C532="remain"),AND(B532&lt;=0,C532="leave")),"positiv","negativ")</f>
        <v>negativ</v>
      </c>
      <c r="G532" t="str">
        <f>IF(D532=2,"neutral",IF(OR(AND(D532&gt;=2,C532="remain"),AND(D532&lt;=2,C532="leave")),"positiv","negativ"))</f>
        <v>negativ</v>
      </c>
      <c r="H532">
        <f>IF(OR(AND(F532="positiv",G532="positiv"),AND(F532="negativ",G532="negativ")),1,0)</f>
        <v>1</v>
      </c>
    </row>
    <row r="533" spans="1:8" hidden="1" x14ac:dyDescent="0.45">
      <c r="A533" t="s">
        <v>393</v>
      </c>
      <c r="B533">
        <v>0</v>
      </c>
      <c r="C533" t="s">
        <v>7</v>
      </c>
      <c r="D533" t="s">
        <v>1</v>
      </c>
      <c r="E533" t="s">
        <v>1</v>
      </c>
    </row>
    <row r="534" spans="1:8" hidden="1" x14ac:dyDescent="0.45">
      <c r="A534" t="s">
        <v>394</v>
      </c>
      <c r="B534">
        <v>0</v>
      </c>
      <c r="C534" t="s">
        <v>0</v>
      </c>
      <c r="D534" t="s">
        <v>1</v>
      </c>
      <c r="E534" t="s">
        <v>1</v>
      </c>
    </row>
    <row r="535" spans="1:8" hidden="1" x14ac:dyDescent="0.45">
      <c r="A535" t="s">
        <v>395</v>
      </c>
      <c r="B535">
        <v>0</v>
      </c>
      <c r="C535" t="s">
        <v>0</v>
      </c>
      <c r="D535" t="s">
        <v>1</v>
      </c>
      <c r="E535" t="s">
        <v>1</v>
      </c>
    </row>
    <row r="536" spans="1:8" x14ac:dyDescent="0.45">
      <c r="A536" t="s">
        <v>396</v>
      </c>
      <c r="B536">
        <v>-0.61326000000000003</v>
      </c>
      <c r="C536" t="s">
        <v>0</v>
      </c>
      <c r="D536">
        <v>1</v>
      </c>
      <c r="E536" t="s">
        <v>1</v>
      </c>
      <c r="F536" t="str">
        <f>IF(OR(AND(B536&gt;=0,C536="remain"),AND(B536&lt;=0,C536="leave")),"positiv","negativ")</f>
        <v>positiv</v>
      </c>
      <c r="G536" t="str">
        <f>IF(D536=2,"neutral",IF(OR(AND(D536&gt;=2,C536="remain"),AND(D536&lt;=2,C536="leave")),"positiv","negativ"))</f>
        <v>positiv</v>
      </c>
      <c r="H536">
        <f>IF(OR(AND(F536="positiv",G536="positiv"),AND(F536="negativ",G536="negativ")),1,0)</f>
        <v>1</v>
      </c>
    </row>
    <row r="537" spans="1:8" x14ac:dyDescent="0.45">
      <c r="A537" t="s">
        <v>396</v>
      </c>
      <c r="B537">
        <v>-0.65661800000000003</v>
      </c>
      <c r="C537" t="s">
        <v>7</v>
      </c>
      <c r="D537">
        <v>3</v>
      </c>
      <c r="E537" t="s">
        <v>8</v>
      </c>
      <c r="F537" t="str">
        <f>IF(OR(AND(B537&gt;=0,C537="remain"),AND(B537&lt;=0,C537="leave")),"positiv","negativ")</f>
        <v>negativ</v>
      </c>
      <c r="G537" t="str">
        <f>IF(D537=2,"neutral",IF(OR(AND(D537&gt;=2,C537="remain"),AND(D537&lt;=2,C537="leave")),"positiv","negativ"))</f>
        <v>positiv</v>
      </c>
      <c r="H537">
        <f>IF(OR(AND(F537="positiv",G537="positiv"),AND(F537="negativ",G537="negativ")),1,0)</f>
        <v>0</v>
      </c>
    </row>
    <row r="538" spans="1:8" hidden="1" x14ac:dyDescent="0.45">
      <c r="A538" t="s">
        <v>397</v>
      </c>
      <c r="B538">
        <v>0</v>
      </c>
      <c r="C538" t="s">
        <v>0</v>
      </c>
      <c r="D538" t="s">
        <v>1</v>
      </c>
      <c r="E538" t="s">
        <v>1</v>
      </c>
    </row>
    <row r="539" spans="1:8" hidden="1" x14ac:dyDescent="0.45">
      <c r="A539" t="s">
        <v>398</v>
      </c>
      <c r="B539">
        <v>0</v>
      </c>
      <c r="C539" t="s">
        <v>0</v>
      </c>
      <c r="D539" t="s">
        <v>8</v>
      </c>
      <c r="E539" t="s">
        <v>8</v>
      </c>
    </row>
    <row r="540" spans="1:8" hidden="1" x14ac:dyDescent="0.45">
      <c r="A540" t="s">
        <v>398</v>
      </c>
      <c r="B540">
        <v>0</v>
      </c>
      <c r="C540" t="s">
        <v>0</v>
      </c>
      <c r="D540" t="s">
        <v>8</v>
      </c>
      <c r="E540" t="s">
        <v>8</v>
      </c>
    </row>
    <row r="541" spans="1:8" hidden="1" x14ac:dyDescent="0.45">
      <c r="A541" t="s">
        <v>399</v>
      </c>
      <c r="B541">
        <v>0</v>
      </c>
      <c r="C541" t="s">
        <v>7</v>
      </c>
      <c r="D541" t="s">
        <v>4</v>
      </c>
      <c r="E541" t="s">
        <v>4</v>
      </c>
    </row>
    <row r="542" spans="1:8" x14ac:dyDescent="0.45">
      <c r="A542" t="s">
        <v>400</v>
      </c>
      <c r="B542">
        <v>0.41762899999999997</v>
      </c>
      <c r="C542" t="s">
        <v>7</v>
      </c>
      <c r="D542">
        <v>2</v>
      </c>
      <c r="E542" t="s">
        <v>4</v>
      </c>
      <c r="F542" t="str">
        <f>IF(OR(AND(B542&gt;=0,C542="remain"),AND(B542&lt;=0,C542="leave")),"positiv","negativ")</f>
        <v>positiv</v>
      </c>
      <c r="G542" t="str">
        <f>IF(D542=2,"neutral",IF(OR(AND(D542&gt;=2,C542="remain"),AND(D542&lt;=2,C542="leave")),"positiv","negativ"))</f>
        <v>neutral</v>
      </c>
      <c r="H542">
        <f>IF(OR(AND(F542="positiv",G542="positiv"),AND(F542="negativ",G542="negativ")),1,0)</f>
        <v>0</v>
      </c>
    </row>
    <row r="543" spans="1:8" hidden="1" x14ac:dyDescent="0.45">
      <c r="A543" t="s">
        <v>401</v>
      </c>
      <c r="B543">
        <v>0</v>
      </c>
      <c r="C543" t="s">
        <v>0</v>
      </c>
      <c r="D543" t="s">
        <v>8</v>
      </c>
      <c r="E543" t="s">
        <v>8</v>
      </c>
    </row>
    <row r="544" spans="1:8" hidden="1" x14ac:dyDescent="0.45">
      <c r="A544" t="s">
        <v>402</v>
      </c>
      <c r="B544">
        <v>0</v>
      </c>
      <c r="C544" t="s">
        <v>0</v>
      </c>
      <c r="D544" t="s">
        <v>1</v>
      </c>
      <c r="E544" t="s">
        <v>1</v>
      </c>
    </row>
    <row r="545" spans="1:8" hidden="1" x14ac:dyDescent="0.45">
      <c r="A545" t="s">
        <v>402</v>
      </c>
      <c r="B545">
        <v>0</v>
      </c>
      <c r="C545" t="s">
        <v>0</v>
      </c>
      <c r="D545" t="s">
        <v>1</v>
      </c>
      <c r="E545" t="s">
        <v>1</v>
      </c>
    </row>
    <row r="546" spans="1:8" hidden="1" x14ac:dyDescent="0.45">
      <c r="A546" t="s">
        <v>403</v>
      </c>
      <c r="B546">
        <v>0</v>
      </c>
      <c r="C546" t="s">
        <v>0</v>
      </c>
      <c r="D546" t="s">
        <v>4</v>
      </c>
      <c r="E546" t="s">
        <v>4</v>
      </c>
    </row>
    <row r="547" spans="1:8" hidden="1" x14ac:dyDescent="0.45">
      <c r="A547" t="s">
        <v>404</v>
      </c>
      <c r="B547">
        <v>0</v>
      </c>
      <c r="C547" t="s">
        <v>0</v>
      </c>
      <c r="D547" t="s">
        <v>1</v>
      </c>
      <c r="E547" t="s">
        <v>1</v>
      </c>
    </row>
    <row r="548" spans="1:8" hidden="1" x14ac:dyDescent="0.45">
      <c r="A548" t="s">
        <v>405</v>
      </c>
      <c r="B548">
        <v>0</v>
      </c>
      <c r="C548" t="s">
        <v>0</v>
      </c>
      <c r="D548" t="s">
        <v>1</v>
      </c>
      <c r="E548" t="s">
        <v>1</v>
      </c>
    </row>
    <row r="549" spans="1:8" hidden="1" x14ac:dyDescent="0.45">
      <c r="A549" t="s">
        <v>406</v>
      </c>
      <c r="B549">
        <v>0</v>
      </c>
      <c r="C549" t="s">
        <v>7</v>
      </c>
      <c r="D549" t="s">
        <v>4</v>
      </c>
      <c r="E549" t="s">
        <v>4</v>
      </c>
    </row>
    <row r="550" spans="1:8" x14ac:dyDescent="0.45">
      <c r="A550" t="s">
        <v>407</v>
      </c>
      <c r="B550">
        <v>-0.52819899999999997</v>
      </c>
      <c r="C550" t="s">
        <v>0</v>
      </c>
      <c r="D550">
        <v>1</v>
      </c>
      <c r="E550" t="s">
        <v>8</v>
      </c>
      <c r="F550" t="str">
        <f>IF(OR(AND(B550&gt;=0,C550="remain"),AND(B550&lt;=0,C550="leave")),"positiv","negativ")</f>
        <v>positiv</v>
      </c>
      <c r="G550" t="str">
        <f>IF(D550=2,"neutral",IF(OR(AND(D550&gt;=2,C550="remain"),AND(D550&lt;=2,C550="leave")),"positiv","negativ"))</f>
        <v>positiv</v>
      </c>
      <c r="H550">
        <f>IF(OR(AND(F550="positiv",G550="positiv"),AND(F550="negativ",G550="negativ")),1,0)</f>
        <v>1</v>
      </c>
    </row>
    <row r="551" spans="1:8" x14ac:dyDescent="0.45">
      <c r="A551" t="s">
        <v>407</v>
      </c>
      <c r="B551">
        <v>-0.52819899999999997</v>
      </c>
      <c r="C551" t="s">
        <v>0</v>
      </c>
      <c r="D551">
        <v>1</v>
      </c>
      <c r="E551" t="s">
        <v>8</v>
      </c>
      <c r="F551" t="str">
        <f>IF(OR(AND(B551&gt;=0,C551="remain"),AND(B551&lt;=0,C551="leave")),"positiv","negativ")</f>
        <v>positiv</v>
      </c>
      <c r="G551" t="str">
        <f>IF(D551=2,"neutral",IF(OR(AND(D551&gt;=2,C551="remain"),AND(D551&lt;=2,C551="leave")),"positiv","negativ"))</f>
        <v>positiv</v>
      </c>
      <c r="H551">
        <f>IF(OR(AND(F551="positiv",G551="positiv"),AND(F551="negativ",G551="negativ")),1,0)</f>
        <v>1</v>
      </c>
    </row>
    <row r="552" spans="1:8" x14ac:dyDescent="0.45">
      <c r="A552" t="s">
        <v>408</v>
      </c>
      <c r="B552">
        <v>-0.33006200000000002</v>
      </c>
      <c r="C552" t="s">
        <v>0</v>
      </c>
      <c r="D552">
        <v>1</v>
      </c>
      <c r="E552" t="s">
        <v>8</v>
      </c>
      <c r="F552" t="str">
        <f>IF(OR(AND(B552&gt;=0,C552="remain"),AND(B552&lt;=0,C552="leave")),"positiv","negativ")</f>
        <v>positiv</v>
      </c>
      <c r="G552" t="str">
        <f>IF(D552=2,"neutral",IF(OR(AND(D552&gt;=2,C552="remain"),AND(D552&lt;=2,C552="leave")),"positiv","negativ"))</f>
        <v>positiv</v>
      </c>
      <c r="H552">
        <f>IF(OR(AND(F552="positiv",G552="positiv"),AND(F552="negativ",G552="negativ")),1,0)</f>
        <v>1</v>
      </c>
    </row>
    <row r="553" spans="1:8" hidden="1" x14ac:dyDescent="0.45">
      <c r="A553" t="s">
        <v>409</v>
      </c>
      <c r="B553">
        <v>0</v>
      </c>
      <c r="C553" t="s">
        <v>0</v>
      </c>
      <c r="D553" t="s">
        <v>4</v>
      </c>
      <c r="E553" t="s">
        <v>4</v>
      </c>
    </row>
    <row r="554" spans="1:8" x14ac:dyDescent="0.45">
      <c r="A554" t="s">
        <v>410</v>
      </c>
      <c r="B554">
        <v>0.38416400000000001</v>
      </c>
      <c r="C554" t="s">
        <v>7</v>
      </c>
      <c r="D554">
        <v>3</v>
      </c>
      <c r="E554" t="s">
        <v>4</v>
      </c>
      <c r="F554" t="str">
        <f>IF(OR(AND(B554&gt;=0,C554="remain"),AND(B554&lt;=0,C554="leave")),"positiv","negativ")</f>
        <v>positiv</v>
      </c>
      <c r="G554" t="str">
        <f>IF(D554=2,"neutral",IF(OR(AND(D554&gt;=2,C554="remain"),AND(D554&lt;=2,C554="leave")),"positiv","negativ"))</f>
        <v>positiv</v>
      </c>
      <c r="H554">
        <f>IF(OR(AND(F554="positiv",G554="positiv"),AND(F554="negativ",G554="negativ")),1,0)</f>
        <v>1</v>
      </c>
    </row>
    <row r="555" spans="1:8" hidden="1" x14ac:dyDescent="0.45">
      <c r="A555" t="s">
        <v>411</v>
      </c>
      <c r="B555">
        <v>0</v>
      </c>
      <c r="C555" t="s">
        <v>7</v>
      </c>
      <c r="D555" t="s">
        <v>4</v>
      </c>
      <c r="E555" t="s">
        <v>4</v>
      </c>
    </row>
    <row r="556" spans="1:8" hidden="1" x14ac:dyDescent="0.45">
      <c r="A556" t="s">
        <v>412</v>
      </c>
      <c r="B556">
        <v>0</v>
      </c>
      <c r="C556" t="s">
        <v>0</v>
      </c>
      <c r="D556" t="s">
        <v>1</v>
      </c>
      <c r="E556" t="s">
        <v>1</v>
      </c>
    </row>
    <row r="557" spans="1:8" hidden="1" x14ac:dyDescent="0.45">
      <c r="A557" t="s">
        <v>413</v>
      </c>
      <c r="B557">
        <v>0</v>
      </c>
      <c r="C557" t="s">
        <v>0</v>
      </c>
      <c r="D557" t="s">
        <v>4</v>
      </c>
      <c r="E557" t="s">
        <v>4</v>
      </c>
    </row>
    <row r="558" spans="1:8" hidden="1" x14ac:dyDescent="0.45">
      <c r="A558" t="s">
        <v>414</v>
      </c>
      <c r="B558">
        <v>0</v>
      </c>
      <c r="C558" t="s">
        <v>0</v>
      </c>
      <c r="D558" t="s">
        <v>8</v>
      </c>
      <c r="E558" t="s">
        <v>8</v>
      </c>
    </row>
    <row r="559" spans="1:8" hidden="1" x14ac:dyDescent="0.45">
      <c r="A559" t="s">
        <v>414</v>
      </c>
      <c r="B559">
        <v>0</v>
      </c>
      <c r="C559" t="s">
        <v>7</v>
      </c>
      <c r="D559" t="s">
        <v>8</v>
      </c>
      <c r="E559" t="s">
        <v>8</v>
      </c>
    </row>
    <row r="560" spans="1:8" hidden="1" x14ac:dyDescent="0.45">
      <c r="A560" t="s">
        <v>414</v>
      </c>
      <c r="B560">
        <v>0</v>
      </c>
      <c r="C560" t="s">
        <v>0</v>
      </c>
      <c r="D560" t="s">
        <v>8</v>
      </c>
      <c r="E560" t="s">
        <v>8</v>
      </c>
    </row>
    <row r="561" spans="1:8" hidden="1" x14ac:dyDescent="0.45">
      <c r="A561" t="s">
        <v>415</v>
      </c>
      <c r="B561">
        <v>0</v>
      </c>
      <c r="C561" t="s">
        <v>0</v>
      </c>
      <c r="D561" t="s">
        <v>1</v>
      </c>
      <c r="E561" t="s">
        <v>1</v>
      </c>
    </row>
    <row r="562" spans="1:8" x14ac:dyDescent="0.45">
      <c r="A562" t="s">
        <v>416</v>
      </c>
      <c r="B562">
        <v>-0.53793800000000003</v>
      </c>
      <c r="C562" t="s">
        <v>7</v>
      </c>
      <c r="D562">
        <v>1</v>
      </c>
      <c r="E562" t="s">
        <v>8</v>
      </c>
      <c r="F562" t="str">
        <f>IF(OR(AND(B562&gt;=0,C562="remain"),AND(B562&lt;=0,C562="leave")),"positiv","negativ")</f>
        <v>negativ</v>
      </c>
      <c r="G562" t="str">
        <f>IF(D562=2,"neutral",IF(OR(AND(D562&gt;=2,C562="remain"),AND(D562&lt;=2,C562="leave")),"positiv","negativ"))</f>
        <v>negativ</v>
      </c>
      <c r="H562">
        <f>IF(OR(AND(F562="positiv",G562="positiv"),AND(F562="negativ",G562="negativ")),1,0)</f>
        <v>1</v>
      </c>
    </row>
    <row r="563" spans="1:8" hidden="1" x14ac:dyDescent="0.45">
      <c r="A563" t="s">
        <v>417</v>
      </c>
      <c r="B563">
        <v>0</v>
      </c>
      <c r="C563" t="s">
        <v>0</v>
      </c>
      <c r="D563" t="s">
        <v>4</v>
      </c>
      <c r="E563" t="s">
        <v>4</v>
      </c>
    </row>
    <row r="564" spans="1:8" hidden="1" x14ac:dyDescent="0.45">
      <c r="A564" t="s">
        <v>418</v>
      </c>
      <c r="B564">
        <v>0</v>
      </c>
      <c r="C564" t="s">
        <v>0</v>
      </c>
      <c r="D564" t="s">
        <v>8</v>
      </c>
      <c r="E564" t="s">
        <v>1</v>
      </c>
    </row>
    <row r="565" spans="1:8" hidden="1" x14ac:dyDescent="0.45">
      <c r="A565" t="s">
        <v>419</v>
      </c>
      <c r="B565">
        <v>0</v>
      </c>
      <c r="C565" t="s">
        <v>0</v>
      </c>
      <c r="D565" t="s">
        <v>4</v>
      </c>
      <c r="E565" t="s">
        <v>4</v>
      </c>
    </row>
    <row r="566" spans="1:8" hidden="1" x14ac:dyDescent="0.45">
      <c r="A566" t="s">
        <v>420</v>
      </c>
      <c r="B566">
        <v>0</v>
      </c>
      <c r="C566" t="s">
        <v>0</v>
      </c>
      <c r="D566" t="s">
        <v>1</v>
      </c>
      <c r="E566" t="s">
        <v>1</v>
      </c>
    </row>
    <row r="567" spans="1:8" hidden="1" x14ac:dyDescent="0.45">
      <c r="A567" t="s">
        <v>421</v>
      </c>
      <c r="B567">
        <v>0</v>
      </c>
      <c r="C567" t="s">
        <v>0</v>
      </c>
      <c r="D567" t="s">
        <v>1</v>
      </c>
      <c r="E567" t="s">
        <v>1</v>
      </c>
    </row>
    <row r="568" spans="1:8" x14ac:dyDescent="0.45">
      <c r="A568" t="s">
        <v>422</v>
      </c>
      <c r="B568">
        <v>0.59689700000000001</v>
      </c>
      <c r="C568" t="s">
        <v>7</v>
      </c>
      <c r="D568">
        <v>1</v>
      </c>
      <c r="E568" t="s">
        <v>1</v>
      </c>
      <c r="F568" t="str">
        <f>IF(OR(AND(B568&gt;=0,C568="remain"),AND(B568&lt;=0,C568="leave")),"positiv","negativ")</f>
        <v>positiv</v>
      </c>
      <c r="G568" t="str">
        <f>IF(D568=2,"neutral",IF(OR(AND(D568&gt;=2,C568="remain"),AND(D568&lt;=2,C568="leave")),"positiv","negativ"))</f>
        <v>negativ</v>
      </c>
      <c r="H568">
        <f>IF(OR(AND(F568="positiv",G568="positiv"),AND(F568="negativ",G568="negativ")),1,0)</f>
        <v>0</v>
      </c>
    </row>
    <row r="569" spans="1:8" hidden="1" x14ac:dyDescent="0.45">
      <c r="A569" t="s">
        <v>423</v>
      </c>
      <c r="B569">
        <v>0</v>
      </c>
      <c r="C569" t="s">
        <v>7</v>
      </c>
      <c r="D569" t="s">
        <v>4</v>
      </c>
      <c r="E569" t="s">
        <v>4</v>
      </c>
    </row>
    <row r="570" spans="1:8" hidden="1" x14ac:dyDescent="0.45">
      <c r="A570" t="s">
        <v>424</v>
      </c>
      <c r="B570">
        <v>0</v>
      </c>
      <c r="C570" t="s">
        <v>0</v>
      </c>
      <c r="D570" t="s">
        <v>4</v>
      </c>
      <c r="E570" t="s">
        <v>4</v>
      </c>
    </row>
    <row r="571" spans="1:8" hidden="1" x14ac:dyDescent="0.45">
      <c r="A571" t="s">
        <v>425</v>
      </c>
      <c r="B571">
        <v>0</v>
      </c>
      <c r="C571" t="s">
        <v>7</v>
      </c>
      <c r="D571" t="s">
        <v>8</v>
      </c>
      <c r="E571" t="s">
        <v>8</v>
      </c>
    </row>
    <row r="572" spans="1:8" hidden="1" x14ac:dyDescent="0.45">
      <c r="A572" t="s">
        <v>426</v>
      </c>
      <c r="B572">
        <v>0</v>
      </c>
      <c r="C572" t="s">
        <v>0</v>
      </c>
      <c r="D572" t="s">
        <v>1</v>
      </c>
      <c r="E572" t="s">
        <v>1</v>
      </c>
    </row>
    <row r="573" spans="1:8" hidden="1" x14ac:dyDescent="0.45">
      <c r="A573" t="s">
        <v>427</v>
      </c>
      <c r="B573">
        <v>0</v>
      </c>
      <c r="C573" t="s">
        <v>0</v>
      </c>
      <c r="D573" t="s">
        <v>1</v>
      </c>
      <c r="E573" t="s">
        <v>1</v>
      </c>
    </row>
    <row r="574" spans="1:8" hidden="1" x14ac:dyDescent="0.45">
      <c r="A574" t="s">
        <v>428</v>
      </c>
      <c r="B574">
        <v>0</v>
      </c>
      <c r="C574" t="s">
        <v>0</v>
      </c>
      <c r="D574" t="s">
        <v>8</v>
      </c>
      <c r="E574" t="s">
        <v>8</v>
      </c>
    </row>
    <row r="575" spans="1:8" hidden="1" x14ac:dyDescent="0.45">
      <c r="A575" t="s">
        <v>429</v>
      </c>
      <c r="B575">
        <v>0</v>
      </c>
      <c r="C575" t="s">
        <v>0</v>
      </c>
      <c r="D575" t="s">
        <v>1</v>
      </c>
      <c r="E575" t="s">
        <v>1</v>
      </c>
    </row>
    <row r="576" spans="1:8" x14ac:dyDescent="0.45">
      <c r="A576" t="s">
        <v>430</v>
      </c>
      <c r="B576">
        <v>-0.68864400000000003</v>
      </c>
      <c r="C576" t="s">
        <v>7</v>
      </c>
      <c r="D576">
        <v>1</v>
      </c>
      <c r="E576" t="s">
        <v>4</v>
      </c>
      <c r="F576" t="str">
        <f>IF(OR(AND(B576&gt;=0,C576="remain"),AND(B576&lt;=0,C576="leave")),"positiv","negativ")</f>
        <v>negativ</v>
      </c>
      <c r="G576" t="str">
        <f>IF(D576=2,"neutral",IF(OR(AND(D576&gt;=2,C576="remain"),AND(D576&lt;=2,C576="leave")),"positiv","negativ"))</f>
        <v>negativ</v>
      </c>
      <c r="H576">
        <f>IF(OR(AND(F576="positiv",G576="positiv"),AND(F576="negativ",G576="negativ")),1,0)</f>
        <v>1</v>
      </c>
    </row>
    <row r="577" spans="1:8" hidden="1" x14ac:dyDescent="0.45">
      <c r="A577" t="s">
        <v>431</v>
      </c>
      <c r="B577">
        <v>0</v>
      </c>
      <c r="C577" t="s">
        <v>7</v>
      </c>
      <c r="D577" t="s">
        <v>4</v>
      </c>
      <c r="E577" t="s">
        <v>4</v>
      </c>
    </row>
    <row r="578" spans="1:8" x14ac:dyDescent="0.45">
      <c r="A578" t="s">
        <v>432</v>
      </c>
      <c r="B578">
        <v>0.56639099999999998</v>
      </c>
      <c r="C578" t="s">
        <v>7</v>
      </c>
      <c r="D578">
        <v>3</v>
      </c>
      <c r="E578" t="s">
        <v>8</v>
      </c>
      <c r="F578" t="str">
        <f>IF(OR(AND(B578&gt;=0,C578="remain"),AND(B578&lt;=0,C578="leave")),"positiv","negativ")</f>
        <v>positiv</v>
      </c>
      <c r="G578" t="str">
        <f>IF(D578=2,"neutral",IF(OR(AND(D578&gt;=2,C578="remain"),AND(D578&lt;=2,C578="leave")),"positiv","negativ"))</f>
        <v>positiv</v>
      </c>
      <c r="H578">
        <f>IF(OR(AND(F578="positiv",G578="positiv"),AND(F578="negativ",G578="negativ")),1,0)</f>
        <v>1</v>
      </c>
    </row>
    <row r="579" spans="1:8" x14ac:dyDescent="0.45">
      <c r="A579" t="s">
        <v>433</v>
      </c>
      <c r="B579">
        <v>0.41627900000000001</v>
      </c>
      <c r="C579" t="s">
        <v>0</v>
      </c>
      <c r="D579">
        <v>3</v>
      </c>
      <c r="E579" t="s">
        <v>4</v>
      </c>
      <c r="F579" t="str">
        <f>IF(OR(AND(B579&gt;=0,C579="remain"),AND(B579&lt;=0,C579="leave")),"positiv","negativ")</f>
        <v>negativ</v>
      </c>
      <c r="G579" t="str">
        <f>IF(D579=2,"neutral",IF(OR(AND(D579&gt;=2,C579="remain"),AND(D579&lt;=2,C579="leave")),"positiv","negativ"))</f>
        <v>negativ</v>
      </c>
      <c r="H579">
        <f>IF(OR(AND(F579="positiv",G579="positiv"),AND(F579="negativ",G579="negativ")),1,0)</f>
        <v>1</v>
      </c>
    </row>
    <row r="580" spans="1:8" hidden="1" x14ac:dyDescent="0.45">
      <c r="A580" t="s">
        <v>434</v>
      </c>
      <c r="B580">
        <v>0</v>
      </c>
      <c r="C580" t="s">
        <v>0</v>
      </c>
      <c r="D580" t="s">
        <v>8</v>
      </c>
      <c r="E580" t="s">
        <v>8</v>
      </c>
    </row>
    <row r="581" spans="1:8" hidden="1" x14ac:dyDescent="0.45">
      <c r="A581" t="s">
        <v>434</v>
      </c>
      <c r="B581">
        <v>0</v>
      </c>
      <c r="C581" t="s">
        <v>0</v>
      </c>
      <c r="D581" t="s">
        <v>8</v>
      </c>
      <c r="E581" t="s">
        <v>8</v>
      </c>
    </row>
    <row r="582" spans="1:8" x14ac:dyDescent="0.45">
      <c r="A582" t="s">
        <v>435</v>
      </c>
      <c r="B582">
        <v>-0.25473299999999999</v>
      </c>
      <c r="C582" t="s">
        <v>0</v>
      </c>
      <c r="D582">
        <v>3</v>
      </c>
      <c r="E582" t="s">
        <v>1</v>
      </c>
      <c r="F582" t="str">
        <f t="shared" ref="F582:F587" si="6">IF(OR(AND(B582&gt;=0,C582="remain"),AND(B582&lt;=0,C582="leave")),"positiv","negativ")</f>
        <v>positiv</v>
      </c>
      <c r="G582" t="str">
        <f t="shared" ref="G582:G587" si="7">IF(D582=2,"neutral",IF(OR(AND(D582&gt;=2,C582="remain"),AND(D582&lt;=2,C582="leave")),"positiv","negativ"))</f>
        <v>negativ</v>
      </c>
      <c r="H582">
        <f t="shared" ref="H582:H587" si="8">IF(OR(AND(F582="positiv",G582="positiv"),AND(F582="negativ",G582="negativ")),1,0)</f>
        <v>0</v>
      </c>
    </row>
    <row r="583" spans="1:8" x14ac:dyDescent="0.45">
      <c r="A583" t="s">
        <v>436</v>
      </c>
      <c r="B583">
        <v>-0.37755300000000003</v>
      </c>
      <c r="C583" t="s">
        <v>0</v>
      </c>
      <c r="D583">
        <v>1</v>
      </c>
      <c r="E583" t="s">
        <v>1</v>
      </c>
      <c r="F583" t="str">
        <f t="shared" si="6"/>
        <v>positiv</v>
      </c>
      <c r="G583" t="str">
        <f t="shared" si="7"/>
        <v>positiv</v>
      </c>
      <c r="H583">
        <f t="shared" si="8"/>
        <v>1</v>
      </c>
    </row>
    <row r="584" spans="1:8" x14ac:dyDescent="0.45">
      <c r="A584" t="s">
        <v>436</v>
      </c>
      <c r="B584">
        <v>-0.43119200000000002</v>
      </c>
      <c r="C584" t="s">
        <v>0</v>
      </c>
      <c r="D584">
        <v>3</v>
      </c>
      <c r="E584" t="s">
        <v>1</v>
      </c>
      <c r="F584" t="str">
        <f t="shared" si="6"/>
        <v>positiv</v>
      </c>
      <c r="G584" t="str">
        <f t="shared" si="7"/>
        <v>negativ</v>
      </c>
      <c r="H584">
        <f t="shared" si="8"/>
        <v>0</v>
      </c>
    </row>
    <row r="585" spans="1:8" x14ac:dyDescent="0.45">
      <c r="A585" t="s">
        <v>437</v>
      </c>
      <c r="B585">
        <v>-0.42316500000000001</v>
      </c>
      <c r="C585" t="s">
        <v>0</v>
      </c>
      <c r="D585">
        <v>1</v>
      </c>
      <c r="E585" t="s">
        <v>1</v>
      </c>
      <c r="F585" t="str">
        <f t="shared" si="6"/>
        <v>positiv</v>
      </c>
      <c r="G585" t="str">
        <f t="shared" si="7"/>
        <v>positiv</v>
      </c>
      <c r="H585">
        <f t="shared" si="8"/>
        <v>1</v>
      </c>
    </row>
    <row r="586" spans="1:8" x14ac:dyDescent="0.45">
      <c r="A586" t="s">
        <v>438</v>
      </c>
      <c r="B586">
        <v>0.29516399999999998</v>
      </c>
      <c r="C586" t="s">
        <v>0</v>
      </c>
      <c r="D586">
        <v>3</v>
      </c>
      <c r="E586" t="s">
        <v>8</v>
      </c>
      <c r="F586" t="str">
        <f t="shared" si="6"/>
        <v>negativ</v>
      </c>
      <c r="G586" t="str">
        <f t="shared" si="7"/>
        <v>negativ</v>
      </c>
      <c r="H586">
        <f t="shared" si="8"/>
        <v>1</v>
      </c>
    </row>
    <row r="587" spans="1:8" x14ac:dyDescent="0.45">
      <c r="A587" t="s">
        <v>438</v>
      </c>
      <c r="B587">
        <v>0.29516399999999998</v>
      </c>
      <c r="C587" t="s">
        <v>0</v>
      </c>
      <c r="D587">
        <v>3</v>
      </c>
      <c r="E587" t="s">
        <v>8</v>
      </c>
      <c r="F587" t="str">
        <f t="shared" si="6"/>
        <v>negativ</v>
      </c>
      <c r="G587" t="str">
        <f t="shared" si="7"/>
        <v>negativ</v>
      </c>
      <c r="H587">
        <f t="shared" si="8"/>
        <v>1</v>
      </c>
    </row>
    <row r="588" spans="1:8" hidden="1" x14ac:dyDescent="0.45">
      <c r="A588" t="s">
        <v>439</v>
      </c>
      <c r="B588">
        <v>0</v>
      </c>
      <c r="C588" t="s">
        <v>0</v>
      </c>
      <c r="D588" t="s">
        <v>1</v>
      </c>
      <c r="E588" t="s">
        <v>1</v>
      </c>
    </row>
    <row r="589" spans="1:8" x14ac:dyDescent="0.45">
      <c r="A589" t="s">
        <v>440</v>
      </c>
      <c r="B589">
        <v>-0.486375</v>
      </c>
      <c r="C589" t="s">
        <v>7</v>
      </c>
      <c r="D589">
        <v>1</v>
      </c>
      <c r="E589" t="s">
        <v>1</v>
      </c>
      <c r="F589" t="str">
        <f>IF(OR(AND(B589&gt;=0,C589="remain"),AND(B589&lt;=0,C589="leave")),"positiv","negativ")</f>
        <v>negativ</v>
      </c>
      <c r="G589" t="str">
        <f>IF(D589=2,"neutral",IF(OR(AND(D589&gt;=2,C589="remain"),AND(D589&lt;=2,C589="leave")),"positiv","negativ"))</f>
        <v>negativ</v>
      </c>
      <c r="H589">
        <f>IF(OR(AND(F589="positiv",G589="positiv"),AND(F589="negativ",G589="negativ")),1,0)</f>
        <v>1</v>
      </c>
    </row>
    <row r="590" spans="1:8" x14ac:dyDescent="0.45">
      <c r="A590" t="s">
        <v>441</v>
      </c>
      <c r="B590">
        <v>-0.72838800000000004</v>
      </c>
      <c r="C590" t="s">
        <v>7</v>
      </c>
      <c r="D590">
        <v>1</v>
      </c>
      <c r="E590" t="s">
        <v>1</v>
      </c>
      <c r="F590" t="str">
        <f>IF(OR(AND(B590&gt;=0,C590="remain"),AND(B590&lt;=0,C590="leave")),"positiv","negativ")</f>
        <v>negativ</v>
      </c>
      <c r="G590" t="str">
        <f>IF(D590=2,"neutral",IF(OR(AND(D590&gt;=2,C590="remain"),AND(D590&lt;=2,C590="leave")),"positiv","negativ"))</f>
        <v>negativ</v>
      </c>
      <c r="H590">
        <f>IF(OR(AND(F590="positiv",G590="positiv"),AND(F590="negativ",G590="negativ")),1,0)</f>
        <v>1</v>
      </c>
    </row>
    <row r="591" spans="1:8" hidden="1" x14ac:dyDescent="0.45">
      <c r="A591" t="s">
        <v>441</v>
      </c>
      <c r="B591">
        <v>0</v>
      </c>
      <c r="C591" t="s">
        <v>7</v>
      </c>
      <c r="D591" t="s">
        <v>1</v>
      </c>
      <c r="E591" t="s">
        <v>1</v>
      </c>
    </row>
    <row r="592" spans="1:8" x14ac:dyDescent="0.45">
      <c r="A592" t="s">
        <v>442</v>
      </c>
      <c r="B592">
        <v>-0.57364800000000005</v>
      </c>
      <c r="C592" t="s">
        <v>0</v>
      </c>
      <c r="D592">
        <v>2</v>
      </c>
      <c r="E592" t="s">
        <v>4</v>
      </c>
      <c r="F592" t="str">
        <f>IF(OR(AND(B592&gt;=0,C592="remain"),AND(B592&lt;=0,C592="leave")),"positiv","negativ")</f>
        <v>positiv</v>
      </c>
      <c r="G592" t="str">
        <f>IF(D592=2,"neutral",IF(OR(AND(D592&gt;=2,C592="remain"),AND(D592&lt;=2,C592="leave")),"positiv","negativ"))</f>
        <v>neutral</v>
      </c>
      <c r="H592">
        <f>IF(OR(AND(F592="positiv",G592="positiv"),AND(F592="negativ",G592="negativ")),1,0)</f>
        <v>0</v>
      </c>
    </row>
    <row r="593" spans="1:8" hidden="1" x14ac:dyDescent="0.45">
      <c r="A593" t="s">
        <v>442</v>
      </c>
      <c r="B593">
        <v>0</v>
      </c>
      <c r="C593" t="s">
        <v>0</v>
      </c>
      <c r="D593" t="s">
        <v>4</v>
      </c>
      <c r="E593" t="s">
        <v>4</v>
      </c>
    </row>
    <row r="594" spans="1:8" x14ac:dyDescent="0.45">
      <c r="A594" t="s">
        <v>442</v>
      </c>
      <c r="B594">
        <v>-0.57364800000000005</v>
      </c>
      <c r="C594" t="s">
        <v>7</v>
      </c>
      <c r="D594">
        <v>2</v>
      </c>
      <c r="E594" t="s">
        <v>4</v>
      </c>
      <c r="F594" t="str">
        <f>IF(OR(AND(B594&gt;=0,C594="remain"),AND(B594&lt;=0,C594="leave")),"positiv","negativ")</f>
        <v>negativ</v>
      </c>
      <c r="G594" t="str">
        <f>IF(D594=2,"neutral",IF(OR(AND(D594&gt;=2,C594="remain"),AND(D594&lt;=2,C594="leave")),"positiv","negativ"))</f>
        <v>neutral</v>
      </c>
      <c r="H594">
        <f>IF(OR(AND(F594="positiv",G594="positiv"),AND(F594="negativ",G594="negativ")),1,0)</f>
        <v>0</v>
      </c>
    </row>
    <row r="595" spans="1:8" hidden="1" x14ac:dyDescent="0.45">
      <c r="A595" t="s">
        <v>443</v>
      </c>
      <c r="B595">
        <v>0</v>
      </c>
      <c r="C595" t="s">
        <v>7</v>
      </c>
      <c r="D595" t="s">
        <v>1</v>
      </c>
      <c r="E595" t="s">
        <v>1</v>
      </c>
    </row>
    <row r="596" spans="1:8" hidden="1" x14ac:dyDescent="0.45">
      <c r="A596" t="s">
        <v>444</v>
      </c>
      <c r="B596">
        <v>0</v>
      </c>
      <c r="C596" t="s">
        <v>0</v>
      </c>
      <c r="D596" t="s">
        <v>4</v>
      </c>
      <c r="E596" t="s">
        <v>4</v>
      </c>
    </row>
    <row r="597" spans="1:8" x14ac:dyDescent="0.45">
      <c r="A597" t="s">
        <v>445</v>
      </c>
      <c r="B597">
        <v>-0.35395900000000002</v>
      </c>
      <c r="C597" t="s">
        <v>7</v>
      </c>
      <c r="D597">
        <v>1</v>
      </c>
      <c r="E597" t="s">
        <v>4</v>
      </c>
      <c r="F597" t="str">
        <f>IF(OR(AND(B597&gt;=0,C597="remain"),AND(B597&lt;=0,C597="leave")),"positiv","negativ")</f>
        <v>negativ</v>
      </c>
      <c r="G597" t="str">
        <f>IF(D597=2,"neutral",IF(OR(AND(D597&gt;=2,C597="remain"),AND(D597&lt;=2,C597="leave")),"positiv","negativ"))</f>
        <v>negativ</v>
      </c>
      <c r="H597">
        <f>IF(OR(AND(F597="positiv",G597="positiv"),AND(F597="negativ",G597="negativ")),1,0)</f>
        <v>1</v>
      </c>
    </row>
    <row r="598" spans="1:8" hidden="1" x14ac:dyDescent="0.45">
      <c r="A598" t="s">
        <v>446</v>
      </c>
      <c r="B598">
        <v>0</v>
      </c>
      <c r="C598" t="s">
        <v>7</v>
      </c>
      <c r="D598" t="s">
        <v>4</v>
      </c>
      <c r="E598" t="s">
        <v>4</v>
      </c>
    </row>
    <row r="599" spans="1:8" hidden="1" x14ac:dyDescent="0.45">
      <c r="A599" t="s">
        <v>447</v>
      </c>
      <c r="B599">
        <v>0</v>
      </c>
      <c r="C599" t="s">
        <v>7</v>
      </c>
      <c r="D599" t="s">
        <v>1</v>
      </c>
      <c r="E599" t="s">
        <v>1</v>
      </c>
    </row>
    <row r="600" spans="1:8" hidden="1" x14ac:dyDescent="0.45">
      <c r="A600" t="s">
        <v>447</v>
      </c>
      <c r="B600">
        <v>0</v>
      </c>
      <c r="C600" t="s">
        <v>0</v>
      </c>
      <c r="D600" t="s">
        <v>1</v>
      </c>
      <c r="E600" t="s">
        <v>1</v>
      </c>
    </row>
    <row r="601" spans="1:8" hidden="1" x14ac:dyDescent="0.45">
      <c r="A601" t="s">
        <v>447</v>
      </c>
      <c r="B601">
        <v>0</v>
      </c>
      <c r="C601" t="s">
        <v>0</v>
      </c>
      <c r="D601" t="s">
        <v>1</v>
      </c>
      <c r="E601" t="s">
        <v>1</v>
      </c>
    </row>
    <row r="602" spans="1:8" hidden="1" x14ac:dyDescent="0.45">
      <c r="A602" t="s">
        <v>448</v>
      </c>
      <c r="B602">
        <v>0</v>
      </c>
      <c r="C602" t="s">
        <v>0</v>
      </c>
      <c r="D602" t="s">
        <v>4</v>
      </c>
      <c r="E602" t="s">
        <v>4</v>
      </c>
    </row>
    <row r="603" spans="1:8" hidden="1" x14ac:dyDescent="0.45">
      <c r="A603" t="s">
        <v>448</v>
      </c>
      <c r="B603">
        <v>0</v>
      </c>
      <c r="C603" t="s">
        <v>7</v>
      </c>
      <c r="D603" t="s">
        <v>4</v>
      </c>
      <c r="E603" t="s">
        <v>4</v>
      </c>
    </row>
    <row r="604" spans="1:8" x14ac:dyDescent="0.45">
      <c r="A604" t="s">
        <v>449</v>
      </c>
      <c r="B604">
        <v>-0.55926799999999999</v>
      </c>
      <c r="C604" t="s">
        <v>7</v>
      </c>
      <c r="D604">
        <v>1</v>
      </c>
      <c r="E604" t="s">
        <v>4</v>
      </c>
      <c r="F604" t="str">
        <f>IF(OR(AND(B604&gt;=0,C604="remain"),AND(B604&lt;=0,C604="leave")),"positiv","negativ")</f>
        <v>negativ</v>
      </c>
      <c r="G604" t="str">
        <f>IF(D604=2,"neutral",IF(OR(AND(D604&gt;=2,C604="remain"),AND(D604&lt;=2,C604="leave")),"positiv","negativ"))</f>
        <v>negativ</v>
      </c>
      <c r="H604">
        <f>IF(OR(AND(F604="positiv",G604="positiv"),AND(F604="negativ",G604="negativ")),1,0)</f>
        <v>1</v>
      </c>
    </row>
    <row r="605" spans="1:8" hidden="1" x14ac:dyDescent="0.45">
      <c r="A605" t="s">
        <v>450</v>
      </c>
      <c r="B605">
        <v>0</v>
      </c>
      <c r="C605" t="s">
        <v>0</v>
      </c>
      <c r="D605" t="s">
        <v>8</v>
      </c>
      <c r="E605" t="s">
        <v>4</v>
      </c>
    </row>
    <row r="606" spans="1:8" hidden="1" x14ac:dyDescent="0.45">
      <c r="A606" t="s">
        <v>451</v>
      </c>
      <c r="B606">
        <v>0</v>
      </c>
      <c r="C606" t="s">
        <v>0</v>
      </c>
      <c r="D606" t="s">
        <v>4</v>
      </c>
      <c r="E606" t="s">
        <v>4</v>
      </c>
    </row>
    <row r="607" spans="1:8" hidden="1" x14ac:dyDescent="0.45">
      <c r="A607" t="s">
        <v>452</v>
      </c>
      <c r="B607">
        <v>0</v>
      </c>
      <c r="C607" t="s">
        <v>0</v>
      </c>
      <c r="D607" t="s">
        <v>8</v>
      </c>
      <c r="E607" t="s">
        <v>8</v>
      </c>
    </row>
    <row r="608" spans="1:8" hidden="1" x14ac:dyDescent="0.45">
      <c r="A608" t="s">
        <v>452</v>
      </c>
      <c r="B608">
        <v>0</v>
      </c>
      <c r="C608" t="s">
        <v>0</v>
      </c>
      <c r="D608" t="s">
        <v>8</v>
      </c>
      <c r="E608" t="s">
        <v>8</v>
      </c>
    </row>
    <row r="609" spans="1:8" hidden="1" x14ac:dyDescent="0.45">
      <c r="A609" t="s">
        <v>453</v>
      </c>
      <c r="B609">
        <v>0</v>
      </c>
      <c r="C609" t="s">
        <v>7</v>
      </c>
      <c r="D609" t="s">
        <v>4</v>
      </c>
      <c r="E609" t="s">
        <v>4</v>
      </c>
    </row>
    <row r="610" spans="1:8" hidden="1" x14ac:dyDescent="0.45">
      <c r="A610" t="s">
        <v>454</v>
      </c>
      <c r="B610">
        <v>0</v>
      </c>
      <c r="C610" t="s">
        <v>0</v>
      </c>
      <c r="D610" t="s">
        <v>8</v>
      </c>
      <c r="E610" t="s">
        <v>4</v>
      </c>
    </row>
    <row r="611" spans="1:8" hidden="1" x14ac:dyDescent="0.45">
      <c r="A611" t="s">
        <v>455</v>
      </c>
      <c r="B611">
        <v>0</v>
      </c>
      <c r="C611" t="s">
        <v>0</v>
      </c>
      <c r="D611" t="s">
        <v>1</v>
      </c>
      <c r="E611" t="s">
        <v>1</v>
      </c>
    </row>
    <row r="612" spans="1:8" x14ac:dyDescent="0.45">
      <c r="A612" t="s">
        <v>456</v>
      </c>
      <c r="B612">
        <v>-0.68966300000000003</v>
      </c>
      <c r="C612" t="s">
        <v>0</v>
      </c>
      <c r="D612">
        <v>3</v>
      </c>
      <c r="E612" t="s">
        <v>8</v>
      </c>
      <c r="F612" t="str">
        <f>IF(OR(AND(B612&gt;=0,C612="remain"),AND(B612&lt;=0,C612="leave")),"positiv","negativ")</f>
        <v>positiv</v>
      </c>
      <c r="G612" t="str">
        <f>IF(D612=2,"neutral",IF(OR(AND(D612&gt;=2,C612="remain"),AND(D612&lt;=2,C612="leave")),"positiv","negativ"))</f>
        <v>negativ</v>
      </c>
      <c r="H612">
        <f>IF(OR(AND(F612="positiv",G612="positiv"),AND(F612="negativ",G612="negativ")),1,0)</f>
        <v>0</v>
      </c>
    </row>
    <row r="613" spans="1:8" hidden="1" x14ac:dyDescent="0.45">
      <c r="A613" t="s">
        <v>457</v>
      </c>
      <c r="B613">
        <v>0</v>
      </c>
      <c r="C613" t="s">
        <v>7</v>
      </c>
      <c r="D613" t="s">
        <v>1</v>
      </c>
      <c r="E613" t="s">
        <v>1</v>
      </c>
    </row>
    <row r="614" spans="1:8" x14ac:dyDescent="0.45">
      <c r="A614" t="s">
        <v>458</v>
      </c>
      <c r="B614">
        <v>-0.53582399999999997</v>
      </c>
      <c r="C614" t="s">
        <v>7</v>
      </c>
      <c r="D614">
        <v>1</v>
      </c>
      <c r="E614" t="s">
        <v>4</v>
      </c>
      <c r="F614" t="str">
        <f>IF(OR(AND(B614&gt;=0,C614="remain"),AND(B614&lt;=0,C614="leave")),"positiv","negativ")</f>
        <v>negativ</v>
      </c>
      <c r="G614" t="str">
        <f>IF(D614=2,"neutral",IF(OR(AND(D614&gt;=2,C614="remain"),AND(D614&lt;=2,C614="leave")),"positiv","negativ"))</f>
        <v>negativ</v>
      </c>
      <c r="H614">
        <f>IF(OR(AND(F614="positiv",G614="positiv"),AND(F614="negativ",G614="negativ")),1,0)</f>
        <v>1</v>
      </c>
    </row>
    <row r="615" spans="1:8" x14ac:dyDescent="0.45">
      <c r="A615" t="s">
        <v>458</v>
      </c>
      <c r="B615">
        <v>-0.52703100000000003</v>
      </c>
      <c r="C615" t="s">
        <v>7</v>
      </c>
      <c r="D615">
        <v>1</v>
      </c>
      <c r="E615" t="s">
        <v>4</v>
      </c>
      <c r="F615" t="str">
        <f>IF(OR(AND(B615&gt;=0,C615="remain"),AND(B615&lt;=0,C615="leave")),"positiv","negativ")</f>
        <v>negativ</v>
      </c>
      <c r="G615" t="str">
        <f>IF(D615=2,"neutral",IF(OR(AND(D615&gt;=2,C615="remain"),AND(D615&lt;=2,C615="leave")),"positiv","negativ"))</f>
        <v>negativ</v>
      </c>
      <c r="H615">
        <f>IF(OR(AND(F615="positiv",G615="positiv"),AND(F615="negativ",G615="negativ")),1,0)</f>
        <v>1</v>
      </c>
    </row>
    <row r="616" spans="1:8" x14ac:dyDescent="0.45">
      <c r="A616" t="s">
        <v>459</v>
      </c>
      <c r="B616">
        <v>0.59033000000000002</v>
      </c>
      <c r="C616" t="s">
        <v>0</v>
      </c>
      <c r="D616">
        <v>3</v>
      </c>
      <c r="E616" t="s">
        <v>1</v>
      </c>
      <c r="F616" t="str">
        <f>IF(OR(AND(B616&gt;=0,C616="remain"),AND(B616&lt;=0,C616="leave")),"positiv","negativ")</f>
        <v>negativ</v>
      </c>
      <c r="G616" t="str">
        <f>IF(D616=2,"neutral",IF(OR(AND(D616&gt;=2,C616="remain"),AND(D616&lt;=2,C616="leave")),"positiv","negativ"))</f>
        <v>negativ</v>
      </c>
      <c r="H616">
        <f>IF(OR(AND(F616="positiv",G616="positiv"),AND(F616="negativ",G616="negativ")),1,0)</f>
        <v>1</v>
      </c>
    </row>
    <row r="617" spans="1:8" hidden="1" x14ac:dyDescent="0.45">
      <c r="A617" t="s">
        <v>460</v>
      </c>
      <c r="B617">
        <v>0</v>
      </c>
      <c r="C617" t="s">
        <v>0</v>
      </c>
      <c r="D617" t="s">
        <v>1</v>
      </c>
      <c r="E617" t="s">
        <v>1</v>
      </c>
    </row>
    <row r="618" spans="1:8" x14ac:dyDescent="0.45">
      <c r="A618" t="s">
        <v>461</v>
      </c>
      <c r="B618">
        <v>-0.45824900000000002</v>
      </c>
      <c r="C618" t="s">
        <v>7</v>
      </c>
      <c r="D618">
        <v>2</v>
      </c>
      <c r="E618" t="s">
        <v>8</v>
      </c>
      <c r="F618" t="str">
        <f>IF(OR(AND(B618&gt;=0,C618="remain"),AND(B618&lt;=0,C618="leave")),"positiv","negativ")</f>
        <v>negativ</v>
      </c>
      <c r="G618" t="str">
        <f>IF(D618=2,"neutral",IF(OR(AND(D618&gt;=2,C618="remain"),AND(D618&lt;=2,C618="leave")),"positiv","negativ"))</f>
        <v>neutral</v>
      </c>
      <c r="H618">
        <f>IF(OR(AND(F618="positiv",G618="positiv"),AND(F618="negativ",G618="negativ")),1,0)</f>
        <v>0</v>
      </c>
    </row>
    <row r="619" spans="1:8" hidden="1" x14ac:dyDescent="0.45">
      <c r="A619" t="s">
        <v>462</v>
      </c>
      <c r="B619">
        <v>0</v>
      </c>
      <c r="C619" t="s">
        <v>0</v>
      </c>
      <c r="D619" t="s">
        <v>8</v>
      </c>
      <c r="E619" t="s">
        <v>8</v>
      </c>
    </row>
    <row r="620" spans="1:8" hidden="1" x14ac:dyDescent="0.45">
      <c r="A620" t="s">
        <v>463</v>
      </c>
      <c r="B620">
        <v>0</v>
      </c>
      <c r="C620" t="s">
        <v>0</v>
      </c>
      <c r="D620" t="s">
        <v>1</v>
      </c>
      <c r="E620" t="s">
        <v>1</v>
      </c>
    </row>
    <row r="621" spans="1:8" hidden="1" x14ac:dyDescent="0.45">
      <c r="A621" t="s">
        <v>464</v>
      </c>
      <c r="B621">
        <v>0</v>
      </c>
      <c r="C621" t="s">
        <v>0</v>
      </c>
      <c r="D621" t="s">
        <v>8</v>
      </c>
      <c r="E621" t="s">
        <v>8</v>
      </c>
    </row>
    <row r="622" spans="1:8" hidden="1" x14ac:dyDescent="0.45">
      <c r="A622" t="s">
        <v>465</v>
      </c>
      <c r="B622">
        <v>0</v>
      </c>
      <c r="C622" t="s">
        <v>7</v>
      </c>
      <c r="D622" t="s">
        <v>1</v>
      </c>
      <c r="E622" t="s">
        <v>1</v>
      </c>
    </row>
    <row r="623" spans="1:8" hidden="1" x14ac:dyDescent="0.45">
      <c r="A623" t="s">
        <v>466</v>
      </c>
      <c r="B623">
        <v>0</v>
      </c>
      <c r="C623" t="s">
        <v>7</v>
      </c>
      <c r="D623" t="s">
        <v>1</v>
      </c>
      <c r="E623" t="s">
        <v>1</v>
      </c>
    </row>
    <row r="624" spans="1:8" x14ac:dyDescent="0.45">
      <c r="A624" t="s">
        <v>467</v>
      </c>
      <c r="B624">
        <v>-0.73994899999999997</v>
      </c>
      <c r="C624" t="s">
        <v>7</v>
      </c>
      <c r="D624">
        <v>1</v>
      </c>
      <c r="E624" t="s">
        <v>8</v>
      </c>
      <c r="F624" t="str">
        <f>IF(OR(AND(B624&gt;=0,C624="remain"),AND(B624&lt;=0,C624="leave")),"positiv","negativ")</f>
        <v>negativ</v>
      </c>
      <c r="G624" t="str">
        <f>IF(D624=2,"neutral",IF(OR(AND(D624&gt;=2,C624="remain"),AND(D624&lt;=2,C624="leave")),"positiv","negativ"))</f>
        <v>negativ</v>
      </c>
      <c r="H624">
        <f>IF(OR(AND(F624="positiv",G624="positiv"),AND(F624="negativ",G624="negativ")),1,0)</f>
        <v>1</v>
      </c>
    </row>
    <row r="625" spans="1:8" hidden="1" x14ac:dyDescent="0.45">
      <c r="A625" t="s">
        <v>467</v>
      </c>
      <c r="B625">
        <v>0</v>
      </c>
      <c r="C625" t="s">
        <v>7</v>
      </c>
      <c r="D625" t="s">
        <v>8</v>
      </c>
      <c r="E625" t="s">
        <v>8</v>
      </c>
    </row>
    <row r="626" spans="1:8" hidden="1" x14ac:dyDescent="0.45">
      <c r="A626" t="s">
        <v>468</v>
      </c>
      <c r="B626">
        <v>0</v>
      </c>
      <c r="C626" t="s">
        <v>0</v>
      </c>
      <c r="D626" t="s">
        <v>1</v>
      </c>
      <c r="E626" t="s">
        <v>8</v>
      </c>
    </row>
    <row r="627" spans="1:8" hidden="1" x14ac:dyDescent="0.45">
      <c r="A627" t="s">
        <v>469</v>
      </c>
      <c r="B627">
        <v>0</v>
      </c>
      <c r="C627" t="s">
        <v>7</v>
      </c>
      <c r="D627" t="s">
        <v>1</v>
      </c>
      <c r="E627" t="s">
        <v>1</v>
      </c>
    </row>
    <row r="628" spans="1:8" hidden="1" x14ac:dyDescent="0.45">
      <c r="A628" t="s">
        <v>470</v>
      </c>
      <c r="B628">
        <v>0</v>
      </c>
      <c r="C628" t="s">
        <v>0</v>
      </c>
      <c r="D628" t="s">
        <v>4</v>
      </c>
      <c r="E628" t="s">
        <v>4</v>
      </c>
    </row>
    <row r="629" spans="1:8" hidden="1" x14ac:dyDescent="0.45">
      <c r="A629" t="s">
        <v>471</v>
      </c>
      <c r="B629">
        <v>0</v>
      </c>
      <c r="C629" t="s">
        <v>0</v>
      </c>
      <c r="D629" t="s">
        <v>4</v>
      </c>
      <c r="E629" t="s">
        <v>4</v>
      </c>
    </row>
    <row r="630" spans="1:8" x14ac:dyDescent="0.45">
      <c r="A630" t="s">
        <v>472</v>
      </c>
      <c r="B630">
        <v>-0.39147500000000002</v>
      </c>
      <c r="C630" t="s">
        <v>7</v>
      </c>
      <c r="D630">
        <v>1</v>
      </c>
      <c r="E630" t="s">
        <v>1</v>
      </c>
      <c r="F630" t="str">
        <f>IF(OR(AND(B630&gt;=0,C630="remain"),AND(B630&lt;=0,C630="leave")),"positiv","negativ")</f>
        <v>negativ</v>
      </c>
      <c r="G630" t="str">
        <f>IF(D630=2,"neutral",IF(OR(AND(D630&gt;=2,C630="remain"),AND(D630&lt;=2,C630="leave")),"positiv","negativ"))</f>
        <v>negativ</v>
      </c>
      <c r="H630">
        <f>IF(OR(AND(F630="positiv",G630="positiv"),AND(F630="negativ",G630="negativ")),1,0)</f>
        <v>1</v>
      </c>
    </row>
    <row r="631" spans="1:8" x14ac:dyDescent="0.45">
      <c r="A631" t="s">
        <v>473</v>
      </c>
      <c r="B631">
        <v>0.41627900000000001</v>
      </c>
      <c r="C631" t="s">
        <v>0</v>
      </c>
      <c r="D631">
        <v>3</v>
      </c>
      <c r="E631" t="s">
        <v>8</v>
      </c>
      <c r="F631" t="str">
        <f>IF(OR(AND(B631&gt;=0,C631="remain"),AND(B631&lt;=0,C631="leave")),"positiv","negativ")</f>
        <v>negativ</v>
      </c>
      <c r="G631" t="str">
        <f>IF(D631=2,"neutral",IF(OR(AND(D631&gt;=2,C631="remain"),AND(D631&lt;=2,C631="leave")),"positiv","negativ"))</f>
        <v>negativ</v>
      </c>
      <c r="H631">
        <f>IF(OR(AND(F631="positiv",G631="positiv"),AND(F631="negativ",G631="negativ")),1,0)</f>
        <v>1</v>
      </c>
    </row>
    <row r="632" spans="1:8" hidden="1" x14ac:dyDescent="0.45">
      <c r="A632" t="s">
        <v>474</v>
      </c>
      <c r="B632">
        <v>0</v>
      </c>
      <c r="C632" t="s">
        <v>7</v>
      </c>
      <c r="D632" t="s">
        <v>1</v>
      </c>
      <c r="E632" t="s">
        <v>1</v>
      </c>
    </row>
    <row r="633" spans="1:8" hidden="1" x14ac:dyDescent="0.45">
      <c r="A633" t="s">
        <v>475</v>
      </c>
      <c r="B633">
        <v>0</v>
      </c>
      <c r="C633" t="s">
        <v>0</v>
      </c>
      <c r="D633" t="s">
        <v>8</v>
      </c>
      <c r="E633" t="s">
        <v>8</v>
      </c>
    </row>
    <row r="634" spans="1:8" hidden="1" x14ac:dyDescent="0.45">
      <c r="A634" t="s">
        <v>475</v>
      </c>
      <c r="B634">
        <v>0</v>
      </c>
      <c r="C634" t="s">
        <v>0</v>
      </c>
      <c r="D634" t="s">
        <v>8</v>
      </c>
      <c r="E634" t="s">
        <v>8</v>
      </c>
    </row>
    <row r="635" spans="1:8" x14ac:dyDescent="0.45">
      <c r="A635" t="s">
        <v>476</v>
      </c>
      <c r="B635">
        <v>0.54509300000000005</v>
      </c>
      <c r="C635" t="s">
        <v>7</v>
      </c>
      <c r="D635">
        <v>1</v>
      </c>
      <c r="E635" t="s">
        <v>1</v>
      </c>
      <c r="F635" t="str">
        <f t="shared" ref="F635:F641" si="9">IF(OR(AND(B635&gt;=0,C635="remain"),AND(B635&lt;=0,C635="leave")),"positiv","negativ")</f>
        <v>positiv</v>
      </c>
      <c r="G635" t="str">
        <f t="shared" ref="G635:G641" si="10">IF(D635=2,"neutral",IF(OR(AND(D635&gt;=2,C635="remain"),AND(D635&lt;=2,C635="leave")),"positiv","negativ"))</f>
        <v>negativ</v>
      </c>
      <c r="H635">
        <f t="shared" ref="H635:H641" si="11">IF(OR(AND(F635="positiv",G635="positiv"),AND(F635="negativ",G635="negativ")),1,0)</f>
        <v>0</v>
      </c>
    </row>
    <row r="636" spans="1:8" x14ac:dyDescent="0.45">
      <c r="A636" t="s">
        <v>477</v>
      </c>
      <c r="B636">
        <v>-0.48953400000000002</v>
      </c>
      <c r="C636" t="s">
        <v>0</v>
      </c>
      <c r="D636">
        <v>1</v>
      </c>
      <c r="E636" t="s">
        <v>1</v>
      </c>
      <c r="F636" t="str">
        <f t="shared" si="9"/>
        <v>positiv</v>
      </c>
      <c r="G636" t="str">
        <f t="shared" si="10"/>
        <v>positiv</v>
      </c>
      <c r="H636">
        <f t="shared" si="11"/>
        <v>1</v>
      </c>
    </row>
    <row r="637" spans="1:8" x14ac:dyDescent="0.45">
      <c r="A637" t="s">
        <v>477</v>
      </c>
      <c r="B637">
        <v>-0.48953400000000002</v>
      </c>
      <c r="C637" t="s">
        <v>0</v>
      </c>
      <c r="D637">
        <v>1</v>
      </c>
      <c r="E637" t="s">
        <v>1</v>
      </c>
      <c r="F637" t="str">
        <f t="shared" si="9"/>
        <v>positiv</v>
      </c>
      <c r="G637" t="str">
        <f t="shared" si="10"/>
        <v>positiv</v>
      </c>
      <c r="H637">
        <f t="shared" si="11"/>
        <v>1</v>
      </c>
    </row>
    <row r="638" spans="1:8" x14ac:dyDescent="0.45">
      <c r="A638" t="s">
        <v>477</v>
      </c>
      <c r="B638">
        <v>-0.48953400000000002</v>
      </c>
      <c r="C638" t="s">
        <v>0</v>
      </c>
      <c r="D638">
        <v>1</v>
      </c>
      <c r="E638" t="s">
        <v>1</v>
      </c>
      <c r="F638" t="str">
        <f t="shared" si="9"/>
        <v>positiv</v>
      </c>
      <c r="G638" t="str">
        <f t="shared" si="10"/>
        <v>positiv</v>
      </c>
      <c r="H638">
        <f t="shared" si="11"/>
        <v>1</v>
      </c>
    </row>
    <row r="639" spans="1:8" x14ac:dyDescent="0.45">
      <c r="A639" t="s">
        <v>477</v>
      </c>
      <c r="B639">
        <v>-0.48953400000000002</v>
      </c>
      <c r="C639" t="s">
        <v>0</v>
      </c>
      <c r="D639">
        <v>1</v>
      </c>
      <c r="E639" t="s">
        <v>1</v>
      </c>
      <c r="F639" t="str">
        <f t="shared" si="9"/>
        <v>positiv</v>
      </c>
      <c r="G639" t="str">
        <f t="shared" si="10"/>
        <v>positiv</v>
      </c>
      <c r="H639">
        <f t="shared" si="11"/>
        <v>1</v>
      </c>
    </row>
    <row r="640" spans="1:8" x14ac:dyDescent="0.45">
      <c r="A640" t="s">
        <v>478</v>
      </c>
      <c r="B640">
        <v>0.46809899999999999</v>
      </c>
      <c r="C640" t="s">
        <v>0</v>
      </c>
      <c r="D640">
        <v>1</v>
      </c>
      <c r="E640" t="s">
        <v>1</v>
      </c>
      <c r="F640" t="str">
        <f t="shared" si="9"/>
        <v>negativ</v>
      </c>
      <c r="G640" t="str">
        <f t="shared" si="10"/>
        <v>positiv</v>
      </c>
      <c r="H640">
        <f t="shared" si="11"/>
        <v>0</v>
      </c>
    </row>
    <row r="641" spans="1:8" x14ac:dyDescent="0.45">
      <c r="A641" t="s">
        <v>478</v>
      </c>
      <c r="B641">
        <v>-0.40211599999999997</v>
      </c>
      <c r="C641" t="s">
        <v>7</v>
      </c>
      <c r="D641">
        <v>1</v>
      </c>
      <c r="E641" t="s">
        <v>1</v>
      </c>
      <c r="F641" t="str">
        <f t="shared" si="9"/>
        <v>negativ</v>
      </c>
      <c r="G641" t="str">
        <f t="shared" si="10"/>
        <v>negativ</v>
      </c>
      <c r="H641">
        <f t="shared" si="11"/>
        <v>1</v>
      </c>
    </row>
    <row r="642" spans="1:8" hidden="1" x14ac:dyDescent="0.45">
      <c r="A642" t="s">
        <v>478</v>
      </c>
      <c r="B642">
        <v>0</v>
      </c>
      <c r="C642" t="s">
        <v>0</v>
      </c>
      <c r="D642" t="s">
        <v>1</v>
      </c>
      <c r="E642" t="s">
        <v>1</v>
      </c>
    </row>
    <row r="643" spans="1:8" hidden="1" x14ac:dyDescent="0.45">
      <c r="A643" t="s">
        <v>479</v>
      </c>
      <c r="B643">
        <v>0</v>
      </c>
      <c r="C643" t="s">
        <v>0</v>
      </c>
      <c r="D643" t="s">
        <v>1</v>
      </c>
      <c r="E643" t="s">
        <v>1</v>
      </c>
    </row>
    <row r="644" spans="1:8" hidden="1" x14ac:dyDescent="0.45">
      <c r="A644" t="s">
        <v>480</v>
      </c>
      <c r="B644">
        <v>0</v>
      </c>
      <c r="C644" t="s">
        <v>7</v>
      </c>
      <c r="D644" t="s">
        <v>1</v>
      </c>
      <c r="E644" t="s">
        <v>1</v>
      </c>
    </row>
    <row r="645" spans="1:8" x14ac:dyDescent="0.45">
      <c r="A645" t="s">
        <v>481</v>
      </c>
      <c r="B645">
        <v>-0.52003500000000003</v>
      </c>
      <c r="C645" t="s">
        <v>0</v>
      </c>
      <c r="D645">
        <v>2</v>
      </c>
      <c r="E645" t="s">
        <v>4</v>
      </c>
      <c r="F645" t="str">
        <f>IF(OR(AND(B645&gt;=0,C645="remain"),AND(B645&lt;=0,C645="leave")),"positiv","negativ")</f>
        <v>positiv</v>
      </c>
      <c r="G645" t="str">
        <f>IF(D645=2,"neutral",IF(OR(AND(D645&gt;=2,C645="remain"),AND(D645&lt;=2,C645="leave")),"positiv","negativ"))</f>
        <v>neutral</v>
      </c>
      <c r="H645">
        <f>IF(OR(AND(F645="positiv",G645="positiv"),AND(F645="negativ",G645="negativ")),1,0)</f>
        <v>0</v>
      </c>
    </row>
    <row r="646" spans="1:8" hidden="1" x14ac:dyDescent="0.45">
      <c r="A646" t="s">
        <v>481</v>
      </c>
      <c r="B646">
        <v>0</v>
      </c>
      <c r="C646" t="s">
        <v>7</v>
      </c>
      <c r="D646" t="s">
        <v>4</v>
      </c>
      <c r="E646" t="s">
        <v>4</v>
      </c>
    </row>
    <row r="647" spans="1:8" x14ac:dyDescent="0.45">
      <c r="A647" t="s">
        <v>482</v>
      </c>
      <c r="B647">
        <v>-0.29782399999999998</v>
      </c>
      <c r="C647" t="s">
        <v>0</v>
      </c>
      <c r="D647">
        <v>2</v>
      </c>
      <c r="E647" t="s">
        <v>4</v>
      </c>
      <c r="F647" t="str">
        <f>IF(OR(AND(B647&gt;=0,C647="remain"),AND(B647&lt;=0,C647="leave")),"positiv","negativ")</f>
        <v>positiv</v>
      </c>
      <c r="G647" t="str">
        <f>IF(D647=2,"neutral",IF(OR(AND(D647&gt;=2,C647="remain"),AND(D647&lt;=2,C647="leave")),"positiv","negativ"))</f>
        <v>neutral</v>
      </c>
      <c r="H647">
        <f>IF(OR(AND(F647="positiv",G647="positiv"),AND(F647="negativ",G647="negativ")),1,0)</f>
        <v>0</v>
      </c>
    </row>
    <row r="648" spans="1:8" x14ac:dyDescent="0.45">
      <c r="A648" t="s">
        <v>483</v>
      </c>
      <c r="B648">
        <v>0.76121399999999995</v>
      </c>
      <c r="C648" t="s">
        <v>0</v>
      </c>
      <c r="D648">
        <v>3</v>
      </c>
      <c r="E648" t="s">
        <v>8</v>
      </c>
      <c r="F648" t="str">
        <f>IF(OR(AND(B648&gt;=0,C648="remain"),AND(B648&lt;=0,C648="leave")),"positiv","negativ")</f>
        <v>negativ</v>
      </c>
      <c r="G648" t="str">
        <f>IF(D648=2,"neutral",IF(OR(AND(D648&gt;=2,C648="remain"),AND(D648&lt;=2,C648="leave")),"positiv","negativ"))</f>
        <v>negativ</v>
      </c>
      <c r="H648">
        <f>IF(OR(AND(F648="positiv",G648="positiv"),AND(F648="negativ",G648="negativ")),1,0)</f>
        <v>1</v>
      </c>
    </row>
    <row r="649" spans="1:8" hidden="1" x14ac:dyDescent="0.45">
      <c r="A649" t="s">
        <v>483</v>
      </c>
      <c r="B649">
        <v>0</v>
      </c>
      <c r="C649" t="s">
        <v>7</v>
      </c>
      <c r="D649" t="s">
        <v>8</v>
      </c>
      <c r="E649" t="s">
        <v>8</v>
      </c>
    </row>
    <row r="650" spans="1:8" x14ac:dyDescent="0.45">
      <c r="A650" t="s">
        <v>484</v>
      </c>
      <c r="B650">
        <v>0.36075299999999999</v>
      </c>
      <c r="C650" t="s">
        <v>0</v>
      </c>
      <c r="D650">
        <v>2</v>
      </c>
      <c r="E650" t="s">
        <v>4</v>
      </c>
      <c r="F650" t="str">
        <f>IF(OR(AND(B650&gt;=0,C650="remain"),AND(B650&lt;=0,C650="leave")),"positiv","negativ")</f>
        <v>negativ</v>
      </c>
      <c r="G650" t="str">
        <f>IF(D650=2,"neutral",IF(OR(AND(D650&gt;=2,C650="remain"),AND(D650&lt;=2,C650="leave")),"positiv","negativ"))</f>
        <v>neutral</v>
      </c>
      <c r="H650">
        <f>IF(OR(AND(F650="positiv",G650="positiv"),AND(F650="negativ",G650="negativ")),1,0)</f>
        <v>0</v>
      </c>
    </row>
    <row r="651" spans="1:8" x14ac:dyDescent="0.45">
      <c r="A651" t="s">
        <v>484</v>
      </c>
      <c r="B651">
        <v>0.36075299999999999</v>
      </c>
      <c r="C651" t="s">
        <v>7</v>
      </c>
      <c r="D651">
        <v>3</v>
      </c>
      <c r="E651" t="s">
        <v>4</v>
      </c>
      <c r="F651" t="str">
        <f>IF(OR(AND(B651&gt;=0,C651="remain"),AND(B651&lt;=0,C651="leave")),"positiv","negativ")</f>
        <v>positiv</v>
      </c>
      <c r="G651" t="str">
        <f>IF(D651=2,"neutral",IF(OR(AND(D651&gt;=2,C651="remain"),AND(D651&lt;=2,C651="leave")),"positiv","negativ"))</f>
        <v>positiv</v>
      </c>
      <c r="H651">
        <f>IF(OR(AND(F651="positiv",G651="positiv"),AND(F651="negativ",G651="negativ")),1,0)</f>
        <v>1</v>
      </c>
    </row>
    <row r="652" spans="1:8" hidden="1" x14ac:dyDescent="0.45">
      <c r="A652" t="s">
        <v>484</v>
      </c>
      <c r="B652">
        <v>0</v>
      </c>
      <c r="C652" t="s">
        <v>0</v>
      </c>
      <c r="D652" t="s">
        <v>4</v>
      </c>
      <c r="E652" t="s">
        <v>4</v>
      </c>
    </row>
    <row r="653" spans="1:8" hidden="1" x14ac:dyDescent="0.45">
      <c r="A653" t="s">
        <v>485</v>
      </c>
      <c r="B653">
        <v>0</v>
      </c>
      <c r="C653" t="s">
        <v>7</v>
      </c>
      <c r="D653" t="s">
        <v>1</v>
      </c>
      <c r="E653" t="s">
        <v>1</v>
      </c>
    </row>
    <row r="654" spans="1:8" hidden="1" x14ac:dyDescent="0.45">
      <c r="A654" t="s">
        <v>486</v>
      </c>
      <c r="B654">
        <v>0</v>
      </c>
      <c r="C654" t="s">
        <v>0</v>
      </c>
      <c r="D654" t="s">
        <v>4</v>
      </c>
      <c r="E654" t="s">
        <v>4</v>
      </c>
    </row>
    <row r="655" spans="1:8" x14ac:dyDescent="0.45">
      <c r="A655" t="s">
        <v>487</v>
      </c>
      <c r="B655">
        <v>-0.59422399999999997</v>
      </c>
      <c r="C655" t="s">
        <v>0</v>
      </c>
      <c r="D655">
        <v>1</v>
      </c>
      <c r="E655" t="s">
        <v>4</v>
      </c>
      <c r="F655" t="str">
        <f>IF(OR(AND(B655&gt;=0,C655="remain"),AND(B655&lt;=0,C655="leave")),"positiv","negativ")</f>
        <v>positiv</v>
      </c>
      <c r="G655" t="str">
        <f>IF(D655=2,"neutral",IF(OR(AND(D655&gt;=2,C655="remain"),AND(D655&lt;=2,C655="leave")),"positiv","negativ"))</f>
        <v>positiv</v>
      </c>
      <c r="H655">
        <f>IF(OR(AND(F655="positiv",G655="positiv"),AND(F655="negativ",G655="negativ")),1,0)</f>
        <v>1</v>
      </c>
    </row>
    <row r="656" spans="1:8" x14ac:dyDescent="0.45">
      <c r="A656" t="s">
        <v>487</v>
      </c>
      <c r="B656">
        <v>-0.59422399999999997</v>
      </c>
      <c r="C656" t="s">
        <v>0</v>
      </c>
      <c r="D656">
        <v>1</v>
      </c>
      <c r="E656" t="s">
        <v>4</v>
      </c>
      <c r="F656" t="str">
        <f>IF(OR(AND(B656&gt;=0,C656="remain"),AND(B656&lt;=0,C656="leave")),"positiv","negativ")</f>
        <v>positiv</v>
      </c>
      <c r="G656" t="str">
        <f>IF(D656=2,"neutral",IF(OR(AND(D656&gt;=2,C656="remain"),AND(D656&lt;=2,C656="leave")),"positiv","negativ"))</f>
        <v>positiv</v>
      </c>
      <c r="H656">
        <f>IF(OR(AND(F656="positiv",G656="positiv"),AND(F656="negativ",G656="negativ")),1,0)</f>
        <v>1</v>
      </c>
    </row>
    <row r="657" spans="1:8" hidden="1" x14ac:dyDescent="0.45">
      <c r="A657" t="s">
        <v>487</v>
      </c>
      <c r="B657">
        <v>0</v>
      </c>
      <c r="C657" t="s">
        <v>0</v>
      </c>
      <c r="D657" t="s">
        <v>4</v>
      </c>
      <c r="E657" t="s">
        <v>4</v>
      </c>
    </row>
    <row r="658" spans="1:8" x14ac:dyDescent="0.45">
      <c r="A658" t="s">
        <v>487</v>
      </c>
      <c r="B658">
        <v>-0.59422399999999997</v>
      </c>
      <c r="C658" t="s">
        <v>0</v>
      </c>
      <c r="D658">
        <v>1</v>
      </c>
      <c r="E658" t="s">
        <v>4</v>
      </c>
      <c r="F658" t="str">
        <f>IF(OR(AND(B658&gt;=0,C658="remain"),AND(B658&lt;=0,C658="leave")),"positiv","negativ")</f>
        <v>positiv</v>
      </c>
      <c r="G658" t="str">
        <f>IF(D658=2,"neutral",IF(OR(AND(D658&gt;=2,C658="remain"),AND(D658&lt;=2,C658="leave")),"positiv","negativ"))</f>
        <v>positiv</v>
      </c>
      <c r="H658">
        <f>IF(OR(AND(F658="positiv",G658="positiv"),AND(F658="negativ",G658="negativ")),1,0)</f>
        <v>1</v>
      </c>
    </row>
    <row r="659" spans="1:8" x14ac:dyDescent="0.45">
      <c r="A659" t="s">
        <v>487</v>
      </c>
      <c r="B659">
        <v>-0.59422399999999997</v>
      </c>
      <c r="C659" t="s">
        <v>0</v>
      </c>
      <c r="D659">
        <v>1</v>
      </c>
      <c r="E659" t="s">
        <v>4</v>
      </c>
      <c r="F659" t="str">
        <f>IF(OR(AND(B659&gt;=0,C659="remain"),AND(B659&lt;=0,C659="leave")),"positiv","negativ")</f>
        <v>positiv</v>
      </c>
      <c r="G659" t="str">
        <f>IF(D659=2,"neutral",IF(OR(AND(D659&gt;=2,C659="remain"),AND(D659&lt;=2,C659="leave")),"positiv","negativ"))</f>
        <v>positiv</v>
      </c>
      <c r="H659">
        <f>IF(OR(AND(F659="positiv",G659="positiv"),AND(F659="negativ",G659="negativ")),1,0)</f>
        <v>1</v>
      </c>
    </row>
    <row r="660" spans="1:8" hidden="1" x14ac:dyDescent="0.45">
      <c r="A660" t="s">
        <v>488</v>
      </c>
      <c r="B660">
        <v>0</v>
      </c>
      <c r="C660" t="s">
        <v>0</v>
      </c>
      <c r="D660" t="s">
        <v>1</v>
      </c>
      <c r="E660" t="s">
        <v>1</v>
      </c>
    </row>
    <row r="661" spans="1:8" x14ac:dyDescent="0.45">
      <c r="A661" t="s">
        <v>489</v>
      </c>
      <c r="B661">
        <v>-0.53169</v>
      </c>
      <c r="C661" t="s">
        <v>7</v>
      </c>
      <c r="D661">
        <v>3</v>
      </c>
      <c r="E661" t="s">
        <v>4</v>
      </c>
      <c r="F661" t="str">
        <f>IF(OR(AND(B661&gt;=0,C661="remain"),AND(B661&lt;=0,C661="leave")),"positiv","negativ")</f>
        <v>negativ</v>
      </c>
      <c r="G661" t="str">
        <f>IF(D661=2,"neutral",IF(OR(AND(D661&gt;=2,C661="remain"),AND(D661&lt;=2,C661="leave")),"positiv","negativ"))</f>
        <v>positiv</v>
      </c>
      <c r="H661">
        <f>IF(OR(AND(F661="positiv",G661="positiv"),AND(F661="negativ",G661="negativ")),1,0)</f>
        <v>0</v>
      </c>
    </row>
    <row r="662" spans="1:8" x14ac:dyDescent="0.45">
      <c r="A662" t="s">
        <v>490</v>
      </c>
      <c r="B662">
        <v>0.67661199999999999</v>
      </c>
      <c r="C662" t="s">
        <v>0</v>
      </c>
      <c r="D662">
        <v>3</v>
      </c>
      <c r="E662" t="s">
        <v>8</v>
      </c>
      <c r="F662" t="str">
        <f>IF(OR(AND(B662&gt;=0,C662="remain"),AND(B662&lt;=0,C662="leave")),"positiv","negativ")</f>
        <v>negativ</v>
      </c>
      <c r="G662" t="str">
        <f>IF(D662=2,"neutral",IF(OR(AND(D662&gt;=2,C662="remain"),AND(D662&lt;=2,C662="leave")),"positiv","negativ"))</f>
        <v>negativ</v>
      </c>
      <c r="H662">
        <f>IF(OR(AND(F662="positiv",G662="positiv"),AND(F662="negativ",G662="negativ")),1,0)</f>
        <v>1</v>
      </c>
    </row>
    <row r="663" spans="1:8" x14ac:dyDescent="0.45">
      <c r="A663" t="s">
        <v>491</v>
      </c>
      <c r="B663">
        <v>-0.486375</v>
      </c>
      <c r="C663" t="s">
        <v>7</v>
      </c>
      <c r="D663">
        <v>1</v>
      </c>
      <c r="E663" t="s">
        <v>1</v>
      </c>
      <c r="F663" t="str">
        <f>IF(OR(AND(B663&gt;=0,C663="remain"),AND(B663&lt;=0,C663="leave")),"positiv","negativ")</f>
        <v>negativ</v>
      </c>
      <c r="G663" t="str">
        <f>IF(D663=2,"neutral",IF(OR(AND(D663&gt;=2,C663="remain"),AND(D663&lt;=2,C663="leave")),"positiv","negativ"))</f>
        <v>negativ</v>
      </c>
      <c r="H663">
        <f>IF(OR(AND(F663="positiv",G663="positiv"),AND(F663="negativ",G663="negativ")),1,0)</f>
        <v>1</v>
      </c>
    </row>
    <row r="664" spans="1:8" hidden="1" x14ac:dyDescent="0.45">
      <c r="A664" t="s">
        <v>492</v>
      </c>
      <c r="B664">
        <v>0</v>
      </c>
      <c r="C664" t="s">
        <v>0</v>
      </c>
      <c r="D664" t="s">
        <v>1</v>
      </c>
      <c r="E664" t="s">
        <v>1</v>
      </c>
    </row>
    <row r="665" spans="1:8" hidden="1" x14ac:dyDescent="0.45">
      <c r="A665" t="s">
        <v>492</v>
      </c>
      <c r="B665">
        <v>0</v>
      </c>
      <c r="C665" t="s">
        <v>0</v>
      </c>
      <c r="D665" t="s">
        <v>1</v>
      </c>
      <c r="E665" t="s">
        <v>1</v>
      </c>
    </row>
    <row r="666" spans="1:8" hidden="1" x14ac:dyDescent="0.45">
      <c r="A666" t="s">
        <v>493</v>
      </c>
      <c r="B666">
        <v>0</v>
      </c>
      <c r="C666" t="s">
        <v>0</v>
      </c>
      <c r="D666" t="s">
        <v>1</v>
      </c>
      <c r="E666" t="s">
        <v>1</v>
      </c>
    </row>
    <row r="667" spans="1:8" hidden="1" x14ac:dyDescent="0.45">
      <c r="A667" t="s">
        <v>494</v>
      </c>
      <c r="B667">
        <v>0</v>
      </c>
      <c r="C667" t="s">
        <v>0</v>
      </c>
      <c r="D667" t="s">
        <v>1</v>
      </c>
      <c r="E667" t="s">
        <v>1</v>
      </c>
    </row>
    <row r="668" spans="1:8" x14ac:dyDescent="0.45">
      <c r="A668" t="s">
        <v>495</v>
      </c>
      <c r="B668">
        <v>-0.47649599999999998</v>
      </c>
      <c r="C668" t="s">
        <v>0</v>
      </c>
      <c r="E668" t="s">
        <v>4</v>
      </c>
      <c r="F668" t="str">
        <f>IF(OR(AND(B668&gt;=0,C668="remain"),AND(B668&lt;=0,C668="leave")),"positiv","negativ")</f>
        <v>positiv</v>
      </c>
      <c r="G668" t="str">
        <f>IF(D668=2,"neutral",IF(OR(AND(D668&gt;=2,C668="remain"),AND(D668&lt;=2,C668="leave")),"positiv","negativ"))</f>
        <v>positiv</v>
      </c>
      <c r="H668">
        <f>IF(OR(AND(F668="positiv",G668="positiv"),AND(F668="negativ",G668="negativ")),1,0)</f>
        <v>1</v>
      </c>
    </row>
    <row r="669" spans="1:8" x14ac:dyDescent="0.45">
      <c r="A669" t="s">
        <v>495</v>
      </c>
      <c r="B669">
        <v>-0.47649599999999998</v>
      </c>
      <c r="C669" t="s">
        <v>7</v>
      </c>
      <c r="D669">
        <v>2</v>
      </c>
      <c r="E669" t="s">
        <v>4</v>
      </c>
      <c r="F669" t="str">
        <f>IF(OR(AND(B669&gt;=0,C669="remain"),AND(B669&lt;=0,C669="leave")),"positiv","negativ")</f>
        <v>negativ</v>
      </c>
      <c r="G669" t="str">
        <f>IF(D669=2,"neutral",IF(OR(AND(D669&gt;=2,C669="remain"),AND(D669&lt;=2,C669="leave")),"positiv","negativ"))</f>
        <v>neutral</v>
      </c>
      <c r="H669">
        <f>IF(OR(AND(F669="positiv",G669="positiv"),AND(F669="negativ",G669="negativ")),1,0)</f>
        <v>0</v>
      </c>
    </row>
    <row r="670" spans="1:8" hidden="1" x14ac:dyDescent="0.45">
      <c r="A670" t="s">
        <v>496</v>
      </c>
      <c r="B670">
        <v>0</v>
      </c>
      <c r="C670" t="s">
        <v>0</v>
      </c>
      <c r="D670" t="s">
        <v>4</v>
      </c>
      <c r="E670" t="s">
        <v>4</v>
      </c>
    </row>
    <row r="671" spans="1:8" x14ac:dyDescent="0.45">
      <c r="A671" t="s">
        <v>497</v>
      </c>
      <c r="B671">
        <v>-0.41947499999999999</v>
      </c>
      <c r="C671" t="s">
        <v>0</v>
      </c>
      <c r="D671">
        <v>1</v>
      </c>
      <c r="E671" t="s">
        <v>4</v>
      </c>
      <c r="F671" t="str">
        <f>IF(OR(AND(B671&gt;=0,C671="remain"),AND(B671&lt;=0,C671="leave")),"positiv","negativ")</f>
        <v>positiv</v>
      </c>
      <c r="G671" t="str">
        <f>IF(D671=2,"neutral",IF(OR(AND(D671&gt;=2,C671="remain"),AND(D671&lt;=2,C671="leave")),"positiv","negativ"))</f>
        <v>positiv</v>
      </c>
      <c r="H671">
        <f>IF(OR(AND(F671="positiv",G671="positiv"),AND(F671="negativ",G671="negativ")),1,0)</f>
        <v>1</v>
      </c>
    </row>
    <row r="672" spans="1:8" x14ac:dyDescent="0.45">
      <c r="A672" t="s">
        <v>498</v>
      </c>
      <c r="B672">
        <v>-0.740726</v>
      </c>
      <c r="C672" t="s">
        <v>0</v>
      </c>
      <c r="D672">
        <v>1</v>
      </c>
      <c r="E672" t="s">
        <v>4</v>
      </c>
      <c r="F672" t="str">
        <f>IF(OR(AND(B672&gt;=0,C672="remain"),AND(B672&lt;=0,C672="leave")),"positiv","negativ")</f>
        <v>positiv</v>
      </c>
      <c r="G672" t="str">
        <f>IF(D672=2,"neutral",IF(OR(AND(D672&gt;=2,C672="remain"),AND(D672&lt;=2,C672="leave")),"positiv","negativ"))</f>
        <v>positiv</v>
      </c>
      <c r="H672">
        <f>IF(OR(AND(F672="positiv",G672="positiv"),AND(F672="negativ",G672="negativ")),1,0)</f>
        <v>1</v>
      </c>
    </row>
    <row r="673" spans="1:8" hidden="1" x14ac:dyDescent="0.45">
      <c r="A673" t="s">
        <v>499</v>
      </c>
      <c r="B673">
        <v>0</v>
      </c>
      <c r="C673" t="s">
        <v>0</v>
      </c>
      <c r="D673" t="s">
        <v>4</v>
      </c>
      <c r="E673" t="s">
        <v>4</v>
      </c>
    </row>
    <row r="674" spans="1:8" hidden="1" x14ac:dyDescent="0.45">
      <c r="A674" t="s">
        <v>500</v>
      </c>
      <c r="B674">
        <v>0</v>
      </c>
      <c r="C674" t="s">
        <v>0</v>
      </c>
      <c r="D674" t="s">
        <v>1</v>
      </c>
      <c r="E674" t="s">
        <v>1</v>
      </c>
    </row>
    <row r="675" spans="1:8" hidden="1" x14ac:dyDescent="0.45">
      <c r="A675" t="s">
        <v>501</v>
      </c>
      <c r="B675">
        <v>0</v>
      </c>
      <c r="C675" t="s">
        <v>0</v>
      </c>
      <c r="D675" t="s">
        <v>1</v>
      </c>
      <c r="E675" t="s">
        <v>1</v>
      </c>
    </row>
    <row r="676" spans="1:8" hidden="1" x14ac:dyDescent="0.45">
      <c r="A676" t="s">
        <v>502</v>
      </c>
      <c r="B676">
        <v>0</v>
      </c>
      <c r="C676" t="s">
        <v>0</v>
      </c>
      <c r="D676" t="s">
        <v>1</v>
      </c>
      <c r="E676" t="s">
        <v>1</v>
      </c>
    </row>
    <row r="677" spans="1:8" hidden="1" x14ac:dyDescent="0.45">
      <c r="A677" t="s">
        <v>503</v>
      </c>
      <c r="B677">
        <v>0</v>
      </c>
      <c r="C677" t="s">
        <v>0</v>
      </c>
      <c r="D677" t="s">
        <v>8</v>
      </c>
      <c r="E677" t="s">
        <v>8</v>
      </c>
    </row>
    <row r="678" spans="1:8" hidden="1" x14ac:dyDescent="0.45">
      <c r="A678" t="s">
        <v>504</v>
      </c>
      <c r="B678">
        <v>0</v>
      </c>
      <c r="C678" t="s">
        <v>7</v>
      </c>
      <c r="D678" t="s">
        <v>4</v>
      </c>
      <c r="E678" t="s">
        <v>4</v>
      </c>
    </row>
    <row r="679" spans="1:8" hidden="1" x14ac:dyDescent="0.45">
      <c r="A679" t="s">
        <v>505</v>
      </c>
      <c r="B679">
        <v>0</v>
      </c>
      <c r="C679" t="s">
        <v>7</v>
      </c>
      <c r="D679" t="s">
        <v>8</v>
      </c>
      <c r="E679" t="s">
        <v>8</v>
      </c>
    </row>
    <row r="680" spans="1:8" x14ac:dyDescent="0.45">
      <c r="A680" t="s">
        <v>506</v>
      </c>
      <c r="B680">
        <v>-0.45578999999999997</v>
      </c>
      <c r="C680" t="s">
        <v>7</v>
      </c>
      <c r="D680">
        <v>1</v>
      </c>
      <c r="E680" t="s">
        <v>8</v>
      </c>
      <c r="F680" t="str">
        <f>IF(OR(AND(B680&gt;=0,C680="remain"),AND(B680&lt;=0,C680="leave")),"positiv","negativ")</f>
        <v>negativ</v>
      </c>
      <c r="G680" t="str">
        <f>IF(D680=2,"neutral",IF(OR(AND(D680&gt;=2,C680="remain"),AND(D680&lt;=2,C680="leave")),"positiv","negativ"))</f>
        <v>negativ</v>
      </c>
      <c r="H680">
        <f>IF(OR(AND(F680="positiv",G680="positiv"),AND(F680="negativ",G680="negativ")),1,0)</f>
        <v>1</v>
      </c>
    </row>
    <row r="681" spans="1:8" x14ac:dyDescent="0.45">
      <c r="A681" t="s">
        <v>506</v>
      </c>
      <c r="B681">
        <v>-0.45578999999999997</v>
      </c>
      <c r="C681" t="s">
        <v>7</v>
      </c>
      <c r="D681">
        <v>1</v>
      </c>
      <c r="E681" t="s">
        <v>8</v>
      </c>
      <c r="F681" t="str">
        <f>IF(OR(AND(B681&gt;=0,C681="remain"),AND(B681&lt;=0,C681="leave")),"positiv","negativ")</f>
        <v>negativ</v>
      </c>
      <c r="G681" t="str">
        <f>IF(D681=2,"neutral",IF(OR(AND(D681&gt;=2,C681="remain"),AND(D681&lt;=2,C681="leave")),"positiv","negativ"))</f>
        <v>negativ</v>
      </c>
      <c r="H681">
        <f>IF(OR(AND(F681="positiv",G681="positiv"),AND(F681="negativ",G681="negativ")),1,0)</f>
        <v>1</v>
      </c>
    </row>
    <row r="682" spans="1:8" hidden="1" x14ac:dyDescent="0.45">
      <c r="A682" t="s">
        <v>507</v>
      </c>
      <c r="B682">
        <v>0</v>
      </c>
      <c r="C682" t="s">
        <v>0</v>
      </c>
      <c r="D682" t="s">
        <v>4</v>
      </c>
      <c r="E682" t="s">
        <v>4</v>
      </c>
    </row>
    <row r="683" spans="1:8" hidden="1" x14ac:dyDescent="0.45">
      <c r="A683" t="s">
        <v>507</v>
      </c>
      <c r="B683">
        <v>0</v>
      </c>
      <c r="C683" t="s">
        <v>7</v>
      </c>
      <c r="D683" t="s">
        <v>4</v>
      </c>
      <c r="E683" t="s">
        <v>4</v>
      </c>
    </row>
    <row r="684" spans="1:8" x14ac:dyDescent="0.45">
      <c r="A684" t="s">
        <v>508</v>
      </c>
      <c r="B684">
        <v>-0.61415299999999995</v>
      </c>
      <c r="C684" t="s">
        <v>7</v>
      </c>
      <c r="D684">
        <v>2</v>
      </c>
      <c r="E684" t="s">
        <v>4</v>
      </c>
      <c r="F684" t="str">
        <f>IF(OR(AND(B684&gt;=0,C684="remain"),AND(B684&lt;=0,C684="leave")),"positiv","negativ")</f>
        <v>negativ</v>
      </c>
      <c r="G684" t="str">
        <f>IF(D684=2,"neutral",IF(OR(AND(D684&gt;=2,C684="remain"),AND(D684&lt;=2,C684="leave")),"positiv","negativ"))</f>
        <v>neutral</v>
      </c>
      <c r="H684">
        <f>IF(OR(AND(F684="positiv",G684="positiv"),AND(F684="negativ",G684="negativ")),1,0)</f>
        <v>0</v>
      </c>
    </row>
    <row r="685" spans="1:8" hidden="1" x14ac:dyDescent="0.45">
      <c r="A685" t="s">
        <v>509</v>
      </c>
      <c r="B685">
        <v>0</v>
      </c>
      <c r="C685" t="s">
        <v>0</v>
      </c>
      <c r="D685" t="s">
        <v>4</v>
      </c>
      <c r="E685" t="s">
        <v>4</v>
      </c>
    </row>
    <row r="686" spans="1:8" x14ac:dyDescent="0.45">
      <c r="A686" t="s">
        <v>510</v>
      </c>
      <c r="B686">
        <v>0.46581800000000001</v>
      </c>
      <c r="C686" t="s">
        <v>0</v>
      </c>
      <c r="D686">
        <v>3</v>
      </c>
      <c r="E686" t="s">
        <v>8</v>
      </c>
      <c r="F686" t="str">
        <f>IF(OR(AND(B686&gt;=0,C686="remain"),AND(B686&lt;=0,C686="leave")),"positiv","negativ")</f>
        <v>negativ</v>
      </c>
      <c r="G686" t="str">
        <f>IF(D686=2,"neutral",IF(OR(AND(D686&gt;=2,C686="remain"),AND(D686&lt;=2,C686="leave")),"positiv","negativ"))</f>
        <v>negativ</v>
      </c>
      <c r="H686">
        <f>IF(OR(AND(F686="positiv",G686="positiv"),AND(F686="negativ",G686="negativ")),1,0)</f>
        <v>1</v>
      </c>
    </row>
    <row r="687" spans="1:8" hidden="1" x14ac:dyDescent="0.45">
      <c r="A687" t="s">
        <v>510</v>
      </c>
      <c r="B687">
        <v>0</v>
      </c>
      <c r="C687" t="s">
        <v>7</v>
      </c>
      <c r="D687" t="s">
        <v>8</v>
      </c>
      <c r="E687" t="s">
        <v>8</v>
      </c>
    </row>
    <row r="688" spans="1:8" hidden="1" x14ac:dyDescent="0.45">
      <c r="A688" t="s">
        <v>511</v>
      </c>
      <c r="B688">
        <v>0</v>
      </c>
      <c r="C688" t="s">
        <v>0</v>
      </c>
      <c r="D688" t="s">
        <v>1</v>
      </c>
      <c r="E688" t="s">
        <v>1</v>
      </c>
    </row>
    <row r="689" spans="1:8" hidden="1" x14ac:dyDescent="0.45">
      <c r="A689" t="s">
        <v>511</v>
      </c>
      <c r="B689">
        <v>0</v>
      </c>
      <c r="C689" t="s">
        <v>0</v>
      </c>
      <c r="D689" t="s">
        <v>1</v>
      </c>
      <c r="E689" t="s">
        <v>1</v>
      </c>
    </row>
    <row r="690" spans="1:8" hidden="1" x14ac:dyDescent="0.45">
      <c r="A690" t="s">
        <v>512</v>
      </c>
      <c r="B690">
        <v>0</v>
      </c>
      <c r="C690" t="s">
        <v>0</v>
      </c>
      <c r="D690" t="s">
        <v>1</v>
      </c>
      <c r="E690" t="s">
        <v>1</v>
      </c>
    </row>
    <row r="691" spans="1:8" hidden="1" x14ac:dyDescent="0.45">
      <c r="A691" t="s">
        <v>513</v>
      </c>
      <c r="B691">
        <v>0</v>
      </c>
      <c r="C691" t="s">
        <v>0</v>
      </c>
      <c r="D691" t="s">
        <v>4</v>
      </c>
      <c r="E691" t="s">
        <v>4</v>
      </c>
    </row>
    <row r="692" spans="1:8" hidden="1" x14ac:dyDescent="0.45">
      <c r="A692" t="s">
        <v>514</v>
      </c>
      <c r="B692">
        <v>0</v>
      </c>
      <c r="C692" t="s">
        <v>0</v>
      </c>
      <c r="D692" t="s">
        <v>1</v>
      </c>
      <c r="E692" t="s">
        <v>1</v>
      </c>
    </row>
    <row r="693" spans="1:8" hidden="1" x14ac:dyDescent="0.45">
      <c r="A693" t="s">
        <v>515</v>
      </c>
      <c r="B693">
        <v>0</v>
      </c>
      <c r="C693" t="s">
        <v>0</v>
      </c>
      <c r="D693" t="s">
        <v>1</v>
      </c>
      <c r="E693" t="s">
        <v>1</v>
      </c>
    </row>
    <row r="694" spans="1:8" hidden="1" x14ac:dyDescent="0.45">
      <c r="A694" t="s">
        <v>515</v>
      </c>
      <c r="B694">
        <v>0</v>
      </c>
      <c r="C694" t="s">
        <v>0</v>
      </c>
      <c r="D694" t="s">
        <v>1</v>
      </c>
      <c r="E694" t="s">
        <v>1</v>
      </c>
    </row>
    <row r="695" spans="1:8" hidden="1" x14ac:dyDescent="0.45">
      <c r="A695" t="s">
        <v>516</v>
      </c>
      <c r="B695">
        <v>0</v>
      </c>
      <c r="C695" t="s">
        <v>0</v>
      </c>
      <c r="D695" t="s">
        <v>4</v>
      </c>
      <c r="E695" t="s">
        <v>4</v>
      </c>
    </row>
    <row r="696" spans="1:8" x14ac:dyDescent="0.45">
      <c r="A696" t="s">
        <v>517</v>
      </c>
      <c r="B696">
        <v>-0.37755300000000003</v>
      </c>
      <c r="C696" t="s">
        <v>0</v>
      </c>
      <c r="D696">
        <v>3</v>
      </c>
      <c r="E696" t="s">
        <v>1</v>
      </c>
      <c r="F696" t="str">
        <f>IF(OR(AND(B696&gt;=0,C696="remain"),AND(B696&lt;=0,C696="leave")),"positiv","negativ")</f>
        <v>positiv</v>
      </c>
      <c r="G696" t="str">
        <f>IF(D696=2,"neutral",IF(OR(AND(D696&gt;=2,C696="remain"),AND(D696&lt;=2,C696="leave")),"positiv","negativ"))</f>
        <v>negativ</v>
      </c>
      <c r="H696">
        <f>IF(OR(AND(F696="positiv",G696="positiv"),AND(F696="negativ",G696="negativ")),1,0)</f>
        <v>0</v>
      </c>
    </row>
    <row r="697" spans="1:8" x14ac:dyDescent="0.45">
      <c r="A697" t="s">
        <v>517</v>
      </c>
      <c r="B697">
        <v>-0.43119200000000002</v>
      </c>
      <c r="C697" t="s">
        <v>0</v>
      </c>
      <c r="D697">
        <v>3</v>
      </c>
      <c r="E697" t="s">
        <v>1</v>
      </c>
      <c r="F697" t="str">
        <f>IF(OR(AND(B697&gt;=0,C697="remain"),AND(B697&lt;=0,C697="leave")),"positiv","negativ")</f>
        <v>positiv</v>
      </c>
      <c r="G697" t="str">
        <f>IF(D697=2,"neutral",IF(OR(AND(D697&gt;=2,C697="remain"),AND(D697&lt;=2,C697="leave")),"positiv","negativ"))</f>
        <v>negativ</v>
      </c>
      <c r="H697">
        <f>IF(OR(AND(F697="positiv",G697="positiv"),AND(F697="negativ",G697="negativ")),1,0)</f>
        <v>0</v>
      </c>
    </row>
    <row r="698" spans="1:8" hidden="1" x14ac:dyDescent="0.45">
      <c r="A698" t="s">
        <v>518</v>
      </c>
      <c r="B698">
        <v>0</v>
      </c>
      <c r="C698" t="s">
        <v>0</v>
      </c>
      <c r="D698" t="s">
        <v>8</v>
      </c>
      <c r="E698" t="s">
        <v>4</v>
      </c>
    </row>
    <row r="699" spans="1:8" x14ac:dyDescent="0.45">
      <c r="A699" t="s">
        <v>519</v>
      </c>
      <c r="B699">
        <v>-0.68413599999999997</v>
      </c>
      <c r="C699" t="s">
        <v>0</v>
      </c>
      <c r="D699">
        <v>1</v>
      </c>
      <c r="E699" t="s">
        <v>1</v>
      </c>
      <c r="F699" t="str">
        <f>IF(OR(AND(B699&gt;=0,C699="remain"),AND(B699&lt;=0,C699="leave")),"positiv","negativ")</f>
        <v>positiv</v>
      </c>
      <c r="G699" t="str">
        <f>IF(D699=2,"neutral",IF(OR(AND(D699&gt;=2,C699="remain"),AND(D699&lt;=2,C699="leave")),"positiv","negativ"))</f>
        <v>positiv</v>
      </c>
      <c r="H699">
        <f>IF(OR(AND(F699="positiv",G699="positiv"),AND(F699="negativ",G699="negativ")),1,0)</f>
        <v>1</v>
      </c>
    </row>
    <row r="700" spans="1:8" x14ac:dyDescent="0.45">
      <c r="A700" t="s">
        <v>520</v>
      </c>
      <c r="B700">
        <v>-0.26389600000000002</v>
      </c>
      <c r="C700" t="s">
        <v>0</v>
      </c>
      <c r="D700">
        <v>2</v>
      </c>
      <c r="E700" t="s">
        <v>4</v>
      </c>
      <c r="F700" t="str">
        <f>IF(OR(AND(B700&gt;=0,C700="remain"),AND(B700&lt;=0,C700="leave")),"positiv","negativ")</f>
        <v>positiv</v>
      </c>
      <c r="G700" t="str">
        <f>IF(D700=2,"neutral",IF(OR(AND(D700&gt;=2,C700="remain"),AND(D700&lt;=2,C700="leave")),"positive","negativ"))</f>
        <v>neutral</v>
      </c>
      <c r="H700">
        <f>IF(OR(AND(F700="positiv",G700="positiv"),AND(F700="negativ",G700="negativ")),1,0)</f>
        <v>0</v>
      </c>
    </row>
    <row r="701" spans="1:8" x14ac:dyDescent="0.45">
      <c r="A701" t="s">
        <v>521</v>
      </c>
      <c r="B701">
        <v>-0.24222099999999999</v>
      </c>
      <c r="C701" t="s">
        <v>0</v>
      </c>
      <c r="D701">
        <v>3</v>
      </c>
      <c r="E701" t="s">
        <v>1</v>
      </c>
      <c r="F701" t="str">
        <f>IF(OR(AND(B701&gt;=0,C701="remain"),AND(B701&lt;=0,C701="leave")),"positiv","negativ")</f>
        <v>positiv</v>
      </c>
      <c r="G701" t="str">
        <f>IF(D701=2,"neutral",IF(OR(AND(D701&gt;=2,C701="remain"),AND(D701&lt;=2,C701="leave")),"positiv","negative"))</f>
        <v>negative</v>
      </c>
      <c r="H701">
        <f>IF(OR(AND(F701="positiv",G701="positiv"),AND(F701="negativ",G701="negativ")),1,0)</f>
        <v>0</v>
      </c>
    </row>
    <row r="702" spans="1:8" hidden="1" x14ac:dyDescent="0.45">
      <c r="A702" t="s">
        <v>522</v>
      </c>
      <c r="B702">
        <v>0</v>
      </c>
      <c r="C702" t="s">
        <v>7</v>
      </c>
      <c r="D702" t="s">
        <v>8</v>
      </c>
      <c r="E702" t="s">
        <v>4</v>
      </c>
    </row>
    <row r="703" spans="1:8" x14ac:dyDescent="0.45">
      <c r="A703" t="s">
        <v>523</v>
      </c>
      <c r="B703">
        <v>-0.28685500000000003</v>
      </c>
      <c r="C703" t="s">
        <v>0</v>
      </c>
      <c r="D703">
        <v>2</v>
      </c>
      <c r="E703" t="s">
        <v>4</v>
      </c>
      <c r="F703" t="str">
        <f>IF(OR(AND(B703&gt;=0,C703="remain"),AND(B703&lt;=0,C703="leave")),"positiv","negativ")</f>
        <v>positiv</v>
      </c>
      <c r="G703" t="str">
        <f>IF(D703=2,"neutral",IF(OR(AND(D703&gt;=2,C703="remain"),AND(D703&lt;=2,C703="leave")),"positiv","negativ"))</f>
        <v>neutral</v>
      </c>
      <c r="H703">
        <f>IF(OR(AND(F703="positiv",G703="positiv"),AND(F703="negativ",G703="negativ")),1,0)</f>
        <v>0</v>
      </c>
    </row>
    <row r="704" spans="1:8" x14ac:dyDescent="0.45">
      <c r="A704" t="s">
        <v>523</v>
      </c>
      <c r="B704">
        <v>-0.28685500000000003</v>
      </c>
      <c r="C704" t="s">
        <v>7</v>
      </c>
      <c r="D704">
        <v>2</v>
      </c>
      <c r="E704" t="s">
        <v>4</v>
      </c>
      <c r="F704" t="str">
        <f>IF(OR(AND(B704&gt;=0,C704="remain"),AND(B704&lt;=0,C704="leave")),"positiv","negativ")</f>
        <v>negativ</v>
      </c>
      <c r="G704" t="str">
        <f>IF(D704=2,"neutral",IF(OR(AND(D704&gt;=2,C704="remain"),AND(D704&lt;=2,C704="leave")),"positiv","negativ"))</f>
        <v>neutral</v>
      </c>
      <c r="H704">
        <f>IF(OR(AND(F704="positiv",G704="positiv"),AND(F704="negativ",G704="negativ")),1,0)</f>
        <v>0</v>
      </c>
    </row>
    <row r="705" spans="1:8" hidden="1" x14ac:dyDescent="0.45">
      <c r="A705" t="s">
        <v>524</v>
      </c>
      <c r="B705">
        <v>0</v>
      </c>
      <c r="C705" t="s">
        <v>0</v>
      </c>
      <c r="D705" t="s">
        <v>8</v>
      </c>
      <c r="E705" t="s">
        <v>8</v>
      </c>
    </row>
    <row r="706" spans="1:8" hidden="1" x14ac:dyDescent="0.45">
      <c r="A706" t="s">
        <v>525</v>
      </c>
      <c r="B706">
        <v>0</v>
      </c>
      <c r="C706" t="s">
        <v>0</v>
      </c>
      <c r="D706" t="s">
        <v>8</v>
      </c>
      <c r="E706" t="s">
        <v>8</v>
      </c>
    </row>
    <row r="707" spans="1:8" hidden="1" x14ac:dyDescent="0.45">
      <c r="A707" t="s">
        <v>525</v>
      </c>
      <c r="B707">
        <v>0</v>
      </c>
      <c r="C707" t="s">
        <v>0</v>
      </c>
      <c r="D707" t="s">
        <v>8</v>
      </c>
      <c r="E707" t="s">
        <v>8</v>
      </c>
    </row>
    <row r="708" spans="1:8" x14ac:dyDescent="0.45">
      <c r="A708" t="s">
        <v>526</v>
      </c>
      <c r="B708">
        <v>-0.53509099999999998</v>
      </c>
      <c r="C708" t="s">
        <v>7</v>
      </c>
      <c r="D708">
        <v>1</v>
      </c>
      <c r="E708" t="s">
        <v>8</v>
      </c>
      <c r="F708" t="str">
        <f>IF(OR(AND(B708&gt;=0,C708="remain"),AND(B708&lt;=0,C708="leave")),"positiv","negativ")</f>
        <v>negativ</v>
      </c>
      <c r="G708" t="str">
        <f>IF(D708=2,"neutral",IF(OR(AND(D708&gt;=2,C708="remain"),AND(D708&lt;=2,C708="leave")),"positiv","negativ"))</f>
        <v>negativ</v>
      </c>
      <c r="H708">
        <f>IF(OR(AND(F708="positiv",G708="positiv"),AND(F708="negativ",G708="negativ")),1,0)</f>
        <v>1</v>
      </c>
    </row>
    <row r="709" spans="1:8" hidden="1" x14ac:dyDescent="0.45">
      <c r="A709" t="s">
        <v>527</v>
      </c>
      <c r="B709">
        <v>0</v>
      </c>
      <c r="C709" t="s">
        <v>0</v>
      </c>
      <c r="D709" t="s">
        <v>8</v>
      </c>
      <c r="E709" t="s">
        <v>8</v>
      </c>
    </row>
    <row r="710" spans="1:8" x14ac:dyDescent="0.45">
      <c r="A710" t="s">
        <v>528</v>
      </c>
      <c r="B710">
        <v>-0.37289800000000001</v>
      </c>
      <c r="C710" t="s">
        <v>7</v>
      </c>
      <c r="D710">
        <v>1</v>
      </c>
      <c r="E710" t="s">
        <v>4</v>
      </c>
      <c r="F710" t="str">
        <f>IF(OR(AND(B710&gt;=0,C710="remain"),AND(B710&lt;=0,C710="leave")),"positiv","negativ")</f>
        <v>negativ</v>
      </c>
      <c r="G710" t="str">
        <f>IF(D710=2,"neutral",IF(OR(AND(D710&gt;=2,C710="remain"),AND(D710&lt;=2,C710="leave")),"positiv","negativ"))</f>
        <v>negativ</v>
      </c>
      <c r="H710">
        <f>IF(OR(AND(F710="positiv",G710="positiv"),AND(F710="negativ",G710="negativ")),1,0)</f>
        <v>1</v>
      </c>
    </row>
    <row r="711" spans="1:8" hidden="1" x14ac:dyDescent="0.45">
      <c r="A711" t="s">
        <v>529</v>
      </c>
      <c r="B711">
        <v>0</v>
      </c>
      <c r="C711" t="s">
        <v>7</v>
      </c>
      <c r="D711" t="s">
        <v>4</v>
      </c>
      <c r="E711" t="s">
        <v>4</v>
      </c>
    </row>
    <row r="712" spans="1:8" hidden="1" x14ac:dyDescent="0.45">
      <c r="A712" t="s">
        <v>530</v>
      </c>
      <c r="B712">
        <v>0</v>
      </c>
      <c r="C712" t="s">
        <v>0</v>
      </c>
      <c r="D712" t="s">
        <v>4</v>
      </c>
      <c r="E712" t="s">
        <v>4</v>
      </c>
    </row>
    <row r="713" spans="1:8" hidden="1" x14ac:dyDescent="0.45">
      <c r="A713" t="s">
        <v>531</v>
      </c>
      <c r="B713">
        <v>0</v>
      </c>
      <c r="C713" t="s">
        <v>0</v>
      </c>
      <c r="D713" t="s">
        <v>4</v>
      </c>
      <c r="E713" t="s">
        <v>4</v>
      </c>
    </row>
    <row r="714" spans="1:8" hidden="1" x14ac:dyDescent="0.45">
      <c r="A714" t="s">
        <v>532</v>
      </c>
      <c r="B714">
        <v>0</v>
      </c>
      <c r="C714" t="s">
        <v>0</v>
      </c>
      <c r="D714" t="s">
        <v>4</v>
      </c>
      <c r="E714" t="s">
        <v>4</v>
      </c>
    </row>
    <row r="715" spans="1:8" hidden="1" x14ac:dyDescent="0.45">
      <c r="A715" t="s">
        <v>533</v>
      </c>
      <c r="B715">
        <v>0</v>
      </c>
      <c r="C715" t="s">
        <v>7</v>
      </c>
      <c r="D715" t="s">
        <v>8</v>
      </c>
      <c r="E715" t="s">
        <v>1</v>
      </c>
    </row>
    <row r="716" spans="1:8" hidden="1" x14ac:dyDescent="0.45">
      <c r="A716" t="s">
        <v>533</v>
      </c>
      <c r="B716">
        <v>0</v>
      </c>
      <c r="C716" t="s">
        <v>0</v>
      </c>
      <c r="D716" t="s">
        <v>1</v>
      </c>
      <c r="E716" t="s">
        <v>1</v>
      </c>
    </row>
    <row r="717" spans="1:8" hidden="1" x14ac:dyDescent="0.45">
      <c r="A717" t="s">
        <v>534</v>
      </c>
      <c r="B717">
        <v>0</v>
      </c>
      <c r="C717" t="s">
        <v>0</v>
      </c>
      <c r="D717" t="s">
        <v>8</v>
      </c>
      <c r="E717" t="s">
        <v>8</v>
      </c>
    </row>
    <row r="718" spans="1:8" x14ac:dyDescent="0.45">
      <c r="A718" t="s">
        <v>535</v>
      </c>
      <c r="B718">
        <v>-0.33130799999999999</v>
      </c>
      <c r="C718" t="s">
        <v>0</v>
      </c>
      <c r="D718">
        <v>1</v>
      </c>
      <c r="E718" t="s">
        <v>4</v>
      </c>
      <c r="F718" t="str">
        <f>IF(OR(AND(B718&gt;=0,C718="remain"),AND(B718&lt;=0,C718="leave")),"positiv","negativ")</f>
        <v>positiv</v>
      </c>
      <c r="G718" t="str">
        <f>IF(D718=2,"neutral",IF(OR(AND(D718&gt;=2,C718="remain"),AND(D718&lt;=2,C718="leave")),"positiv","negativ"))</f>
        <v>positiv</v>
      </c>
      <c r="H718">
        <f>IF(OR(AND(F718="positiv",G718="positiv"),AND(F718="negativ",G718="negativ")),1,0)</f>
        <v>1</v>
      </c>
    </row>
    <row r="719" spans="1:8" hidden="1" x14ac:dyDescent="0.45">
      <c r="A719" t="s">
        <v>536</v>
      </c>
      <c r="B719">
        <v>0</v>
      </c>
      <c r="C719" t="s">
        <v>0</v>
      </c>
      <c r="D719" t="s">
        <v>4</v>
      </c>
      <c r="E719" t="s">
        <v>4</v>
      </c>
    </row>
    <row r="720" spans="1:8" hidden="1" x14ac:dyDescent="0.45">
      <c r="A720" t="s">
        <v>537</v>
      </c>
      <c r="B720">
        <v>0</v>
      </c>
      <c r="C720" t="s">
        <v>0</v>
      </c>
      <c r="D720" t="s">
        <v>8</v>
      </c>
      <c r="E720" t="s">
        <v>4</v>
      </c>
    </row>
    <row r="721" spans="1:8" x14ac:dyDescent="0.45">
      <c r="A721" t="s">
        <v>538</v>
      </c>
      <c r="B721">
        <v>-0.39396900000000001</v>
      </c>
      <c r="C721" t="s">
        <v>7</v>
      </c>
      <c r="D721">
        <v>1</v>
      </c>
      <c r="E721" t="s">
        <v>1</v>
      </c>
      <c r="F721" t="str">
        <f>IF(OR(AND(B721&gt;=0,C721="remain"),AND(B721&lt;=0,C721="leave")),"positiv","negativ")</f>
        <v>negativ</v>
      </c>
      <c r="G721" t="str">
        <f>IF(D721=2,"neutral",IF(OR(AND(D721&gt;=2,C721="remain"),AND(D721&lt;=2,C721="leave")),"positiv","negativ"))</f>
        <v>negativ</v>
      </c>
      <c r="H721">
        <f>IF(OR(AND(F721="positiv",G721="positiv"),AND(F721="negativ",G721="negativ")),1,0)</f>
        <v>1</v>
      </c>
    </row>
    <row r="722" spans="1:8" hidden="1" x14ac:dyDescent="0.45">
      <c r="A722" t="s">
        <v>539</v>
      </c>
      <c r="B722">
        <v>0</v>
      </c>
      <c r="C722" t="s">
        <v>0</v>
      </c>
      <c r="D722" t="s">
        <v>4</v>
      </c>
      <c r="E722" t="s">
        <v>4</v>
      </c>
    </row>
    <row r="723" spans="1:8" hidden="1" x14ac:dyDescent="0.45">
      <c r="A723" t="s">
        <v>540</v>
      </c>
      <c r="B723">
        <v>0</v>
      </c>
      <c r="C723" t="s">
        <v>0</v>
      </c>
      <c r="D723" t="s">
        <v>1</v>
      </c>
      <c r="E723" t="s">
        <v>1</v>
      </c>
    </row>
    <row r="724" spans="1:8" x14ac:dyDescent="0.45">
      <c r="A724" t="s">
        <v>541</v>
      </c>
      <c r="B724">
        <v>0.56452599999999997</v>
      </c>
      <c r="C724" t="s">
        <v>7</v>
      </c>
      <c r="D724">
        <v>2</v>
      </c>
      <c r="E724" t="s">
        <v>4</v>
      </c>
      <c r="F724" t="str">
        <f>IF(OR(AND(B724&gt;=0,C724="remain"),AND(B724&lt;=0,C724="leave")),"positiv","negativ")</f>
        <v>positiv</v>
      </c>
      <c r="G724" t="str">
        <f>IF(D724=2,"neutral",IF(OR(AND(D724&gt;=2,C724="remain"),AND(D724&lt;=2,C724="leave")),"positiv","negativ"))</f>
        <v>neutral</v>
      </c>
      <c r="H724">
        <f>IF(OR(AND(F724="positiv",G724="positiv"),AND(F724="negativ",G724="negativ")),1,0)</f>
        <v>0</v>
      </c>
    </row>
    <row r="725" spans="1:8" hidden="1" x14ac:dyDescent="0.45">
      <c r="A725" t="s">
        <v>542</v>
      </c>
      <c r="B725">
        <v>0</v>
      </c>
      <c r="C725" t="s">
        <v>7</v>
      </c>
      <c r="D725" t="s">
        <v>1</v>
      </c>
      <c r="E725" t="s">
        <v>8</v>
      </c>
    </row>
    <row r="726" spans="1:8" hidden="1" x14ac:dyDescent="0.45">
      <c r="A726" t="s">
        <v>543</v>
      </c>
      <c r="B726">
        <v>0</v>
      </c>
      <c r="C726" t="s">
        <v>0</v>
      </c>
      <c r="D726" t="s">
        <v>4</v>
      </c>
      <c r="E726" t="s">
        <v>4</v>
      </c>
    </row>
    <row r="727" spans="1:8" hidden="1" x14ac:dyDescent="0.45">
      <c r="A727" t="s">
        <v>543</v>
      </c>
      <c r="B727">
        <v>0</v>
      </c>
      <c r="C727" t="s">
        <v>0</v>
      </c>
      <c r="D727" t="s">
        <v>4</v>
      </c>
      <c r="E727" t="s">
        <v>4</v>
      </c>
    </row>
    <row r="728" spans="1:8" hidden="1" x14ac:dyDescent="0.45">
      <c r="A728" t="s">
        <v>544</v>
      </c>
      <c r="B728">
        <v>0</v>
      </c>
      <c r="C728" t="s">
        <v>0</v>
      </c>
      <c r="D728" t="s">
        <v>4</v>
      </c>
      <c r="E728" t="s">
        <v>4</v>
      </c>
    </row>
    <row r="729" spans="1:8" x14ac:dyDescent="0.45">
      <c r="A729" t="s">
        <v>545</v>
      </c>
      <c r="B729">
        <v>-0.72861200000000004</v>
      </c>
      <c r="C729" t="s">
        <v>0</v>
      </c>
      <c r="D729">
        <v>1</v>
      </c>
      <c r="E729" t="s">
        <v>8</v>
      </c>
      <c r="F729" t="str">
        <f>IF(OR(AND(B729&gt;=0,C729="remain"),AND(B729&lt;=0,C729="leave")),"positiv","negativ")</f>
        <v>positiv</v>
      </c>
      <c r="G729" t="str">
        <f>IF(D729=2,"neutral",IF(OR(AND(D729&gt;=2,C729="remain"),AND(D729&lt;=2,C729="leave")),"positiv","negativ"))</f>
        <v>positiv</v>
      </c>
      <c r="H729">
        <f>IF(OR(AND(F729="positiv",G729="positiv"),AND(F729="negativ",G729="negativ")),1,0)</f>
        <v>1</v>
      </c>
    </row>
    <row r="730" spans="1:8" hidden="1" x14ac:dyDescent="0.45">
      <c r="A730" t="s">
        <v>546</v>
      </c>
      <c r="B730">
        <v>0</v>
      </c>
      <c r="C730" t="s">
        <v>0</v>
      </c>
      <c r="D730" t="s">
        <v>8</v>
      </c>
      <c r="E730" t="s">
        <v>8</v>
      </c>
    </row>
    <row r="731" spans="1:8" hidden="1" x14ac:dyDescent="0.45">
      <c r="A731" t="s">
        <v>547</v>
      </c>
      <c r="B731">
        <v>0</v>
      </c>
      <c r="C731" t="s">
        <v>7</v>
      </c>
      <c r="D731" t="s">
        <v>1</v>
      </c>
      <c r="E731" t="s">
        <v>1</v>
      </c>
    </row>
    <row r="732" spans="1:8" x14ac:dyDescent="0.45">
      <c r="A732" t="s">
        <v>548</v>
      </c>
      <c r="B732">
        <v>0.63808399999999998</v>
      </c>
      <c r="C732" t="s">
        <v>0</v>
      </c>
      <c r="D732">
        <v>3</v>
      </c>
      <c r="E732" t="s">
        <v>1</v>
      </c>
      <c r="F732" t="str">
        <f>IF(OR(AND(B732&gt;=0,C732="remain"),AND(B732&lt;=0,C732="leave")),"positiv","negativ")</f>
        <v>negativ</v>
      </c>
      <c r="G732" t="str">
        <f>IF(D732=2,"neutral",IF(OR(AND(D732&gt;=2,C732="remain"),AND(D732&lt;=2,C732="leave")),"positiv","negativ"))</f>
        <v>negativ</v>
      </c>
      <c r="H732">
        <f>IF(OR(AND(F732="positiv",G732="positiv"),AND(F732="negativ",G732="negativ")),1,0)</f>
        <v>1</v>
      </c>
    </row>
    <row r="733" spans="1:8" x14ac:dyDescent="0.45">
      <c r="A733" t="s">
        <v>549</v>
      </c>
      <c r="B733">
        <v>-0.39845000000000003</v>
      </c>
      <c r="C733" t="s">
        <v>0</v>
      </c>
      <c r="D733">
        <v>1</v>
      </c>
      <c r="E733" t="s">
        <v>8</v>
      </c>
      <c r="F733" t="str">
        <f>IF(OR(AND(B733&gt;=0,C733="remain"),AND(B733&lt;=0,C733="leave")),"positiv","negativ")</f>
        <v>positiv</v>
      </c>
      <c r="G733" t="str">
        <f>IF(D733=2,"neutral",IF(OR(AND(D733&gt;=2,C733="remain"),AND(D733&lt;=2,C733="leave")),"positiv","negativ"))</f>
        <v>positiv</v>
      </c>
      <c r="H733">
        <f>IF(OR(AND(F733="positiv",G733="positiv"),AND(F733="negativ",G733="negativ")),1,0)</f>
        <v>1</v>
      </c>
    </row>
    <row r="734" spans="1:8" hidden="1" x14ac:dyDescent="0.45">
      <c r="A734" t="s">
        <v>549</v>
      </c>
      <c r="B734">
        <v>0</v>
      </c>
      <c r="C734" t="s">
        <v>0</v>
      </c>
      <c r="D734" t="s">
        <v>8</v>
      </c>
      <c r="E734" t="s">
        <v>8</v>
      </c>
    </row>
    <row r="735" spans="1:8" hidden="1" x14ac:dyDescent="0.45">
      <c r="A735" t="s">
        <v>550</v>
      </c>
      <c r="B735">
        <v>0</v>
      </c>
      <c r="C735" t="s">
        <v>7</v>
      </c>
      <c r="D735" t="s">
        <v>1</v>
      </c>
      <c r="E735" t="s">
        <v>1</v>
      </c>
    </row>
    <row r="736" spans="1:8" hidden="1" x14ac:dyDescent="0.45">
      <c r="A736" t="s">
        <v>551</v>
      </c>
      <c r="B736">
        <v>0</v>
      </c>
      <c r="C736" t="s">
        <v>0</v>
      </c>
      <c r="D736" t="s">
        <v>1</v>
      </c>
      <c r="E736" t="s">
        <v>1</v>
      </c>
    </row>
    <row r="737" spans="1:8" hidden="1" x14ac:dyDescent="0.45">
      <c r="A737" t="s">
        <v>552</v>
      </c>
      <c r="B737">
        <v>0</v>
      </c>
      <c r="C737" t="s">
        <v>0</v>
      </c>
      <c r="D737" t="s">
        <v>1</v>
      </c>
      <c r="E737" t="s">
        <v>1</v>
      </c>
    </row>
    <row r="738" spans="1:8" x14ac:dyDescent="0.45">
      <c r="A738" t="s">
        <v>553</v>
      </c>
      <c r="B738">
        <v>0.52831099999999998</v>
      </c>
      <c r="C738" t="s">
        <v>0</v>
      </c>
      <c r="D738">
        <v>1</v>
      </c>
      <c r="E738" t="s">
        <v>1</v>
      </c>
      <c r="F738" t="str">
        <f>IF(OR(AND(B738&gt;=0,C738="remain"),AND(B738&lt;=0,C738="leave")),"positiv","negativ")</f>
        <v>negativ</v>
      </c>
      <c r="G738" t="str">
        <f>IF(D738=2,"neutral",IF(OR(AND(D738&gt;=2,C738="remain"),AND(D738&lt;=2,C738="leave")),"positiv","negativ"))</f>
        <v>positiv</v>
      </c>
      <c r="H738">
        <f>IF(OR(AND(F738="positiv",G738="positiv"),AND(F738="negativ",G738="negativ")),1,0)</f>
        <v>0</v>
      </c>
    </row>
    <row r="739" spans="1:8" x14ac:dyDescent="0.45">
      <c r="A739" t="s">
        <v>553</v>
      </c>
      <c r="B739">
        <v>-0.68184599999999995</v>
      </c>
      <c r="C739" t="s">
        <v>0</v>
      </c>
      <c r="D739">
        <v>1</v>
      </c>
      <c r="E739" t="s">
        <v>1</v>
      </c>
      <c r="F739" t="str">
        <f>IF(OR(AND(B739&gt;=0,C739="remain"),AND(B739&lt;=0,C739="leave")),"positiv","negativ")</f>
        <v>positiv</v>
      </c>
      <c r="G739" t="str">
        <f>IF(D739=2,"neutral",IF(OR(AND(D739&gt;=2,C739="remain"),AND(D739&lt;=2,C739="leave")),"positiv","negativ"))</f>
        <v>positiv</v>
      </c>
      <c r="H739">
        <f>IF(OR(AND(F739="positiv",G739="positiv"),AND(F739="negativ",G739="negativ")),1,0)</f>
        <v>1</v>
      </c>
    </row>
    <row r="740" spans="1:8" hidden="1" x14ac:dyDescent="0.45">
      <c r="A740" t="s">
        <v>554</v>
      </c>
      <c r="B740">
        <v>0</v>
      </c>
      <c r="C740" t="s">
        <v>7</v>
      </c>
      <c r="D740" t="s">
        <v>4</v>
      </c>
      <c r="E740" t="s">
        <v>4</v>
      </c>
    </row>
    <row r="741" spans="1:8" hidden="1" x14ac:dyDescent="0.45">
      <c r="A741" t="s">
        <v>555</v>
      </c>
      <c r="B741">
        <v>0</v>
      </c>
      <c r="C741" t="s">
        <v>0</v>
      </c>
      <c r="D741" t="s">
        <v>8</v>
      </c>
      <c r="E741" t="s">
        <v>8</v>
      </c>
    </row>
    <row r="742" spans="1:8" hidden="1" x14ac:dyDescent="0.45">
      <c r="A742" t="s">
        <v>556</v>
      </c>
      <c r="B742">
        <v>0</v>
      </c>
      <c r="C742" t="s">
        <v>0</v>
      </c>
      <c r="D742" t="s">
        <v>8</v>
      </c>
      <c r="E742" t="s">
        <v>8</v>
      </c>
    </row>
    <row r="743" spans="1:8" hidden="1" x14ac:dyDescent="0.45">
      <c r="A743" t="s">
        <v>557</v>
      </c>
      <c r="B743">
        <v>0</v>
      </c>
      <c r="C743" t="s">
        <v>0</v>
      </c>
      <c r="D743" t="s">
        <v>4</v>
      </c>
      <c r="E743" t="s">
        <v>4</v>
      </c>
    </row>
    <row r="744" spans="1:8" hidden="1" x14ac:dyDescent="0.45">
      <c r="A744" t="s">
        <v>557</v>
      </c>
      <c r="B744">
        <v>0</v>
      </c>
      <c r="C744" t="s">
        <v>7</v>
      </c>
      <c r="D744" t="s">
        <v>4</v>
      </c>
      <c r="E744" t="s">
        <v>4</v>
      </c>
    </row>
    <row r="745" spans="1:8" hidden="1" x14ac:dyDescent="0.45">
      <c r="A745" t="s">
        <v>558</v>
      </c>
      <c r="B745">
        <v>0</v>
      </c>
      <c r="C745" t="s">
        <v>0</v>
      </c>
      <c r="D745" t="s">
        <v>4</v>
      </c>
      <c r="E745" t="s">
        <v>4</v>
      </c>
    </row>
    <row r="746" spans="1:8" hidden="1" x14ac:dyDescent="0.45">
      <c r="A746" t="s">
        <v>559</v>
      </c>
      <c r="B746">
        <v>0</v>
      </c>
      <c r="C746" t="s">
        <v>0</v>
      </c>
      <c r="D746" t="s">
        <v>8</v>
      </c>
      <c r="E746" t="s">
        <v>8</v>
      </c>
    </row>
    <row r="747" spans="1:8" hidden="1" x14ac:dyDescent="0.45">
      <c r="A747" t="s">
        <v>560</v>
      </c>
      <c r="B747">
        <v>0</v>
      </c>
      <c r="C747" t="s">
        <v>0</v>
      </c>
      <c r="D747" t="s">
        <v>39</v>
      </c>
      <c r="E747" t="s">
        <v>4</v>
      </c>
    </row>
    <row r="748" spans="1:8" hidden="1" x14ac:dyDescent="0.45">
      <c r="A748" t="s">
        <v>561</v>
      </c>
      <c r="B748">
        <v>0</v>
      </c>
      <c r="C748" t="s">
        <v>0</v>
      </c>
      <c r="D748" t="s">
        <v>1</v>
      </c>
      <c r="E748" t="s">
        <v>1</v>
      </c>
    </row>
    <row r="749" spans="1:8" hidden="1" x14ac:dyDescent="0.45">
      <c r="A749" t="s">
        <v>561</v>
      </c>
      <c r="B749">
        <v>0</v>
      </c>
      <c r="C749" t="s">
        <v>0</v>
      </c>
      <c r="D749" t="s">
        <v>1</v>
      </c>
      <c r="E749" t="s">
        <v>1</v>
      </c>
    </row>
    <row r="750" spans="1:8" hidden="1" x14ac:dyDescent="0.45">
      <c r="A750" t="s">
        <v>562</v>
      </c>
      <c r="B750">
        <v>0</v>
      </c>
      <c r="C750" t="s">
        <v>7</v>
      </c>
      <c r="D750" t="s">
        <v>1</v>
      </c>
      <c r="E750" t="s">
        <v>1</v>
      </c>
    </row>
    <row r="751" spans="1:8" hidden="1" x14ac:dyDescent="0.45">
      <c r="A751" t="s">
        <v>563</v>
      </c>
      <c r="B751">
        <v>0</v>
      </c>
      <c r="C751" t="s">
        <v>0</v>
      </c>
      <c r="D751" t="s">
        <v>1</v>
      </c>
      <c r="E751" t="s">
        <v>1</v>
      </c>
    </row>
    <row r="752" spans="1:8" hidden="1" x14ac:dyDescent="0.45">
      <c r="A752" t="s">
        <v>564</v>
      </c>
      <c r="B752">
        <v>0</v>
      </c>
      <c r="C752" t="s">
        <v>7</v>
      </c>
      <c r="D752" t="s">
        <v>4</v>
      </c>
      <c r="E752" t="s">
        <v>8</v>
      </c>
    </row>
    <row r="753" spans="1:8" hidden="1" x14ac:dyDescent="0.45">
      <c r="A753" t="s">
        <v>565</v>
      </c>
      <c r="B753">
        <v>0</v>
      </c>
      <c r="C753" t="s">
        <v>7</v>
      </c>
      <c r="D753" t="s">
        <v>8</v>
      </c>
      <c r="E753" t="s">
        <v>8</v>
      </c>
    </row>
    <row r="754" spans="1:8" x14ac:dyDescent="0.45">
      <c r="A754" t="s">
        <v>566</v>
      </c>
      <c r="B754">
        <v>-0.50417400000000001</v>
      </c>
      <c r="C754" t="s">
        <v>7</v>
      </c>
      <c r="D754">
        <v>1</v>
      </c>
      <c r="E754" t="s">
        <v>1</v>
      </c>
      <c r="F754" t="str">
        <f>IF(OR(AND(B754&gt;=0,C754="remain"),AND(B754&lt;=0,C754="leave")),"positiv","negativ")</f>
        <v>negativ</v>
      </c>
      <c r="G754" t="str">
        <f>IF(D754=2,"neutral",IF(OR(AND(D754&gt;=2,C754="remain"),AND(D754&lt;=2,C754="leave")),"positiv","negativ"))</f>
        <v>negativ</v>
      </c>
      <c r="H754">
        <f>IF(OR(AND(F754="positiv",G754="positiv"),AND(F754="negativ",G754="negativ")),1,0)</f>
        <v>1</v>
      </c>
    </row>
    <row r="755" spans="1:8" x14ac:dyDescent="0.45">
      <c r="A755" t="s">
        <v>567</v>
      </c>
      <c r="B755">
        <v>-0.25505100000000003</v>
      </c>
      <c r="C755" t="s">
        <v>0</v>
      </c>
      <c r="D755">
        <v>1</v>
      </c>
      <c r="E755" t="s">
        <v>1</v>
      </c>
      <c r="F755" t="str">
        <f>IF(OR(AND(B755&gt;=0,C755="remain"),AND(B755&lt;=0,C755="leave")),"positiv","negativ")</f>
        <v>positiv</v>
      </c>
      <c r="G755" t="str">
        <f>IF(D755=2,"neutral",IF(OR(AND(D755&gt;=2,C755="remain"),AND(D755&lt;=2,C755="leave")),"positiv","negativ"))</f>
        <v>positiv</v>
      </c>
      <c r="H755">
        <f>IF(OR(AND(F755="positiv",G755="positiv"),AND(F755="negativ",G755="negativ")),1,0)</f>
        <v>1</v>
      </c>
    </row>
    <row r="756" spans="1:8" x14ac:dyDescent="0.45">
      <c r="A756" t="s">
        <v>567</v>
      </c>
      <c r="B756">
        <v>-0.616954</v>
      </c>
      <c r="C756" t="s">
        <v>7</v>
      </c>
      <c r="D756">
        <v>1</v>
      </c>
      <c r="E756" t="s">
        <v>1</v>
      </c>
      <c r="F756" t="str">
        <f>IF(OR(AND(B756&gt;=0,C756="remain"),AND(B756&lt;=0,C756="leave")),"positiv","negativ")</f>
        <v>negativ</v>
      </c>
      <c r="G756" t="str">
        <f>IF(D756=2,"neutral",IF(OR(AND(D756&gt;=2,C756="remain"),AND(D756&lt;=2,C756="leave")),"positiv","negativ"))</f>
        <v>negativ</v>
      </c>
      <c r="H756">
        <f>IF(OR(AND(F756="positiv",G756="positiv"),AND(F756="negativ",G756="negativ")),1,0)</f>
        <v>1</v>
      </c>
    </row>
    <row r="757" spans="1:8" hidden="1" x14ac:dyDescent="0.45">
      <c r="A757" t="s">
        <v>568</v>
      </c>
      <c r="B757">
        <v>0</v>
      </c>
      <c r="C757" t="s">
        <v>7</v>
      </c>
      <c r="D757" t="s">
        <v>4</v>
      </c>
      <c r="E757" t="s">
        <v>4</v>
      </c>
    </row>
    <row r="758" spans="1:8" x14ac:dyDescent="0.45">
      <c r="A758" t="s">
        <v>568</v>
      </c>
      <c r="B758">
        <v>-0.437141</v>
      </c>
      <c r="C758" t="s">
        <v>7</v>
      </c>
      <c r="D758">
        <v>1</v>
      </c>
      <c r="E758" t="s">
        <v>4</v>
      </c>
      <c r="F758" t="str">
        <f>IF(OR(AND(B758&gt;=0,C758="remain"),AND(B758&lt;=0,C758="leave")),"positiv","negativ")</f>
        <v>negativ</v>
      </c>
      <c r="G758" t="str">
        <f>IF(D758=2,"neutral",IF(OR(AND(D758&gt;=2,C758="remain"),AND(D758&lt;=2,C758="leave")),"positiv","negativ"))</f>
        <v>negativ</v>
      </c>
      <c r="H758">
        <f>IF(OR(AND(F758="positiv",G758="positiv"),AND(F758="negativ",G758="negativ")),1,0)</f>
        <v>1</v>
      </c>
    </row>
    <row r="759" spans="1:8" hidden="1" x14ac:dyDescent="0.45">
      <c r="A759" t="s">
        <v>569</v>
      </c>
      <c r="B759">
        <v>0</v>
      </c>
      <c r="C759" t="s">
        <v>0</v>
      </c>
      <c r="D759" t="s">
        <v>8</v>
      </c>
      <c r="E759" t="s">
        <v>1</v>
      </c>
    </row>
    <row r="760" spans="1:8" hidden="1" x14ac:dyDescent="0.45">
      <c r="A760" t="s">
        <v>570</v>
      </c>
      <c r="B760">
        <v>0</v>
      </c>
      <c r="C760" t="s">
        <v>0</v>
      </c>
      <c r="D760" t="s">
        <v>4</v>
      </c>
      <c r="E760" t="s">
        <v>4</v>
      </c>
    </row>
    <row r="761" spans="1:8" x14ac:dyDescent="0.45">
      <c r="A761" t="s">
        <v>571</v>
      </c>
      <c r="B761">
        <v>-0.378251</v>
      </c>
      <c r="C761" t="s">
        <v>7</v>
      </c>
      <c r="D761">
        <v>1</v>
      </c>
      <c r="E761" t="s">
        <v>1</v>
      </c>
      <c r="F761" t="str">
        <f>IF(OR(AND(B761&gt;=0,C761="remain"),AND(B761&lt;=0,C761="leave")),"positiv","negativ")</f>
        <v>negativ</v>
      </c>
      <c r="G761" t="str">
        <f>IF(D761=2,"neutral",IF(OR(AND(D761&gt;=2,C761="remain"),AND(D761&lt;=2,C761="leave")),"positiv","negativ"))</f>
        <v>negativ</v>
      </c>
      <c r="H761">
        <f>IF(OR(AND(F761="positiv",G761="positiv"),AND(F761="negativ",G761="negativ")),1,0)</f>
        <v>1</v>
      </c>
    </row>
    <row r="762" spans="1:8" x14ac:dyDescent="0.45">
      <c r="A762" t="s">
        <v>571</v>
      </c>
      <c r="B762">
        <v>-0.378251</v>
      </c>
      <c r="C762" t="s">
        <v>7</v>
      </c>
      <c r="D762">
        <v>1</v>
      </c>
      <c r="E762" t="s">
        <v>1</v>
      </c>
      <c r="F762" t="str">
        <f>IF(OR(AND(B762&gt;=0,C762="remain"),AND(B762&lt;=0,C762="leave")),"positiv","negativ")</f>
        <v>negativ</v>
      </c>
      <c r="G762" t="str">
        <f>IF(D762=2,"neutral",IF(OR(AND(D762&gt;=2,C762="remain"),AND(D762&lt;=2,C762="leave")),"positiv","negativ"))</f>
        <v>negativ</v>
      </c>
      <c r="H762">
        <f>IF(OR(AND(F762="positiv",G762="positiv"),AND(F762="negativ",G762="negativ")),1,0)</f>
        <v>1</v>
      </c>
    </row>
    <row r="763" spans="1:8" hidden="1" x14ac:dyDescent="0.45">
      <c r="A763" t="s">
        <v>572</v>
      </c>
      <c r="B763">
        <v>0</v>
      </c>
      <c r="C763" t="s">
        <v>0</v>
      </c>
      <c r="D763" t="s">
        <v>1</v>
      </c>
      <c r="E763" t="s">
        <v>1</v>
      </c>
    </row>
    <row r="764" spans="1:8" hidden="1" x14ac:dyDescent="0.45">
      <c r="A764" t="s">
        <v>573</v>
      </c>
      <c r="B764">
        <v>0</v>
      </c>
      <c r="C764" t="s">
        <v>0</v>
      </c>
      <c r="D764" t="s">
        <v>1</v>
      </c>
      <c r="E764" t="s">
        <v>1</v>
      </c>
    </row>
    <row r="765" spans="1:8" hidden="1" x14ac:dyDescent="0.45">
      <c r="A765" t="s">
        <v>574</v>
      </c>
      <c r="B765">
        <v>0</v>
      </c>
      <c r="C765" t="s">
        <v>0</v>
      </c>
      <c r="D765" t="s">
        <v>1</v>
      </c>
      <c r="E765" t="s">
        <v>1</v>
      </c>
    </row>
    <row r="766" spans="1:8" hidden="1" x14ac:dyDescent="0.45">
      <c r="A766" t="s">
        <v>575</v>
      </c>
      <c r="B766">
        <v>0</v>
      </c>
      <c r="C766" t="s">
        <v>7</v>
      </c>
      <c r="D766" t="s">
        <v>4</v>
      </c>
      <c r="E766" t="s">
        <v>4</v>
      </c>
    </row>
    <row r="767" spans="1:8" x14ac:dyDescent="0.45">
      <c r="A767" t="s">
        <v>576</v>
      </c>
      <c r="B767">
        <v>-0.57754300000000003</v>
      </c>
      <c r="C767" t="s">
        <v>0</v>
      </c>
      <c r="D767">
        <v>3</v>
      </c>
      <c r="E767" t="s">
        <v>8</v>
      </c>
      <c r="F767" t="str">
        <f>IF(OR(AND(B767&gt;=0,C767="remain"),AND(B767&lt;=0,C767="leave")),"positiv","negativ")</f>
        <v>positiv</v>
      </c>
      <c r="G767" t="str">
        <f>IF(D767=2,"neutral",IF(OR(AND(D767&gt;=2,C767="remain"),AND(D767&lt;=2,C767="leave")),"positiv","negativ"))</f>
        <v>negativ</v>
      </c>
      <c r="H767">
        <f>IF(OR(AND(F767="positiv",G767="positiv"),AND(F767="negativ",G767="negativ")),1,0)</f>
        <v>0</v>
      </c>
    </row>
    <row r="768" spans="1:8" hidden="1" x14ac:dyDescent="0.45">
      <c r="A768" t="s">
        <v>577</v>
      </c>
      <c r="B768">
        <v>0</v>
      </c>
      <c r="C768" t="s">
        <v>0</v>
      </c>
      <c r="D768" t="s">
        <v>1</v>
      </c>
      <c r="E768" t="s">
        <v>1</v>
      </c>
    </row>
    <row r="769" spans="1:8" x14ac:dyDescent="0.45">
      <c r="A769" t="s">
        <v>578</v>
      </c>
      <c r="B769">
        <v>-0.52803599999999995</v>
      </c>
      <c r="C769" t="s">
        <v>7</v>
      </c>
      <c r="D769">
        <v>1</v>
      </c>
      <c r="E769" t="s">
        <v>8</v>
      </c>
      <c r="F769" t="str">
        <f>IF(OR(AND(B769&gt;=0,C769="remain"),AND(B769&lt;=0,C769="leave")),"positiv","negativ")</f>
        <v>negativ</v>
      </c>
      <c r="G769" t="str">
        <f>IF(D769=2,"neutral",IF(OR(AND(D769&gt;=2,C769="remain"),AND(D769&lt;=2,C769="leave")),"positiv","negativ"))</f>
        <v>negativ</v>
      </c>
      <c r="H769">
        <f>IF(OR(AND(F769="positiv",G769="positiv"),AND(F769="negativ",G769="negativ")),1,0)</f>
        <v>1</v>
      </c>
    </row>
    <row r="770" spans="1:8" hidden="1" x14ac:dyDescent="0.45">
      <c r="A770" t="s">
        <v>579</v>
      </c>
      <c r="B770">
        <v>0</v>
      </c>
      <c r="C770" t="s">
        <v>7</v>
      </c>
      <c r="D770" t="s">
        <v>1</v>
      </c>
      <c r="E770" t="s">
        <v>4</v>
      </c>
    </row>
    <row r="771" spans="1:8" x14ac:dyDescent="0.45">
      <c r="A771" t="s">
        <v>580</v>
      </c>
      <c r="B771">
        <v>-0.74926800000000005</v>
      </c>
      <c r="C771" t="s">
        <v>7</v>
      </c>
      <c r="D771">
        <v>1</v>
      </c>
      <c r="E771" t="s">
        <v>1</v>
      </c>
      <c r="F771" t="str">
        <f>IF(OR(AND(B771&gt;=0,C771="remain"),AND(B771&lt;=0,C771="leave")),"positiv","negativ")</f>
        <v>negativ</v>
      </c>
      <c r="G771" t="str">
        <f>IF(D771=2,"neutral",IF(OR(AND(D771&gt;=2,C771="remain"),AND(D771&lt;=2,C771="leave")),"positiv","negativ"))</f>
        <v>negativ</v>
      </c>
      <c r="H771">
        <f>IF(OR(AND(F771="positiv",G771="positiv"),AND(F771="negativ",G771="negativ")),1,0)</f>
        <v>1</v>
      </c>
    </row>
    <row r="772" spans="1:8" x14ac:dyDescent="0.45">
      <c r="A772" t="s">
        <v>581</v>
      </c>
      <c r="B772">
        <v>-0.466636</v>
      </c>
      <c r="C772" t="s">
        <v>0</v>
      </c>
      <c r="D772">
        <v>2</v>
      </c>
      <c r="E772" t="s">
        <v>4</v>
      </c>
      <c r="F772" t="str">
        <f>IF(OR(AND(B772&gt;=0,C772="remain"),AND(B772&lt;=0,C772="leave")),"positiv","negativ")</f>
        <v>positiv</v>
      </c>
      <c r="G772" t="str">
        <f>IF(D772=2,"neutral",IF(OR(AND(D772&gt;=2,C772="remain"),AND(D772&lt;=2,C772="leave")),"positiv","negativ"))</f>
        <v>neutral</v>
      </c>
      <c r="H772">
        <f>IF(OR(AND(F772="positiv",G772="positiv"),AND(F772="negativ",G772="negativ")),1,0)</f>
        <v>0</v>
      </c>
    </row>
    <row r="773" spans="1:8" x14ac:dyDescent="0.45">
      <c r="A773" t="s">
        <v>581</v>
      </c>
      <c r="B773">
        <v>-0.466636</v>
      </c>
      <c r="C773" t="s">
        <v>7</v>
      </c>
      <c r="D773">
        <v>2</v>
      </c>
      <c r="E773" t="s">
        <v>4</v>
      </c>
      <c r="F773" t="str">
        <f>IF(OR(AND(B773&gt;=0,C773="remain"),AND(B773&lt;=0,C773="leave")),"positiv","negativ")</f>
        <v>negativ</v>
      </c>
      <c r="G773" t="str">
        <f>IF(D773=2,"neutral",IF(OR(AND(D773&gt;=2,C773="remain"),AND(D773&lt;=2,C773="leave")),"positiv","negativ"))</f>
        <v>neutral</v>
      </c>
      <c r="H773">
        <f>IF(OR(AND(F773="positiv",G773="positiv"),AND(F773="negativ",G773="negativ")),1,0)</f>
        <v>0</v>
      </c>
    </row>
    <row r="774" spans="1:8" hidden="1" x14ac:dyDescent="0.45">
      <c r="A774" t="s">
        <v>582</v>
      </c>
      <c r="B774">
        <v>0</v>
      </c>
      <c r="C774" t="s">
        <v>7</v>
      </c>
      <c r="D774" t="s">
        <v>1</v>
      </c>
      <c r="E774" t="s">
        <v>1</v>
      </c>
    </row>
    <row r="775" spans="1:8" x14ac:dyDescent="0.45">
      <c r="A775" t="s">
        <v>583</v>
      </c>
      <c r="B775">
        <v>-0.39685900000000002</v>
      </c>
      <c r="C775" t="s">
        <v>7</v>
      </c>
      <c r="D775">
        <v>1</v>
      </c>
      <c r="E775" t="s">
        <v>1</v>
      </c>
      <c r="F775" t="str">
        <f>IF(OR(AND(B775&gt;=0,C775="remain"),AND(B775&lt;=0,C775="leave")),"positiv","negativ")</f>
        <v>negativ</v>
      </c>
      <c r="G775" t="str">
        <f>IF(D775=2,"neutral",IF(OR(AND(D775&gt;=2,C775="remain"),AND(D775&lt;=2,C775="leave")),"positiv","negativ"))</f>
        <v>negativ</v>
      </c>
      <c r="H775">
        <f>IF(OR(AND(F775="positiv",G775="positiv"),AND(F775="negativ",G775="negativ")),1,0)</f>
        <v>1</v>
      </c>
    </row>
    <row r="776" spans="1:8" x14ac:dyDescent="0.45">
      <c r="A776" t="s">
        <v>583</v>
      </c>
      <c r="B776">
        <v>-0.39685900000000002</v>
      </c>
      <c r="C776" t="s">
        <v>7</v>
      </c>
      <c r="D776">
        <v>1</v>
      </c>
      <c r="E776" t="s">
        <v>1</v>
      </c>
      <c r="F776" t="str">
        <f>IF(OR(AND(B776&gt;=0,C776="remain"),AND(B776&lt;=0,C776="leave")),"positiv","negativ")</f>
        <v>negativ</v>
      </c>
      <c r="G776" t="str">
        <f>IF(D776=2,"neutral",IF(OR(AND(D776&gt;=2,C776="remain"),AND(D776&lt;=2,C776="leave")),"positiv","negativ"))</f>
        <v>negativ</v>
      </c>
      <c r="H776">
        <f>IF(OR(AND(F776="positiv",G776="positiv"),AND(F776="negativ",G776="negativ")),1,0)</f>
        <v>1</v>
      </c>
    </row>
    <row r="777" spans="1:8" hidden="1" x14ac:dyDescent="0.45">
      <c r="A777" t="s">
        <v>584</v>
      </c>
      <c r="B777">
        <v>0</v>
      </c>
      <c r="C777" t="s">
        <v>7</v>
      </c>
      <c r="D777" t="s">
        <v>4</v>
      </c>
      <c r="E777" t="s">
        <v>4</v>
      </c>
    </row>
    <row r="778" spans="1:8" hidden="1" x14ac:dyDescent="0.45">
      <c r="A778" t="s">
        <v>584</v>
      </c>
      <c r="B778">
        <v>0</v>
      </c>
      <c r="C778" t="s">
        <v>0</v>
      </c>
      <c r="D778" t="s">
        <v>4</v>
      </c>
      <c r="E778" t="s">
        <v>4</v>
      </c>
    </row>
    <row r="779" spans="1:8" hidden="1" x14ac:dyDescent="0.45">
      <c r="A779" t="s">
        <v>584</v>
      </c>
      <c r="B779">
        <v>0</v>
      </c>
      <c r="C779" t="s">
        <v>0</v>
      </c>
      <c r="D779" t="s">
        <v>4</v>
      </c>
      <c r="E779" t="s">
        <v>4</v>
      </c>
    </row>
    <row r="780" spans="1:8" x14ac:dyDescent="0.45">
      <c r="A780" t="s">
        <v>585</v>
      </c>
      <c r="B780">
        <v>-0.34135300000000002</v>
      </c>
      <c r="C780" t="s">
        <v>0</v>
      </c>
      <c r="D780">
        <v>1</v>
      </c>
      <c r="E780" t="s">
        <v>1</v>
      </c>
      <c r="F780" t="str">
        <f>IF(OR(AND(B780&gt;=0,C780="remain"),AND(B780&lt;=0,C780="leave")),"positiv","negativ")</f>
        <v>positiv</v>
      </c>
      <c r="G780" t="str">
        <f>IF(D780=2,"neutral",IF(OR(AND(D780&gt;=2,C780="remain"),AND(D780&lt;=2,C780="leave")),"positiv","negativ"))</f>
        <v>positiv</v>
      </c>
      <c r="H780">
        <f>IF(OR(AND(F780="positiv",G780="positiv"),AND(F780="negativ",G780="negativ")),1,0)</f>
        <v>1</v>
      </c>
    </row>
    <row r="781" spans="1:8" x14ac:dyDescent="0.45">
      <c r="A781" t="s">
        <v>586</v>
      </c>
      <c r="B781">
        <v>-0.58054700000000004</v>
      </c>
      <c r="C781" t="s">
        <v>7</v>
      </c>
      <c r="D781">
        <v>1</v>
      </c>
      <c r="E781" t="s">
        <v>1</v>
      </c>
      <c r="F781" t="str">
        <f>IF(OR(AND(B781&gt;=0,C781="remain"),AND(B781&lt;=0,C781="leave")),"positiv","negativ")</f>
        <v>negativ</v>
      </c>
      <c r="G781" t="str">
        <f>IF(D781=2,"neutral",IF(OR(AND(D781&gt;=2,C781="remain"),AND(D781&lt;=2,C781="leave")),"positiv","negativ"))</f>
        <v>negativ</v>
      </c>
      <c r="H781">
        <f>IF(OR(AND(F781="positiv",G781="positiv"),AND(F781="negativ",G781="negativ")),1,0)</f>
        <v>1</v>
      </c>
    </row>
    <row r="782" spans="1:8" hidden="1" x14ac:dyDescent="0.45">
      <c r="A782" t="s">
        <v>587</v>
      </c>
      <c r="B782">
        <v>0</v>
      </c>
      <c r="C782" t="s">
        <v>0</v>
      </c>
      <c r="D782" t="s">
        <v>1</v>
      </c>
      <c r="E782" t="s">
        <v>1</v>
      </c>
    </row>
    <row r="783" spans="1:8" hidden="1" x14ac:dyDescent="0.45">
      <c r="A783" t="s">
        <v>588</v>
      </c>
      <c r="B783">
        <v>0</v>
      </c>
      <c r="C783" t="s">
        <v>0</v>
      </c>
      <c r="D783" t="s">
        <v>8</v>
      </c>
      <c r="E783" t="s">
        <v>8</v>
      </c>
    </row>
    <row r="784" spans="1:8" hidden="1" x14ac:dyDescent="0.45">
      <c r="A784" t="s">
        <v>589</v>
      </c>
      <c r="B784">
        <v>0</v>
      </c>
      <c r="C784" t="s">
        <v>0</v>
      </c>
      <c r="D784" t="s">
        <v>8</v>
      </c>
      <c r="E784" t="s">
        <v>8</v>
      </c>
    </row>
    <row r="785" spans="1:8" hidden="1" x14ac:dyDescent="0.45">
      <c r="A785" t="s">
        <v>590</v>
      </c>
      <c r="B785">
        <v>0</v>
      </c>
      <c r="C785" t="s">
        <v>0</v>
      </c>
      <c r="D785" t="s">
        <v>4</v>
      </c>
      <c r="E785" t="s">
        <v>1</v>
      </c>
    </row>
    <row r="786" spans="1:8" hidden="1" x14ac:dyDescent="0.45">
      <c r="A786" t="s">
        <v>591</v>
      </c>
      <c r="B786">
        <v>0</v>
      </c>
      <c r="C786" t="s">
        <v>0</v>
      </c>
      <c r="D786" t="s">
        <v>8</v>
      </c>
      <c r="E786" t="s">
        <v>8</v>
      </c>
    </row>
    <row r="787" spans="1:8" x14ac:dyDescent="0.45">
      <c r="A787" t="s">
        <v>592</v>
      </c>
      <c r="B787">
        <v>-0.39886500000000003</v>
      </c>
      <c r="C787" t="s">
        <v>7</v>
      </c>
      <c r="D787">
        <v>2</v>
      </c>
      <c r="E787" t="s">
        <v>4</v>
      </c>
      <c r="F787" t="str">
        <f>IF(OR(AND(B787&gt;=0,C787="remain"),AND(B787&lt;=0,C787="leave")),"positiv","negativ")</f>
        <v>negativ</v>
      </c>
      <c r="G787" t="str">
        <f>IF(D787=2,"neutral",IF(OR(AND(D787&gt;=2,C787="remain"),AND(D787&lt;=2,C787="leave")),"positiv","negativ"))</f>
        <v>neutral</v>
      </c>
      <c r="H787">
        <f>IF(OR(AND(F787="positiv",G787="positiv"),AND(F787="negativ",G787="negativ")),1,0)</f>
        <v>0</v>
      </c>
    </row>
    <row r="788" spans="1:8" hidden="1" x14ac:dyDescent="0.45">
      <c r="A788" t="s">
        <v>593</v>
      </c>
      <c r="B788">
        <v>0</v>
      </c>
      <c r="C788" t="s">
        <v>0</v>
      </c>
      <c r="D788" t="s">
        <v>4</v>
      </c>
      <c r="E788" t="s">
        <v>4</v>
      </c>
    </row>
    <row r="789" spans="1:8" hidden="1" x14ac:dyDescent="0.45">
      <c r="A789" t="s">
        <v>594</v>
      </c>
      <c r="B789">
        <v>0</v>
      </c>
      <c r="C789" t="s">
        <v>7</v>
      </c>
      <c r="D789" t="s">
        <v>8</v>
      </c>
      <c r="E789" t="s">
        <v>8</v>
      </c>
    </row>
    <row r="790" spans="1:8" hidden="1" x14ac:dyDescent="0.45">
      <c r="A790" t="s">
        <v>595</v>
      </c>
      <c r="B790">
        <v>0</v>
      </c>
      <c r="C790" t="s">
        <v>7</v>
      </c>
      <c r="D790" t="s">
        <v>8</v>
      </c>
      <c r="E790" t="s">
        <v>8</v>
      </c>
    </row>
    <row r="791" spans="1:8" hidden="1" x14ac:dyDescent="0.45">
      <c r="A791" t="s">
        <v>596</v>
      </c>
      <c r="B791">
        <v>0</v>
      </c>
      <c r="C791" t="s">
        <v>0</v>
      </c>
      <c r="D791" t="s">
        <v>1</v>
      </c>
      <c r="E791" t="s">
        <v>1</v>
      </c>
    </row>
    <row r="792" spans="1:8" hidden="1" x14ac:dyDescent="0.45">
      <c r="A792" t="s">
        <v>597</v>
      </c>
      <c r="B792">
        <v>0</v>
      </c>
      <c r="C792" t="s">
        <v>0</v>
      </c>
      <c r="D792" t="s">
        <v>8</v>
      </c>
      <c r="E792" t="s">
        <v>8</v>
      </c>
    </row>
    <row r="793" spans="1:8" x14ac:dyDescent="0.45">
      <c r="A793" t="s">
        <v>598</v>
      </c>
      <c r="B793">
        <v>-0.68695099999999998</v>
      </c>
      <c r="C793" t="s">
        <v>7</v>
      </c>
      <c r="D793">
        <v>1</v>
      </c>
      <c r="E793" t="s">
        <v>1</v>
      </c>
      <c r="F793" t="str">
        <f>IF(OR(AND(B793&gt;=0,C793="remain"),AND(B793&lt;=0,C793="leave")),"positiv","negativ")</f>
        <v>negativ</v>
      </c>
      <c r="G793" t="str">
        <f>IF(D793=2,"neutral",IF(OR(AND(D793&gt;=2,C793="remain"),AND(D793&lt;=2,C793="leave")),"positiv","negativ"))</f>
        <v>negativ</v>
      </c>
      <c r="H793">
        <f>IF(OR(AND(F793="positiv",G793="positiv"),AND(F793="negativ",G793="negativ")),1,0)</f>
        <v>1</v>
      </c>
    </row>
    <row r="794" spans="1:8" hidden="1" x14ac:dyDescent="0.45">
      <c r="A794" t="s">
        <v>599</v>
      </c>
      <c r="B794">
        <v>0</v>
      </c>
      <c r="C794" t="s">
        <v>0</v>
      </c>
      <c r="D794" t="s">
        <v>1</v>
      </c>
      <c r="E794" t="s">
        <v>1</v>
      </c>
    </row>
    <row r="795" spans="1:8" hidden="1" x14ac:dyDescent="0.45">
      <c r="A795" t="s">
        <v>600</v>
      </c>
      <c r="B795">
        <v>0</v>
      </c>
      <c r="C795" t="s">
        <v>0</v>
      </c>
      <c r="D795" t="s">
        <v>8</v>
      </c>
      <c r="E795" t="s">
        <v>8</v>
      </c>
    </row>
    <row r="796" spans="1:8" x14ac:dyDescent="0.45">
      <c r="A796" t="s">
        <v>601</v>
      </c>
      <c r="B796">
        <v>-0.84953999999999996</v>
      </c>
      <c r="C796" t="s">
        <v>0</v>
      </c>
      <c r="D796">
        <v>1</v>
      </c>
      <c r="E796" t="s">
        <v>8</v>
      </c>
      <c r="F796" t="str">
        <f>IF(OR(AND(B796&gt;=0,C796="remain"),AND(B796&lt;=0,C796="leave")),"positiv","negativ")</f>
        <v>positiv</v>
      </c>
      <c r="G796" t="str">
        <f>IF(D796=2,"neutral",IF(OR(AND(D796&gt;=2,C796="remain"),AND(D796&lt;=2,C796="leave")),"positiv","negativ"))</f>
        <v>positiv</v>
      </c>
      <c r="H796">
        <f>IF(OR(AND(F796="positiv",G796="positiv"),AND(F796="negativ",G796="negativ")),1,0)</f>
        <v>1</v>
      </c>
    </row>
    <row r="797" spans="1:8" hidden="1" x14ac:dyDescent="0.45">
      <c r="A797" t="s">
        <v>602</v>
      </c>
      <c r="B797">
        <v>0</v>
      </c>
      <c r="C797" t="s">
        <v>0</v>
      </c>
      <c r="D797" t="s">
        <v>1</v>
      </c>
      <c r="E797" t="s">
        <v>1</v>
      </c>
    </row>
    <row r="798" spans="1:8" hidden="1" x14ac:dyDescent="0.45">
      <c r="A798" t="s">
        <v>603</v>
      </c>
      <c r="B798">
        <v>0</v>
      </c>
      <c r="C798" t="s">
        <v>7</v>
      </c>
      <c r="D798" t="s">
        <v>1</v>
      </c>
      <c r="E798" t="s">
        <v>1</v>
      </c>
    </row>
    <row r="799" spans="1:8" hidden="1" x14ac:dyDescent="0.45">
      <c r="A799" t="s">
        <v>603</v>
      </c>
      <c r="B799">
        <v>0</v>
      </c>
      <c r="C799" t="s">
        <v>0</v>
      </c>
      <c r="D799" t="s">
        <v>1</v>
      </c>
      <c r="E799" t="s">
        <v>1</v>
      </c>
    </row>
    <row r="800" spans="1:8" hidden="1" x14ac:dyDescent="0.45">
      <c r="A800" t="s">
        <v>603</v>
      </c>
      <c r="B800">
        <v>0</v>
      </c>
      <c r="C800" t="s">
        <v>0</v>
      </c>
      <c r="D800" t="s">
        <v>1</v>
      </c>
      <c r="E800" t="s">
        <v>1</v>
      </c>
    </row>
    <row r="801" spans="1:8" hidden="1" x14ac:dyDescent="0.45">
      <c r="A801" t="s">
        <v>603</v>
      </c>
      <c r="B801">
        <v>0</v>
      </c>
      <c r="C801" t="s">
        <v>0</v>
      </c>
      <c r="D801" t="s">
        <v>1</v>
      </c>
      <c r="E801" t="s">
        <v>1</v>
      </c>
    </row>
    <row r="802" spans="1:8" x14ac:dyDescent="0.45">
      <c r="A802" t="s">
        <v>604</v>
      </c>
      <c r="B802">
        <v>0.443658</v>
      </c>
      <c r="C802" t="s">
        <v>7</v>
      </c>
      <c r="D802">
        <v>2</v>
      </c>
      <c r="E802" t="s">
        <v>4</v>
      </c>
      <c r="F802" t="str">
        <f>IF(OR(AND(B802&gt;=0,C802="remain"),AND(B802&lt;=0,C802="leave")),"positiv","negativ")</f>
        <v>positiv</v>
      </c>
      <c r="G802" t="str">
        <f>IF(D802=2,"neutral",IF(OR(AND(D802&gt;=2,C802="remain"),AND(D802&lt;=2,C802="leave")),"positiv","negativ"))</f>
        <v>neutral</v>
      </c>
      <c r="H802">
        <f>IF(OR(AND(F802="positiv",G802="positiv"),AND(F802="negativ",G802="negativ")),1,0)</f>
        <v>0</v>
      </c>
    </row>
    <row r="803" spans="1:8" hidden="1" x14ac:dyDescent="0.45">
      <c r="A803" t="s">
        <v>605</v>
      </c>
      <c r="B803">
        <v>0</v>
      </c>
      <c r="C803" t="s">
        <v>0</v>
      </c>
      <c r="D803" t="s">
        <v>1</v>
      </c>
      <c r="E803" t="s">
        <v>1</v>
      </c>
    </row>
    <row r="804" spans="1:8" x14ac:dyDescent="0.45">
      <c r="A804" t="s">
        <v>606</v>
      </c>
      <c r="B804">
        <v>-0.48669800000000002</v>
      </c>
      <c r="C804" t="s">
        <v>7</v>
      </c>
      <c r="D804">
        <v>1</v>
      </c>
      <c r="E804" t="s">
        <v>4</v>
      </c>
      <c r="F804" t="str">
        <f>IF(OR(AND(B804&gt;=0,C804="remain"),AND(B804&lt;=0,C804="leave")),"positiv","negativ")</f>
        <v>negativ</v>
      </c>
      <c r="G804" t="str">
        <f>IF(D804=2,"neutral",IF(OR(AND(D804&gt;=2,C804="remain"),AND(D804&lt;=2,C804="leave")),"positiv","negativ"))</f>
        <v>negativ</v>
      </c>
      <c r="H804">
        <f>IF(OR(AND(F804="positiv",G804="positiv"),AND(F804="negativ",G804="negativ")),1,0)</f>
        <v>1</v>
      </c>
    </row>
    <row r="805" spans="1:8" hidden="1" x14ac:dyDescent="0.45">
      <c r="A805" t="s">
        <v>607</v>
      </c>
      <c r="B805">
        <v>0</v>
      </c>
      <c r="C805" t="s">
        <v>7</v>
      </c>
      <c r="D805" t="s">
        <v>8</v>
      </c>
      <c r="E805" t="s">
        <v>8</v>
      </c>
    </row>
    <row r="806" spans="1:8" x14ac:dyDescent="0.45">
      <c r="A806" t="s">
        <v>608</v>
      </c>
      <c r="B806">
        <v>-0.463198</v>
      </c>
      <c r="C806" t="s">
        <v>7</v>
      </c>
      <c r="D806">
        <v>1</v>
      </c>
      <c r="E806" t="s">
        <v>4</v>
      </c>
      <c r="F806" t="str">
        <f>IF(OR(AND(B806&gt;=0,C806="remain"),AND(B806&lt;=0,C806="leave")),"positiv","negativ")</f>
        <v>negativ</v>
      </c>
      <c r="G806" t="str">
        <f>IF(D806=2,"neutral",IF(OR(AND(D806&gt;=2,C806="remain"),AND(D806&lt;=2,C806="leave")),"positiv","negativ"))</f>
        <v>negativ</v>
      </c>
      <c r="H806">
        <f>IF(OR(AND(F806="positiv",G806="positiv"),AND(F806="negativ",G806="negativ")),1,0)</f>
        <v>1</v>
      </c>
    </row>
    <row r="807" spans="1:8" x14ac:dyDescent="0.45">
      <c r="A807" t="s">
        <v>609</v>
      </c>
      <c r="B807">
        <v>-0.69863200000000003</v>
      </c>
      <c r="C807" t="s">
        <v>7</v>
      </c>
      <c r="D807">
        <v>1</v>
      </c>
      <c r="E807" t="s">
        <v>8</v>
      </c>
      <c r="F807" t="str">
        <f>IF(OR(AND(B807&gt;=0,C807="remain"),AND(B807&lt;=0,C807="leave")),"positiv","negativ")</f>
        <v>negativ</v>
      </c>
      <c r="G807" t="str">
        <f>IF(D807=2,"neutral",IF(OR(AND(D807&gt;=2,C807="remain"),AND(D807&lt;=2,C807="leave")),"positiv","negativ"))</f>
        <v>negativ</v>
      </c>
      <c r="H807">
        <f>IF(OR(AND(F807="positiv",G807="positiv"),AND(F807="negativ",G807="negativ")),1,0)</f>
        <v>1</v>
      </c>
    </row>
    <row r="808" spans="1:8" hidden="1" x14ac:dyDescent="0.45">
      <c r="A808" t="s">
        <v>610</v>
      </c>
      <c r="B808">
        <v>0</v>
      </c>
      <c r="C808" t="s">
        <v>0</v>
      </c>
      <c r="D808" t="s">
        <v>8</v>
      </c>
      <c r="E808" t="s">
        <v>8</v>
      </c>
    </row>
    <row r="809" spans="1:8" x14ac:dyDescent="0.45">
      <c r="A809" t="s">
        <v>611</v>
      </c>
      <c r="B809">
        <v>0.48246099999999997</v>
      </c>
      <c r="C809" t="s">
        <v>0</v>
      </c>
      <c r="D809">
        <v>3</v>
      </c>
      <c r="E809" t="s">
        <v>8</v>
      </c>
      <c r="F809" t="str">
        <f>IF(OR(AND(B809&gt;=0,C809="remain"),AND(B809&lt;=0,C809="leave")),"positiv","negativ")</f>
        <v>negativ</v>
      </c>
      <c r="G809" t="str">
        <f>IF(D809=2,"neutral",IF(OR(AND(D809&gt;=2,C809="remain"),AND(D809&lt;=2,C809="leave")),"positiv","negativ"))</f>
        <v>negativ</v>
      </c>
      <c r="H809">
        <f>IF(OR(AND(F809="positiv",G809="positiv"),AND(F809="negativ",G809="negativ")),1,0)</f>
        <v>1</v>
      </c>
    </row>
    <row r="810" spans="1:8" hidden="1" x14ac:dyDescent="0.45">
      <c r="A810" t="s">
        <v>612</v>
      </c>
      <c r="B810">
        <v>0</v>
      </c>
      <c r="C810" t="s">
        <v>0</v>
      </c>
      <c r="D810" t="s">
        <v>1</v>
      </c>
      <c r="E810" t="s">
        <v>1</v>
      </c>
    </row>
    <row r="811" spans="1:8" hidden="1" x14ac:dyDescent="0.45">
      <c r="A811" t="s">
        <v>613</v>
      </c>
      <c r="B811">
        <v>0</v>
      </c>
      <c r="C811" t="s">
        <v>0</v>
      </c>
      <c r="D811" t="s">
        <v>4</v>
      </c>
      <c r="E811" t="s">
        <v>8</v>
      </c>
    </row>
    <row r="812" spans="1:8" hidden="1" x14ac:dyDescent="0.45">
      <c r="A812" t="s">
        <v>614</v>
      </c>
      <c r="B812">
        <v>0</v>
      </c>
      <c r="C812" t="s">
        <v>0</v>
      </c>
      <c r="D812" t="s">
        <v>8</v>
      </c>
      <c r="E812" t="s">
        <v>8</v>
      </c>
    </row>
    <row r="813" spans="1:8" x14ac:dyDescent="0.45">
      <c r="A813" t="s">
        <v>615</v>
      </c>
      <c r="B813">
        <v>-0.46370400000000001</v>
      </c>
      <c r="C813" t="s">
        <v>7</v>
      </c>
      <c r="D813">
        <v>1</v>
      </c>
      <c r="E813" t="s">
        <v>8</v>
      </c>
      <c r="F813" t="str">
        <f>IF(OR(AND(B813&gt;=0,C813="remain"),AND(B813&lt;=0,C813="leave")),"positiv","negativ")</f>
        <v>negativ</v>
      </c>
      <c r="G813" t="str">
        <f>IF(D813=2,"neutral",IF(OR(AND(D813&gt;=2,C813="remain"),AND(D813&lt;=2,C813="leave")),"positiv","negativ"))</f>
        <v>negativ</v>
      </c>
      <c r="H813">
        <f>IF(OR(AND(F813="positiv",G813="positiv"),AND(F813="negativ",G813="negativ")),1,0)</f>
        <v>1</v>
      </c>
    </row>
    <row r="814" spans="1:8" x14ac:dyDescent="0.45">
      <c r="A814" t="s">
        <v>616</v>
      </c>
      <c r="B814">
        <v>-0.36695899999999998</v>
      </c>
      <c r="C814" t="s">
        <v>7</v>
      </c>
      <c r="D814">
        <v>1</v>
      </c>
      <c r="E814" t="s">
        <v>8</v>
      </c>
      <c r="F814" t="str">
        <f>IF(OR(AND(B814&gt;=0,C814="remain"),AND(B814&lt;=0,C814="leave")),"positiv","negativ")</f>
        <v>negativ</v>
      </c>
      <c r="G814" t="str">
        <f>IF(D814=2,"neutral",IF(OR(AND(D814&gt;=2,C814="remain"),AND(D814&lt;=2,C814="leave")),"positiv","negativ"))</f>
        <v>negativ</v>
      </c>
      <c r="H814">
        <f>IF(OR(AND(F814="positiv",G814="positiv"),AND(F814="negativ",G814="negativ")),1,0)</f>
        <v>1</v>
      </c>
    </row>
    <row r="815" spans="1:8" x14ac:dyDescent="0.45">
      <c r="A815" t="s">
        <v>617</v>
      </c>
      <c r="B815">
        <v>0.353682</v>
      </c>
      <c r="C815" t="s">
        <v>0</v>
      </c>
      <c r="D815">
        <v>2</v>
      </c>
      <c r="E815" t="s">
        <v>4</v>
      </c>
      <c r="F815" t="str">
        <f>IF(OR(AND(B815&gt;=0,C815="remain"),AND(B815&lt;=0,C815="leave")),"positiv","negativ")</f>
        <v>negativ</v>
      </c>
      <c r="G815" t="str">
        <f>IF(D815=2,"neutral",IF(OR(AND(D815&gt;=2,C815="remain"),AND(D815&lt;=2,C815="leave")),"positiv","negativ"))</f>
        <v>neutral</v>
      </c>
      <c r="H815">
        <f>IF(OR(AND(F815="positiv",G815="positiv"),AND(F815="negativ",G815="negativ")),1,0)</f>
        <v>0</v>
      </c>
    </row>
    <row r="816" spans="1:8" hidden="1" x14ac:dyDescent="0.45">
      <c r="A816" t="s">
        <v>618</v>
      </c>
      <c r="B816">
        <v>0</v>
      </c>
      <c r="C816" t="s">
        <v>0</v>
      </c>
      <c r="D816" t="s">
        <v>4</v>
      </c>
      <c r="E816" t="s">
        <v>4</v>
      </c>
    </row>
    <row r="817" spans="1:8" hidden="1" x14ac:dyDescent="0.45">
      <c r="A817" t="s">
        <v>619</v>
      </c>
      <c r="B817">
        <v>0</v>
      </c>
      <c r="C817" t="s">
        <v>7</v>
      </c>
      <c r="D817" t="s">
        <v>8</v>
      </c>
      <c r="E817" t="s">
        <v>8</v>
      </c>
    </row>
    <row r="818" spans="1:8" hidden="1" x14ac:dyDescent="0.45">
      <c r="A818" t="s">
        <v>620</v>
      </c>
      <c r="B818">
        <v>0</v>
      </c>
      <c r="C818" t="s">
        <v>7</v>
      </c>
      <c r="D818" t="s">
        <v>1</v>
      </c>
      <c r="E818" t="s">
        <v>1</v>
      </c>
    </row>
    <row r="819" spans="1:8" hidden="1" x14ac:dyDescent="0.45">
      <c r="A819" t="s">
        <v>621</v>
      </c>
      <c r="B819">
        <v>0</v>
      </c>
      <c r="C819" t="s">
        <v>0</v>
      </c>
      <c r="D819" t="s">
        <v>8</v>
      </c>
      <c r="E819" t="s">
        <v>8</v>
      </c>
    </row>
    <row r="820" spans="1:8" hidden="1" x14ac:dyDescent="0.45">
      <c r="A820" t="s">
        <v>621</v>
      </c>
      <c r="B820">
        <v>0</v>
      </c>
      <c r="C820" t="s">
        <v>7</v>
      </c>
      <c r="D820" t="s">
        <v>39</v>
      </c>
      <c r="E820" t="s">
        <v>8</v>
      </c>
    </row>
    <row r="821" spans="1:8" x14ac:dyDescent="0.45">
      <c r="A821" t="s">
        <v>622</v>
      </c>
      <c r="B821">
        <v>0.44653599999999999</v>
      </c>
      <c r="C821" t="s">
        <v>7</v>
      </c>
      <c r="D821">
        <v>3</v>
      </c>
      <c r="E821" t="s">
        <v>1</v>
      </c>
      <c r="F821" t="str">
        <f>IF(OR(AND(B821&gt;=0,C821="remain"),AND(B821&lt;=0,C821="leave")),"positiv","negativ")</f>
        <v>positiv</v>
      </c>
      <c r="G821" t="str">
        <f>IF(D821=2,"neutral",IF(OR(AND(D821&gt;=2,C821="remain"),AND(D821&lt;=2,C821="leave")),"positiv","negativ"))</f>
        <v>positiv</v>
      </c>
      <c r="H821">
        <f>IF(OR(AND(F821="positiv",G821="positiv"),AND(F821="negativ",G821="negativ")),1,0)</f>
        <v>1</v>
      </c>
    </row>
    <row r="822" spans="1:8" hidden="1" x14ac:dyDescent="0.45">
      <c r="A822" t="s">
        <v>622</v>
      </c>
      <c r="B822">
        <v>0</v>
      </c>
      <c r="C822" t="s">
        <v>0</v>
      </c>
      <c r="D822" t="s">
        <v>1</v>
      </c>
      <c r="E822" t="s">
        <v>1</v>
      </c>
    </row>
    <row r="823" spans="1:8" hidden="1" x14ac:dyDescent="0.45">
      <c r="A823" t="s">
        <v>623</v>
      </c>
      <c r="B823">
        <v>0</v>
      </c>
      <c r="C823" t="s">
        <v>0</v>
      </c>
      <c r="D823" t="s">
        <v>8</v>
      </c>
      <c r="E823" t="s">
        <v>8</v>
      </c>
    </row>
    <row r="824" spans="1:8" hidden="1" x14ac:dyDescent="0.45">
      <c r="A824" t="s">
        <v>624</v>
      </c>
      <c r="B824">
        <v>0</v>
      </c>
      <c r="C824" t="s">
        <v>0</v>
      </c>
      <c r="D824" t="s">
        <v>4</v>
      </c>
      <c r="E824" t="s">
        <v>4</v>
      </c>
    </row>
    <row r="825" spans="1:8" x14ac:dyDescent="0.45">
      <c r="A825" t="s">
        <v>625</v>
      </c>
      <c r="B825">
        <v>-0.47320299999999998</v>
      </c>
      <c r="C825" t="s">
        <v>7</v>
      </c>
      <c r="D825">
        <v>1</v>
      </c>
      <c r="E825" t="s">
        <v>1</v>
      </c>
      <c r="F825" t="str">
        <f>IF(OR(AND(B825&gt;=0,C825="remain"),AND(B825&lt;=0,C825="leave")),"positiv","negativ")</f>
        <v>negativ</v>
      </c>
      <c r="G825" t="str">
        <f>IF(D825=2,"neutral",IF(OR(AND(D825&gt;=2,C825="remain"),AND(D825&lt;=2,C825="leave")),"positiv","negativ"))</f>
        <v>negativ</v>
      </c>
      <c r="H825">
        <f>IF(OR(AND(F825="positiv",G825="positiv"),AND(F825="negativ",G825="negativ")),1,0)</f>
        <v>1</v>
      </c>
    </row>
    <row r="826" spans="1:8" hidden="1" x14ac:dyDescent="0.45">
      <c r="A826" t="s">
        <v>626</v>
      </c>
      <c r="B826">
        <v>0</v>
      </c>
      <c r="C826" t="s">
        <v>0</v>
      </c>
      <c r="D826" t="s">
        <v>8</v>
      </c>
      <c r="E826" t="s">
        <v>8</v>
      </c>
    </row>
    <row r="827" spans="1:8" x14ac:dyDescent="0.45">
      <c r="A827" t="s">
        <v>627</v>
      </c>
      <c r="B827">
        <v>-0.56944499999999998</v>
      </c>
      <c r="C827" t="s">
        <v>7</v>
      </c>
      <c r="D827">
        <v>3</v>
      </c>
      <c r="E827" t="s">
        <v>8</v>
      </c>
      <c r="F827" t="str">
        <f>IF(OR(AND(B827&gt;=0,C827="remain"),AND(B827&lt;=0,C827="leave")),"positiv","negativ")</f>
        <v>negativ</v>
      </c>
      <c r="G827" t="str">
        <f>IF(D827=2,"neutral",IF(OR(AND(D827&gt;=2,C827="remain"),AND(D827&lt;=2,C827="leave")),"positiv","negativ"))</f>
        <v>positiv</v>
      </c>
      <c r="H827">
        <f>IF(OR(AND(F827="positiv",G827="positiv"),AND(F827="negativ",G827="negativ")),1,0)</f>
        <v>0</v>
      </c>
    </row>
    <row r="828" spans="1:8" hidden="1" x14ac:dyDescent="0.45">
      <c r="A828" t="s">
        <v>628</v>
      </c>
      <c r="B828">
        <v>0</v>
      </c>
      <c r="C828" t="s">
        <v>0</v>
      </c>
      <c r="D828" t="s">
        <v>8</v>
      </c>
      <c r="E828" t="s">
        <v>8</v>
      </c>
    </row>
    <row r="829" spans="1:8" hidden="1" x14ac:dyDescent="0.45">
      <c r="A829" t="s">
        <v>628</v>
      </c>
      <c r="B829">
        <v>0</v>
      </c>
      <c r="C829" t="s">
        <v>0</v>
      </c>
      <c r="D829" t="s">
        <v>8</v>
      </c>
      <c r="E829" t="s">
        <v>8</v>
      </c>
    </row>
    <row r="830" spans="1:8" hidden="1" x14ac:dyDescent="0.45">
      <c r="A830" t="s">
        <v>629</v>
      </c>
      <c r="B830">
        <v>0</v>
      </c>
      <c r="C830" t="s">
        <v>7</v>
      </c>
      <c r="D830" t="s">
        <v>4</v>
      </c>
      <c r="E830" t="s">
        <v>4</v>
      </c>
    </row>
    <row r="831" spans="1:8" hidden="1" x14ac:dyDescent="0.45">
      <c r="A831" t="s">
        <v>630</v>
      </c>
      <c r="B831">
        <v>0</v>
      </c>
      <c r="C831" t="s">
        <v>0</v>
      </c>
      <c r="D831" t="s">
        <v>4</v>
      </c>
      <c r="E831" t="s">
        <v>4</v>
      </c>
    </row>
    <row r="832" spans="1:8" hidden="1" x14ac:dyDescent="0.45">
      <c r="A832" t="s">
        <v>631</v>
      </c>
      <c r="B832">
        <v>0</v>
      </c>
      <c r="C832" t="s">
        <v>7</v>
      </c>
      <c r="D832" t="s">
        <v>8</v>
      </c>
      <c r="E832" t="s">
        <v>8</v>
      </c>
    </row>
    <row r="833" spans="1:8" x14ac:dyDescent="0.45">
      <c r="A833" t="s">
        <v>632</v>
      </c>
      <c r="B833">
        <v>-0.448245</v>
      </c>
      <c r="C833" t="s">
        <v>0</v>
      </c>
      <c r="D833">
        <v>2</v>
      </c>
      <c r="E833" t="s">
        <v>4</v>
      </c>
      <c r="F833" t="str">
        <f>IF(OR(AND(B833&gt;=0,C833="remain"),AND(B833&lt;=0,C833="leave")),"positiv","negativ")</f>
        <v>positiv</v>
      </c>
      <c r="G833" t="str">
        <f>IF(D833=2,"neutral",IF(OR(AND(D833&gt;=2,C833="remain"),AND(D833&lt;=2,C833="leave")),"positiv","negativ"))</f>
        <v>neutral</v>
      </c>
      <c r="H833">
        <f>IF(OR(AND(F833="positiv",G833="positiv"),AND(F833="negativ",G833="negativ")),1,0)</f>
        <v>0</v>
      </c>
    </row>
    <row r="834" spans="1:8" hidden="1" x14ac:dyDescent="0.45">
      <c r="A834" t="s">
        <v>633</v>
      </c>
      <c r="B834">
        <v>0</v>
      </c>
      <c r="C834" t="s">
        <v>0</v>
      </c>
      <c r="D834" t="s">
        <v>8</v>
      </c>
      <c r="E834" t="s">
        <v>8</v>
      </c>
    </row>
    <row r="835" spans="1:8" hidden="1" x14ac:dyDescent="0.45">
      <c r="A835" t="s">
        <v>633</v>
      </c>
      <c r="B835">
        <v>0</v>
      </c>
      <c r="C835" t="s">
        <v>0</v>
      </c>
      <c r="D835" t="s">
        <v>8</v>
      </c>
      <c r="E835" t="s">
        <v>8</v>
      </c>
    </row>
    <row r="836" spans="1:8" hidden="1" x14ac:dyDescent="0.45">
      <c r="A836" t="s">
        <v>634</v>
      </c>
      <c r="B836">
        <v>0</v>
      </c>
      <c r="C836" t="s">
        <v>0</v>
      </c>
      <c r="D836" t="s">
        <v>1</v>
      </c>
      <c r="E836" t="s">
        <v>1</v>
      </c>
    </row>
    <row r="837" spans="1:8" hidden="1" x14ac:dyDescent="0.45">
      <c r="A837" t="s">
        <v>635</v>
      </c>
      <c r="B837">
        <v>0</v>
      </c>
      <c r="C837" t="s">
        <v>0</v>
      </c>
      <c r="D837" t="s">
        <v>1</v>
      </c>
      <c r="E837" t="s">
        <v>1</v>
      </c>
    </row>
    <row r="838" spans="1:8" x14ac:dyDescent="0.45">
      <c r="A838" t="s">
        <v>636</v>
      </c>
      <c r="B838">
        <v>-0.562392</v>
      </c>
      <c r="C838" t="s">
        <v>7</v>
      </c>
      <c r="D838">
        <v>1</v>
      </c>
      <c r="E838" t="s">
        <v>4</v>
      </c>
      <c r="F838" t="str">
        <f>IF(OR(AND(B838&gt;=0,C838="remain"),AND(B838&lt;=0,C838="leave")),"positiv","negativ")</f>
        <v>negativ</v>
      </c>
      <c r="G838" t="str">
        <f>IF(D838=2,"neutral",IF(OR(AND(D838&gt;=2,C838="remain"),AND(D838&lt;=2,C838="leave")),"positiv","negativ"))</f>
        <v>negativ</v>
      </c>
      <c r="H838">
        <f>IF(OR(AND(F838="positiv",G838="positiv"),AND(F838="negativ",G838="negativ")),1,0)</f>
        <v>1</v>
      </c>
    </row>
    <row r="839" spans="1:8" hidden="1" x14ac:dyDescent="0.45">
      <c r="A839" t="s">
        <v>637</v>
      </c>
      <c r="B839">
        <v>0</v>
      </c>
      <c r="C839" t="s">
        <v>0</v>
      </c>
      <c r="D839" t="s">
        <v>1</v>
      </c>
      <c r="E839" t="s">
        <v>1</v>
      </c>
    </row>
    <row r="840" spans="1:8" hidden="1" x14ac:dyDescent="0.45">
      <c r="A840" t="s">
        <v>638</v>
      </c>
      <c r="B840">
        <v>0</v>
      </c>
      <c r="C840" t="s">
        <v>7</v>
      </c>
      <c r="D840" t="s">
        <v>1</v>
      </c>
      <c r="E840" t="s">
        <v>8</v>
      </c>
    </row>
    <row r="841" spans="1:8" hidden="1" x14ac:dyDescent="0.45">
      <c r="A841" t="s">
        <v>638</v>
      </c>
      <c r="B841">
        <v>0</v>
      </c>
      <c r="C841" t="s">
        <v>7</v>
      </c>
      <c r="D841" t="s">
        <v>1</v>
      </c>
      <c r="E841" t="s">
        <v>8</v>
      </c>
    </row>
    <row r="842" spans="1:8" hidden="1" x14ac:dyDescent="0.45">
      <c r="A842" t="s">
        <v>639</v>
      </c>
      <c r="B842">
        <v>0</v>
      </c>
      <c r="C842" t="s">
        <v>0</v>
      </c>
      <c r="D842" t="s">
        <v>1</v>
      </c>
      <c r="E842" t="s">
        <v>1</v>
      </c>
    </row>
    <row r="843" spans="1:8" x14ac:dyDescent="0.45">
      <c r="A843" t="s">
        <v>640</v>
      </c>
      <c r="B843">
        <v>0.40164699999999998</v>
      </c>
      <c r="C843" t="s">
        <v>7</v>
      </c>
      <c r="D843">
        <v>1</v>
      </c>
      <c r="E843" t="s">
        <v>1</v>
      </c>
      <c r="F843" t="str">
        <f>IF(OR(AND(B843&gt;=0,C843="remain"),AND(B843&lt;=0,C843="leave")),"positiv","negativ")</f>
        <v>positiv</v>
      </c>
      <c r="G843" t="str">
        <f>IF(D843=2,"neutral",IF(OR(AND(D843&gt;=2,C843="remain"),AND(D843&lt;=2,C843="leave")),"positiv","negativ"))</f>
        <v>negativ</v>
      </c>
      <c r="H843">
        <f>IF(OR(AND(F843="positiv",G843="positiv"),AND(F843="negativ",G843="negativ")),1,0)</f>
        <v>0</v>
      </c>
    </row>
    <row r="844" spans="1:8" x14ac:dyDescent="0.45">
      <c r="A844" t="s">
        <v>641</v>
      </c>
      <c r="B844">
        <v>-0.826627</v>
      </c>
      <c r="C844" t="s">
        <v>7</v>
      </c>
      <c r="D844">
        <v>1</v>
      </c>
      <c r="E844" t="s">
        <v>1</v>
      </c>
      <c r="F844" t="str">
        <f>IF(OR(AND(B844&gt;=0,C844="remain"),AND(B844&lt;=0,C844="leave")),"positiv","negativ")</f>
        <v>negativ</v>
      </c>
      <c r="G844" t="str">
        <f>IF(D844=2,"neutral",IF(OR(AND(D844&gt;=2,C844="remain"),AND(D844&lt;=2,C844="leave")),"positiv","negativ"))</f>
        <v>negativ</v>
      </c>
      <c r="H844">
        <f>IF(OR(AND(F844="positiv",G844="positiv"),AND(F844="negativ",G844="negativ")),1,0)</f>
        <v>1</v>
      </c>
    </row>
    <row r="845" spans="1:8" hidden="1" x14ac:dyDescent="0.45">
      <c r="A845" t="s">
        <v>642</v>
      </c>
      <c r="B845">
        <v>0</v>
      </c>
      <c r="C845" t="s">
        <v>0</v>
      </c>
      <c r="D845" t="s">
        <v>8</v>
      </c>
      <c r="E845" t="s">
        <v>8</v>
      </c>
    </row>
    <row r="846" spans="1:8" hidden="1" x14ac:dyDescent="0.45">
      <c r="A846" t="s">
        <v>643</v>
      </c>
      <c r="B846">
        <v>0</v>
      </c>
      <c r="C846" t="s">
        <v>7</v>
      </c>
      <c r="D846" t="s">
        <v>8</v>
      </c>
      <c r="E846" t="s">
        <v>8</v>
      </c>
    </row>
    <row r="847" spans="1:8" x14ac:dyDescent="0.45">
      <c r="A847" t="s">
        <v>644</v>
      </c>
      <c r="B847">
        <v>-0.33544499999999999</v>
      </c>
      <c r="C847" t="s">
        <v>0</v>
      </c>
      <c r="D847">
        <v>2</v>
      </c>
      <c r="E847" t="s">
        <v>4</v>
      </c>
      <c r="F847" t="str">
        <f>IF(OR(AND(B847&gt;=0,C847="remain"),AND(B847&lt;=0,C847="leave")),"positiv","negativ")</f>
        <v>positiv</v>
      </c>
      <c r="G847" t="str">
        <f>IF(D847=2,"neutral",IF(OR(AND(D847&gt;=2,C847="remain"),AND(D847&lt;=2,C847="leave")),"positiv","negativ"))</f>
        <v>neutral</v>
      </c>
      <c r="H847">
        <f>IF(OR(AND(F847="positiv",G847="positiv"),AND(F847="negativ",G847="negativ")),1,0)</f>
        <v>0</v>
      </c>
    </row>
    <row r="848" spans="1:8" x14ac:dyDescent="0.45">
      <c r="A848" t="s">
        <v>644</v>
      </c>
      <c r="B848">
        <v>-0.33544499999999999</v>
      </c>
      <c r="C848" t="s">
        <v>7</v>
      </c>
      <c r="D848">
        <v>1</v>
      </c>
      <c r="E848" t="s">
        <v>4</v>
      </c>
      <c r="F848" t="str">
        <f>IF(OR(AND(B848&gt;=0,C848="remain"),AND(B848&lt;=0,C848="leave")),"positiv","negativ")</f>
        <v>negativ</v>
      </c>
      <c r="G848" t="str">
        <f>IF(D848=2,"neutral",IF(OR(AND(D848&gt;=2,C848="remain"),AND(D848&lt;=2,C848="leave")),"positiv","negativ"))</f>
        <v>negativ</v>
      </c>
      <c r="H848">
        <f>IF(OR(AND(F848="positiv",G848="positiv"),AND(F848="negativ",G848="negativ")),1,0)</f>
        <v>1</v>
      </c>
    </row>
    <row r="849" spans="1:8" x14ac:dyDescent="0.45">
      <c r="A849" t="s">
        <v>645</v>
      </c>
      <c r="B849">
        <v>-0.76802199999999998</v>
      </c>
      <c r="C849" t="s">
        <v>7</v>
      </c>
      <c r="D849">
        <v>1</v>
      </c>
      <c r="E849" t="s">
        <v>1</v>
      </c>
      <c r="F849" t="str">
        <f>IF(OR(AND(B849&gt;=0,C849="remain"),AND(B849&lt;=0,C849="leave")),"positiv","negativ")</f>
        <v>negativ</v>
      </c>
      <c r="G849" t="str">
        <f>IF(D849=2,"neutral",IF(OR(AND(D849&gt;=2,C849="remain"),AND(D849&lt;=2,C849="leave")),"positiv","negativ"))</f>
        <v>negativ</v>
      </c>
      <c r="H849">
        <f>IF(OR(AND(F849="positiv",G849="positiv"),AND(F849="negativ",G849="negativ")),1,0)</f>
        <v>1</v>
      </c>
    </row>
    <row r="850" spans="1:8" x14ac:dyDescent="0.45">
      <c r="A850" t="s">
        <v>646</v>
      </c>
      <c r="B850">
        <v>-0.536215</v>
      </c>
      <c r="C850" t="s">
        <v>7</v>
      </c>
      <c r="D850">
        <v>1</v>
      </c>
      <c r="E850" t="s">
        <v>1</v>
      </c>
      <c r="F850" t="str">
        <f>IF(OR(AND(B850&gt;=0,C850="remain"),AND(B850&lt;=0,C850="leave")),"positiv","negativ")</f>
        <v>negativ</v>
      </c>
      <c r="G850" t="str">
        <f>IF(D850=2,"neutral",IF(OR(AND(D850&gt;=2,C850="remain"),AND(D850&lt;=2,C850="leave")),"positiv","negativ"))</f>
        <v>negativ</v>
      </c>
      <c r="H850">
        <f>IF(OR(AND(F850="positiv",G850="positiv"),AND(F850="negativ",G850="negativ")),1,0)</f>
        <v>1</v>
      </c>
    </row>
    <row r="851" spans="1:8" x14ac:dyDescent="0.45">
      <c r="A851" t="s">
        <v>646</v>
      </c>
      <c r="B851">
        <v>-0.536215</v>
      </c>
      <c r="C851" t="s">
        <v>7</v>
      </c>
      <c r="D851">
        <v>1</v>
      </c>
      <c r="E851" t="s">
        <v>1</v>
      </c>
      <c r="F851" t="str">
        <f>IF(OR(AND(B851&gt;=0,C851="remain"),AND(B851&lt;=0,C851="leave")),"positiv","negativ")</f>
        <v>negativ</v>
      </c>
      <c r="G851" t="str">
        <f>IF(D851=2,"neutral",IF(OR(AND(D851&gt;=2,C851="remain"),AND(D851&lt;=2,C851="leave")),"positiv","negativ"))</f>
        <v>negativ</v>
      </c>
      <c r="H851">
        <f>IF(OR(AND(F851="positiv",G851="positiv"),AND(F851="negativ",G851="negativ")),1,0)</f>
        <v>1</v>
      </c>
    </row>
    <row r="852" spans="1:8" hidden="1" x14ac:dyDescent="0.45">
      <c r="A852" t="s">
        <v>647</v>
      </c>
      <c r="B852">
        <v>0</v>
      </c>
      <c r="C852" t="s">
        <v>0</v>
      </c>
      <c r="D852" t="s">
        <v>8</v>
      </c>
      <c r="E852" t="s">
        <v>8</v>
      </c>
    </row>
    <row r="853" spans="1:8" hidden="1" x14ac:dyDescent="0.45">
      <c r="A853" t="s">
        <v>647</v>
      </c>
      <c r="B853">
        <v>0</v>
      </c>
      <c r="C853" t="s">
        <v>0</v>
      </c>
      <c r="D853" t="s">
        <v>8</v>
      </c>
      <c r="E853" t="s">
        <v>8</v>
      </c>
    </row>
    <row r="854" spans="1:8" hidden="1" x14ac:dyDescent="0.45">
      <c r="A854" t="s">
        <v>648</v>
      </c>
      <c r="B854">
        <v>0</v>
      </c>
      <c r="C854" t="s">
        <v>0</v>
      </c>
      <c r="D854" t="s">
        <v>8</v>
      </c>
      <c r="E854" t="s">
        <v>8</v>
      </c>
    </row>
    <row r="855" spans="1:8" hidden="1" x14ac:dyDescent="0.45">
      <c r="A855" t="s">
        <v>649</v>
      </c>
      <c r="B855">
        <v>0</v>
      </c>
      <c r="C855" t="s">
        <v>0</v>
      </c>
      <c r="D855" t="s">
        <v>4</v>
      </c>
      <c r="E855" t="s">
        <v>4</v>
      </c>
    </row>
    <row r="856" spans="1:8" hidden="1" x14ac:dyDescent="0.45">
      <c r="A856" t="s">
        <v>649</v>
      </c>
      <c r="B856">
        <v>0</v>
      </c>
      <c r="C856" t="s">
        <v>0</v>
      </c>
      <c r="D856" t="s">
        <v>4</v>
      </c>
      <c r="E856" t="s">
        <v>4</v>
      </c>
    </row>
    <row r="857" spans="1:8" x14ac:dyDescent="0.45">
      <c r="A857" t="s">
        <v>650</v>
      </c>
      <c r="B857">
        <v>-0.41258499999999998</v>
      </c>
      <c r="C857" t="s">
        <v>7</v>
      </c>
      <c r="D857">
        <v>1</v>
      </c>
      <c r="E857" t="s">
        <v>4</v>
      </c>
      <c r="F857" t="str">
        <f>IF(OR(AND(B857&gt;=0,C857="remain"),AND(B857&lt;=0,C857="leave")),"positiv","negativ")</f>
        <v>negativ</v>
      </c>
      <c r="G857" t="str">
        <f>IF(D857=2,"neutral",IF(OR(AND(D857&gt;=2,C857="remain"),AND(D857&lt;=2,C857="leave")),"positiv","negativ"))</f>
        <v>negativ</v>
      </c>
      <c r="H857">
        <f>IF(OR(AND(F857="positiv",G857="positiv"),AND(F857="negativ",G857="negativ")),1,0)</f>
        <v>1</v>
      </c>
    </row>
    <row r="858" spans="1:8" x14ac:dyDescent="0.45">
      <c r="A858" t="s">
        <v>651</v>
      </c>
      <c r="B858">
        <v>-0.37629000000000001</v>
      </c>
      <c r="C858" t="s">
        <v>7</v>
      </c>
      <c r="D858">
        <v>1</v>
      </c>
      <c r="E858" t="s">
        <v>4</v>
      </c>
      <c r="F858" t="str">
        <f>IF(OR(AND(B858&gt;=0,C858="remain"),AND(B858&lt;=0,C858="leave")),"positiv","negativ")</f>
        <v>negativ</v>
      </c>
      <c r="G858" t="str">
        <f>IF(D858=2,"neutral",IF(OR(AND(D858&gt;=2,C858="remain"),AND(D858&lt;=2,C858="leave")),"positiv","negativ"))</f>
        <v>negativ</v>
      </c>
      <c r="H858">
        <f>IF(OR(AND(F858="positiv",G858="positiv"),AND(F858="negativ",G858="negativ")),1,0)</f>
        <v>1</v>
      </c>
    </row>
    <row r="859" spans="1:8" hidden="1" x14ac:dyDescent="0.45">
      <c r="A859" t="s">
        <v>652</v>
      </c>
      <c r="B859">
        <v>0</v>
      </c>
      <c r="C859" t="s">
        <v>0</v>
      </c>
      <c r="D859" t="s">
        <v>1</v>
      </c>
      <c r="E859" t="s">
        <v>1</v>
      </c>
    </row>
    <row r="860" spans="1:8" x14ac:dyDescent="0.45">
      <c r="A860" t="s">
        <v>653</v>
      </c>
      <c r="B860">
        <v>-0.33311000000000002</v>
      </c>
      <c r="C860" t="s">
        <v>0</v>
      </c>
      <c r="D860">
        <v>3</v>
      </c>
      <c r="E860" t="s">
        <v>8</v>
      </c>
      <c r="F860" t="str">
        <f>IF(OR(AND(B860&gt;=0,C860="remain"),AND(B860&lt;=0,C860="leave")),"positiv","negativ")</f>
        <v>positiv</v>
      </c>
      <c r="G860" t="str">
        <f>IF(D860=2,"neutral",IF(OR(AND(D860&gt;=2,C860="remain"),AND(D860&lt;=2,C860="leave")),"positiv","negativ"))</f>
        <v>negativ</v>
      </c>
      <c r="H860">
        <f>IF(OR(AND(F860="positiv",G860="positiv"),AND(F860="negativ",G860="negativ")),1,0)</f>
        <v>0</v>
      </c>
    </row>
    <row r="861" spans="1:8" x14ac:dyDescent="0.45">
      <c r="A861" t="s">
        <v>654</v>
      </c>
      <c r="B861">
        <v>-0.47140500000000002</v>
      </c>
      <c r="C861" t="s">
        <v>7</v>
      </c>
      <c r="D861">
        <v>1</v>
      </c>
      <c r="E861" t="s">
        <v>1</v>
      </c>
      <c r="F861" t="str">
        <f>IF(OR(AND(B861&gt;=0,C861="remain"),AND(B861&lt;=0,C861="leave")),"positiv","negativ")</f>
        <v>negativ</v>
      </c>
      <c r="G861" t="str">
        <f>IF(D861=2,"neutral",IF(OR(AND(D861&gt;=2,C861="remain"),AND(D861&lt;=2,C861="leave")),"positiv","negativ"))</f>
        <v>negativ</v>
      </c>
      <c r="H861">
        <f>IF(OR(AND(F861="positiv",G861="positiv"),AND(F861="negativ",G861="negativ")),1,0)</f>
        <v>1</v>
      </c>
    </row>
    <row r="862" spans="1:8" hidden="1" x14ac:dyDescent="0.45">
      <c r="A862" t="s">
        <v>655</v>
      </c>
      <c r="B862">
        <v>0</v>
      </c>
      <c r="C862" t="s">
        <v>0</v>
      </c>
      <c r="D862" t="s">
        <v>1</v>
      </c>
      <c r="E862" t="s">
        <v>1</v>
      </c>
    </row>
    <row r="863" spans="1:8" x14ac:dyDescent="0.45">
      <c r="A863" t="s">
        <v>656</v>
      </c>
      <c r="B863">
        <v>-0.40855999999999998</v>
      </c>
      <c r="C863" t="s">
        <v>0</v>
      </c>
      <c r="D863">
        <v>2</v>
      </c>
      <c r="E863" t="s">
        <v>4</v>
      </c>
      <c r="F863" t="str">
        <f>IF(OR(AND(B863&gt;=0,C863="remain"),AND(B863&lt;=0,C863="leave")),"positiv","negativ")</f>
        <v>positiv</v>
      </c>
      <c r="G863" t="str">
        <f>IF(D863=2,"neutral",IF(OR(AND(D863&gt;=2,C863="remain"),AND(D863&lt;=2,C863="leave")),"positiv","negativ"))</f>
        <v>neutral</v>
      </c>
      <c r="H863">
        <f>IF(OR(AND(F863="positiv",G863="positiv"),AND(F863="negativ",G863="negativ")),1,0)</f>
        <v>0</v>
      </c>
    </row>
    <row r="864" spans="1:8" x14ac:dyDescent="0.45">
      <c r="A864" t="s">
        <v>657</v>
      </c>
      <c r="B864">
        <v>-0.55332800000000004</v>
      </c>
      <c r="C864" t="s">
        <v>7</v>
      </c>
      <c r="D864">
        <v>1</v>
      </c>
      <c r="E864" t="s">
        <v>4</v>
      </c>
      <c r="F864" t="str">
        <f>IF(OR(AND(B864&gt;=0,C864="remain"),AND(B864&lt;=0,C864="leave")),"positiv","negativ")</f>
        <v>negativ</v>
      </c>
      <c r="G864" t="str">
        <f>IF(D864=2,"neutral",IF(OR(AND(D864&gt;=2,C864="remain"),AND(D864&lt;=2,C864="leave")),"positiv","negativ"))</f>
        <v>negativ</v>
      </c>
      <c r="H864">
        <f>IF(OR(AND(F864="positiv",G864="positiv"),AND(F864="negativ",G864="negativ")),1,0)</f>
        <v>1</v>
      </c>
    </row>
    <row r="865" spans="1:8" x14ac:dyDescent="0.45">
      <c r="A865" t="s">
        <v>658</v>
      </c>
      <c r="B865">
        <v>0.64704399999999995</v>
      </c>
      <c r="C865" t="s">
        <v>0</v>
      </c>
      <c r="D865">
        <v>3</v>
      </c>
      <c r="E865" t="s">
        <v>4</v>
      </c>
      <c r="F865" t="str">
        <f>IF(OR(AND(B865&gt;=0,C865="remain"),AND(B865&lt;=0,C865="leave")),"positiv","negativ")</f>
        <v>negativ</v>
      </c>
      <c r="G865" t="str">
        <f>IF(D865=2,"neutral",IF(OR(AND(D865&gt;=2,C865="remain"),AND(D865&lt;=2,C865="leave")),"positiv","negativ"))</f>
        <v>negativ</v>
      </c>
      <c r="H865">
        <f>IF(OR(AND(F865="positiv",G865="positiv"),AND(F865="negativ",G865="negativ")),1,0)</f>
        <v>1</v>
      </c>
    </row>
    <row r="866" spans="1:8" hidden="1" x14ac:dyDescent="0.45">
      <c r="A866" t="s">
        <v>659</v>
      </c>
      <c r="B866">
        <v>0</v>
      </c>
      <c r="C866" t="s">
        <v>0</v>
      </c>
      <c r="D866" t="s">
        <v>1</v>
      </c>
      <c r="E866" t="s">
        <v>1</v>
      </c>
    </row>
    <row r="867" spans="1:8" hidden="1" x14ac:dyDescent="0.45">
      <c r="A867" t="s">
        <v>660</v>
      </c>
      <c r="B867">
        <v>0</v>
      </c>
      <c r="C867" t="s">
        <v>7</v>
      </c>
      <c r="D867" t="s">
        <v>1</v>
      </c>
      <c r="E867" t="s">
        <v>1</v>
      </c>
    </row>
    <row r="868" spans="1:8" hidden="1" x14ac:dyDescent="0.45">
      <c r="A868" t="s">
        <v>660</v>
      </c>
      <c r="B868">
        <v>0</v>
      </c>
      <c r="C868" t="s">
        <v>7</v>
      </c>
      <c r="D868" t="s">
        <v>4</v>
      </c>
      <c r="E868" t="s">
        <v>1</v>
      </c>
    </row>
    <row r="869" spans="1:8" x14ac:dyDescent="0.45">
      <c r="A869" t="s">
        <v>661</v>
      </c>
      <c r="B869">
        <v>0.37694699999999998</v>
      </c>
      <c r="C869" t="s">
        <v>7</v>
      </c>
      <c r="D869">
        <v>1</v>
      </c>
      <c r="E869" t="s">
        <v>1</v>
      </c>
      <c r="F869" t="str">
        <f>IF(OR(AND(B869&gt;=0,C869="remain"),AND(B869&lt;=0,C869="leave")),"positiv","negativ")</f>
        <v>positiv</v>
      </c>
      <c r="G869" t="str">
        <f>IF(D869=2,"neutral",IF(OR(AND(D869&gt;=2,C869="remain"),AND(D869&lt;=2,C869="leave")),"positiv","negativ"))</f>
        <v>negativ</v>
      </c>
      <c r="H869">
        <f>IF(OR(AND(F869="positiv",G869="positiv"),AND(F869="negativ",G869="negativ")),1,0)</f>
        <v>0</v>
      </c>
    </row>
    <row r="870" spans="1:8" hidden="1" x14ac:dyDescent="0.45">
      <c r="A870" t="s">
        <v>662</v>
      </c>
      <c r="B870">
        <v>0</v>
      </c>
      <c r="C870" t="s">
        <v>0</v>
      </c>
      <c r="D870" t="s">
        <v>1</v>
      </c>
      <c r="E870" t="s">
        <v>1</v>
      </c>
    </row>
    <row r="871" spans="1:8" hidden="1" x14ac:dyDescent="0.45">
      <c r="A871" t="s">
        <v>663</v>
      </c>
      <c r="B871">
        <v>0</v>
      </c>
      <c r="C871" t="s">
        <v>0</v>
      </c>
      <c r="D871" t="s">
        <v>4</v>
      </c>
      <c r="E871" t="s">
        <v>1</v>
      </c>
    </row>
    <row r="872" spans="1:8" hidden="1" x14ac:dyDescent="0.45">
      <c r="A872" t="s">
        <v>664</v>
      </c>
      <c r="B872">
        <v>0</v>
      </c>
      <c r="C872" t="s">
        <v>7</v>
      </c>
      <c r="D872" t="s">
        <v>1</v>
      </c>
      <c r="E872" t="s">
        <v>8</v>
      </c>
    </row>
    <row r="873" spans="1:8" x14ac:dyDescent="0.45">
      <c r="A873" t="s">
        <v>665</v>
      </c>
      <c r="B873">
        <v>-0.48522999999999999</v>
      </c>
      <c r="C873" t="s">
        <v>0</v>
      </c>
      <c r="D873">
        <v>1</v>
      </c>
      <c r="E873" t="s">
        <v>1</v>
      </c>
      <c r="F873" t="str">
        <f>IF(OR(AND(B873&gt;=0,C873="remain"),AND(B873&lt;=0,C873="leave")),"positiv","negativ")</f>
        <v>positiv</v>
      </c>
      <c r="G873" t="str">
        <f>IF(D873=2,"neutral",IF(OR(AND(D873&gt;=2,C873="remain"),AND(D873&lt;=2,C873="leave")),"positiv","negativ"))</f>
        <v>positiv</v>
      </c>
      <c r="H873">
        <f>IF(OR(AND(F873="positiv",G873="positiv"),AND(F873="negativ",G873="negativ")),1,0)</f>
        <v>1</v>
      </c>
    </row>
    <row r="874" spans="1:8" hidden="1" x14ac:dyDescent="0.45">
      <c r="A874" t="s">
        <v>666</v>
      </c>
      <c r="B874">
        <v>0</v>
      </c>
      <c r="C874" t="s">
        <v>0</v>
      </c>
      <c r="D874" t="s">
        <v>8</v>
      </c>
      <c r="E874" t="s">
        <v>1</v>
      </c>
    </row>
    <row r="875" spans="1:8" hidden="1" x14ac:dyDescent="0.45">
      <c r="A875" t="s">
        <v>667</v>
      </c>
      <c r="B875">
        <v>0</v>
      </c>
      <c r="C875" t="s">
        <v>0</v>
      </c>
      <c r="D875" t="s">
        <v>8</v>
      </c>
      <c r="E875" t="s">
        <v>4</v>
      </c>
    </row>
    <row r="876" spans="1:8" x14ac:dyDescent="0.45">
      <c r="A876" t="s">
        <v>668</v>
      </c>
      <c r="B876">
        <v>-0.44538699999999998</v>
      </c>
      <c r="C876" t="s">
        <v>7</v>
      </c>
      <c r="D876">
        <v>1</v>
      </c>
      <c r="E876" t="s">
        <v>8</v>
      </c>
      <c r="F876" t="str">
        <f>IF(OR(AND(B876&gt;=0,C876="remain"),AND(B876&lt;=0,C876="leave")),"positiv","negativ")</f>
        <v>negativ</v>
      </c>
      <c r="G876" t="str">
        <f>IF(D876=2,"neutral",IF(OR(AND(D876&gt;=2,C876="remain"),AND(D876&lt;=2,C876="leave")),"positiv","negativ"))</f>
        <v>negativ</v>
      </c>
      <c r="H876">
        <f>IF(OR(AND(F876="positiv",G876="positiv"),AND(F876="negativ",G876="negativ")),1,0)</f>
        <v>1</v>
      </c>
    </row>
    <row r="877" spans="1:8" hidden="1" x14ac:dyDescent="0.45">
      <c r="A877" t="s">
        <v>669</v>
      </c>
      <c r="B877">
        <v>0</v>
      </c>
      <c r="C877" t="s">
        <v>0</v>
      </c>
      <c r="D877" t="s">
        <v>1</v>
      </c>
      <c r="E877" t="s">
        <v>1</v>
      </c>
    </row>
    <row r="878" spans="1:8" hidden="1" x14ac:dyDescent="0.45">
      <c r="A878" t="s">
        <v>670</v>
      </c>
      <c r="B878">
        <v>0</v>
      </c>
      <c r="C878" t="s">
        <v>0</v>
      </c>
      <c r="D878" t="s">
        <v>1</v>
      </c>
      <c r="E878" t="s">
        <v>1</v>
      </c>
    </row>
    <row r="879" spans="1:8" x14ac:dyDescent="0.45">
      <c r="A879" t="s">
        <v>671</v>
      </c>
      <c r="B879">
        <v>-0.54296199999999994</v>
      </c>
      <c r="C879" t="s">
        <v>7</v>
      </c>
      <c r="D879">
        <v>3</v>
      </c>
      <c r="E879" t="s">
        <v>8</v>
      </c>
      <c r="F879" t="str">
        <f>IF(OR(AND(B879&gt;=0,C879="remain"),AND(B879&lt;=0,C879="leave")),"positiv","negativ")</f>
        <v>negativ</v>
      </c>
      <c r="G879" t="str">
        <f>IF(D879=2,"neutral",IF(OR(AND(D879&gt;=2,C879="remain"),AND(D879&lt;=2,C879="leave")),"positiv","negativ"))</f>
        <v>positiv</v>
      </c>
      <c r="H879">
        <f>IF(OR(AND(F879="positiv",G879="positiv"),AND(F879="negativ",G879="negativ")),1,0)</f>
        <v>0</v>
      </c>
    </row>
    <row r="880" spans="1:8" hidden="1" x14ac:dyDescent="0.45">
      <c r="A880" t="s">
        <v>672</v>
      </c>
      <c r="B880">
        <v>0</v>
      </c>
      <c r="C880" t="s">
        <v>0</v>
      </c>
      <c r="D880" t="s">
        <v>1</v>
      </c>
      <c r="E880" t="s">
        <v>1</v>
      </c>
    </row>
    <row r="881" spans="1:8" hidden="1" x14ac:dyDescent="0.45">
      <c r="A881" t="s">
        <v>673</v>
      </c>
      <c r="B881">
        <v>0</v>
      </c>
      <c r="C881" t="s">
        <v>0</v>
      </c>
      <c r="D881" t="s">
        <v>1</v>
      </c>
      <c r="E881" t="s">
        <v>1</v>
      </c>
    </row>
    <row r="882" spans="1:8" hidden="1" x14ac:dyDescent="0.45">
      <c r="A882" t="s">
        <v>673</v>
      </c>
      <c r="B882">
        <v>0</v>
      </c>
      <c r="C882" t="s">
        <v>0</v>
      </c>
      <c r="D882" t="s">
        <v>1</v>
      </c>
      <c r="E882" t="s">
        <v>1</v>
      </c>
    </row>
    <row r="883" spans="1:8" x14ac:dyDescent="0.45">
      <c r="A883" t="s">
        <v>674</v>
      </c>
      <c r="B883">
        <v>0.358796</v>
      </c>
      <c r="C883" t="s">
        <v>7</v>
      </c>
      <c r="D883">
        <v>1</v>
      </c>
      <c r="E883" t="s">
        <v>1</v>
      </c>
      <c r="F883" t="str">
        <f>IF(OR(AND(B883&gt;=0,C883="remain"),AND(B883&lt;=0,C883="leave")),"positiv","negativ")</f>
        <v>positiv</v>
      </c>
      <c r="G883" t="str">
        <f>IF(D883=2,"neutral",IF(OR(AND(D883&gt;=2,C883="remain"),AND(D883&lt;=2,C883="leave")),"positiv","negativ"))</f>
        <v>negativ</v>
      </c>
      <c r="H883">
        <f>IF(OR(AND(F883="positiv",G883="positiv"),AND(F883="negativ",G883="negativ")),1,0)</f>
        <v>0</v>
      </c>
    </row>
    <row r="884" spans="1:8" hidden="1" x14ac:dyDescent="0.45">
      <c r="A884" t="s">
        <v>674</v>
      </c>
      <c r="B884">
        <v>0</v>
      </c>
      <c r="C884" t="s">
        <v>0</v>
      </c>
      <c r="D884" t="s">
        <v>1</v>
      </c>
      <c r="E884" t="s">
        <v>1</v>
      </c>
    </row>
    <row r="885" spans="1:8" hidden="1" x14ac:dyDescent="0.45">
      <c r="A885" t="s">
        <v>674</v>
      </c>
      <c r="B885">
        <v>0</v>
      </c>
      <c r="C885" t="s">
        <v>0</v>
      </c>
      <c r="D885" t="s">
        <v>1</v>
      </c>
      <c r="E885" t="s">
        <v>1</v>
      </c>
    </row>
    <row r="886" spans="1:8" hidden="1" x14ac:dyDescent="0.45">
      <c r="A886" t="s">
        <v>675</v>
      </c>
      <c r="B886">
        <v>0</v>
      </c>
      <c r="C886" t="s">
        <v>0</v>
      </c>
      <c r="D886" t="s">
        <v>1</v>
      </c>
      <c r="E886" t="s">
        <v>1</v>
      </c>
    </row>
    <row r="887" spans="1:8" hidden="1" x14ac:dyDescent="0.45">
      <c r="A887" t="s">
        <v>676</v>
      </c>
      <c r="B887">
        <v>0</v>
      </c>
      <c r="C887" t="s">
        <v>0</v>
      </c>
      <c r="D887" t="s">
        <v>1</v>
      </c>
      <c r="E887" t="s">
        <v>1</v>
      </c>
    </row>
    <row r="888" spans="1:8" hidden="1" x14ac:dyDescent="0.45">
      <c r="A888" t="s">
        <v>677</v>
      </c>
      <c r="B888">
        <v>0</v>
      </c>
      <c r="C888" t="s">
        <v>0</v>
      </c>
      <c r="D888" t="s">
        <v>8</v>
      </c>
      <c r="E888" t="s">
        <v>4</v>
      </c>
    </row>
    <row r="889" spans="1:8" x14ac:dyDescent="0.45">
      <c r="A889" t="s">
        <v>678</v>
      </c>
      <c r="B889">
        <v>-0.70805200000000001</v>
      </c>
      <c r="C889" t="s">
        <v>0</v>
      </c>
      <c r="D889">
        <v>3</v>
      </c>
      <c r="E889" t="s">
        <v>8</v>
      </c>
      <c r="F889" t="str">
        <f>IF(OR(AND(B889&gt;=0,C889="remain"),AND(B889&lt;=0,C889="leave")),"positiv","negativ")</f>
        <v>positiv</v>
      </c>
      <c r="G889" t="str">
        <f>IF(D889=2,"neutral",IF(OR(AND(D889&gt;=2,C889="remain"),AND(D889&lt;=2,C889="leave")),"positiv","negativ"))</f>
        <v>negativ</v>
      </c>
      <c r="H889">
        <f>IF(OR(AND(F889="positiv",G889="positiv"),AND(F889="negativ",G889="negativ")),1,0)</f>
        <v>0</v>
      </c>
    </row>
    <row r="890" spans="1:8" hidden="1" x14ac:dyDescent="0.45">
      <c r="A890" t="s">
        <v>679</v>
      </c>
      <c r="B890">
        <v>0</v>
      </c>
      <c r="C890" t="s">
        <v>0</v>
      </c>
      <c r="D890" t="s">
        <v>1</v>
      </c>
      <c r="E890" t="s">
        <v>1</v>
      </c>
    </row>
    <row r="891" spans="1:8" hidden="1" x14ac:dyDescent="0.45">
      <c r="A891" t="s">
        <v>680</v>
      </c>
      <c r="B891">
        <v>0</v>
      </c>
      <c r="C891" t="s">
        <v>7</v>
      </c>
      <c r="D891" t="s">
        <v>8</v>
      </c>
      <c r="E891" t="s">
        <v>8</v>
      </c>
    </row>
    <row r="892" spans="1:8" hidden="1" x14ac:dyDescent="0.45">
      <c r="A892" t="s">
        <v>681</v>
      </c>
      <c r="B892">
        <v>0</v>
      </c>
      <c r="C892" t="s">
        <v>7</v>
      </c>
      <c r="D892" t="s">
        <v>1</v>
      </c>
      <c r="E892" t="s">
        <v>4</v>
      </c>
    </row>
    <row r="893" spans="1:8" hidden="1" x14ac:dyDescent="0.45">
      <c r="A893" t="s">
        <v>682</v>
      </c>
      <c r="B893">
        <v>0</v>
      </c>
      <c r="C893" t="s">
        <v>0</v>
      </c>
      <c r="D893" t="s">
        <v>8</v>
      </c>
      <c r="E893" t="s">
        <v>4</v>
      </c>
    </row>
    <row r="894" spans="1:8" hidden="1" x14ac:dyDescent="0.45">
      <c r="A894" t="s">
        <v>683</v>
      </c>
      <c r="B894">
        <v>0</v>
      </c>
      <c r="C894" t="s">
        <v>0</v>
      </c>
      <c r="D894" t="s">
        <v>1</v>
      </c>
      <c r="E894" t="s">
        <v>1</v>
      </c>
    </row>
    <row r="895" spans="1:8" hidden="1" x14ac:dyDescent="0.45">
      <c r="A895" t="s">
        <v>684</v>
      </c>
      <c r="B895">
        <v>0</v>
      </c>
      <c r="C895" t="s">
        <v>7</v>
      </c>
      <c r="D895" t="s">
        <v>1</v>
      </c>
      <c r="E895" t="s">
        <v>1</v>
      </c>
    </row>
    <row r="896" spans="1:8" hidden="1" x14ac:dyDescent="0.45">
      <c r="A896" t="s">
        <v>684</v>
      </c>
      <c r="B896">
        <v>0</v>
      </c>
      <c r="C896" t="s">
        <v>7</v>
      </c>
      <c r="D896" t="s">
        <v>1</v>
      </c>
      <c r="E896" t="s">
        <v>1</v>
      </c>
    </row>
    <row r="897" spans="1:8" hidden="1" x14ac:dyDescent="0.45">
      <c r="A897" t="s">
        <v>685</v>
      </c>
      <c r="B897">
        <v>0</v>
      </c>
      <c r="C897" t="s">
        <v>7</v>
      </c>
      <c r="D897" t="s">
        <v>4</v>
      </c>
      <c r="E897" t="s">
        <v>4</v>
      </c>
    </row>
    <row r="898" spans="1:8" hidden="1" x14ac:dyDescent="0.45">
      <c r="A898" t="s">
        <v>686</v>
      </c>
      <c r="B898">
        <v>0</v>
      </c>
      <c r="C898" t="s">
        <v>7</v>
      </c>
      <c r="D898" t="s">
        <v>1</v>
      </c>
      <c r="E898" t="s">
        <v>1</v>
      </c>
    </row>
    <row r="899" spans="1:8" x14ac:dyDescent="0.45">
      <c r="A899" t="s">
        <v>687</v>
      </c>
      <c r="B899">
        <v>-0.43743700000000002</v>
      </c>
      <c r="C899" t="s">
        <v>7</v>
      </c>
      <c r="D899">
        <v>2</v>
      </c>
      <c r="E899" t="s">
        <v>4</v>
      </c>
      <c r="F899" t="str">
        <f>IF(OR(AND(B899&gt;=0,C899="remain"),AND(B899&lt;=0,C899="leave")),"positiv","negativ")</f>
        <v>negativ</v>
      </c>
      <c r="G899" t="str">
        <f>IF(D899=2,"neutral",IF(OR(AND(D899&gt;=2,C899="remain"),AND(D899&lt;=2,C899="leave")),"positiv","negativ"))</f>
        <v>neutral</v>
      </c>
      <c r="H899">
        <f>IF(OR(AND(F899="positiv",G899="positiv"),AND(F899="negativ",G899="negativ")),1,0)</f>
        <v>0</v>
      </c>
    </row>
    <row r="900" spans="1:8" x14ac:dyDescent="0.45">
      <c r="A900" t="s">
        <v>688</v>
      </c>
      <c r="B900">
        <v>-5.32556E-2</v>
      </c>
      <c r="C900" t="s">
        <v>0</v>
      </c>
      <c r="D900">
        <v>1</v>
      </c>
      <c r="E900" t="s">
        <v>1</v>
      </c>
      <c r="F900" t="str">
        <f>IF(OR(AND(B900&gt;=0,C900="remain"),AND(B900&lt;=0,C900="leave")),"positiv","negativ")</f>
        <v>positiv</v>
      </c>
      <c r="G900" t="str">
        <f>IF(D900=2,"neutral",IF(OR(AND(D900&gt;=2,C900="remain"),AND(D900&lt;=2,C900="leave")),"positiv","negativ"))</f>
        <v>positiv</v>
      </c>
      <c r="H900">
        <f>IF(OR(AND(F900="positiv",G900="positiv"),AND(F900="negativ",G900="negativ")),1,0)</f>
        <v>1</v>
      </c>
    </row>
    <row r="901" spans="1:8" hidden="1" x14ac:dyDescent="0.45">
      <c r="A901" t="s">
        <v>689</v>
      </c>
      <c r="B901">
        <v>0</v>
      </c>
      <c r="C901" t="s">
        <v>7</v>
      </c>
      <c r="D901" t="s">
        <v>1</v>
      </c>
      <c r="E901" t="s">
        <v>1</v>
      </c>
    </row>
    <row r="902" spans="1:8" hidden="1" x14ac:dyDescent="0.45">
      <c r="A902" t="s">
        <v>690</v>
      </c>
      <c r="B902">
        <v>0</v>
      </c>
      <c r="C902" t="s">
        <v>7</v>
      </c>
      <c r="D902" t="s">
        <v>4</v>
      </c>
      <c r="E902" t="s">
        <v>4</v>
      </c>
    </row>
    <row r="903" spans="1:8" hidden="1" x14ac:dyDescent="0.45">
      <c r="A903" t="s">
        <v>691</v>
      </c>
      <c r="B903">
        <v>0</v>
      </c>
      <c r="C903" t="s">
        <v>0</v>
      </c>
      <c r="D903" t="s">
        <v>1</v>
      </c>
      <c r="E903" t="s">
        <v>1</v>
      </c>
    </row>
    <row r="904" spans="1:8" hidden="1" x14ac:dyDescent="0.45">
      <c r="A904" t="s">
        <v>692</v>
      </c>
      <c r="B904">
        <v>0</v>
      </c>
      <c r="C904" t="s">
        <v>7</v>
      </c>
      <c r="D904" t="s">
        <v>4</v>
      </c>
      <c r="E904" t="s">
        <v>4</v>
      </c>
    </row>
    <row r="905" spans="1:8" x14ac:dyDescent="0.45">
      <c r="A905" t="s">
        <v>693</v>
      </c>
      <c r="B905">
        <v>-0.34771000000000002</v>
      </c>
      <c r="C905" t="s">
        <v>7</v>
      </c>
      <c r="D905">
        <v>1</v>
      </c>
      <c r="E905" t="s">
        <v>4</v>
      </c>
      <c r="F905" t="str">
        <f>IF(OR(AND(B905&gt;=0,C905="remain"),AND(B905&lt;=0,C905="leave")),"positiv","negativ")</f>
        <v>negativ</v>
      </c>
      <c r="G905" t="str">
        <f>IF(D905=2,"neutral",IF(OR(AND(D905&gt;=2,C905="remain"),AND(D905&lt;=2,C905="leave")),"positiv","negativ"))</f>
        <v>negativ</v>
      </c>
      <c r="H905">
        <f>IF(OR(AND(F905="positiv",G905="positiv"),AND(F905="negativ",G905="negativ")),1,0)</f>
        <v>1</v>
      </c>
    </row>
    <row r="906" spans="1:8" hidden="1" x14ac:dyDescent="0.45">
      <c r="A906" t="s">
        <v>694</v>
      </c>
      <c r="B906">
        <v>0</v>
      </c>
      <c r="C906" t="s">
        <v>0</v>
      </c>
      <c r="D906" t="s">
        <v>8</v>
      </c>
      <c r="E906" t="s">
        <v>8</v>
      </c>
    </row>
    <row r="907" spans="1:8" hidden="1" x14ac:dyDescent="0.45">
      <c r="A907" t="s">
        <v>695</v>
      </c>
      <c r="B907">
        <v>0</v>
      </c>
      <c r="C907" t="s">
        <v>7</v>
      </c>
      <c r="D907" t="s">
        <v>8</v>
      </c>
      <c r="E907" t="s">
        <v>8</v>
      </c>
    </row>
    <row r="908" spans="1:8" hidden="1" x14ac:dyDescent="0.45">
      <c r="A908" t="s">
        <v>696</v>
      </c>
      <c r="B908">
        <v>0</v>
      </c>
      <c r="C908" t="s">
        <v>7</v>
      </c>
      <c r="D908" t="s">
        <v>1</v>
      </c>
      <c r="E908" t="s">
        <v>1</v>
      </c>
    </row>
    <row r="909" spans="1:8" x14ac:dyDescent="0.45">
      <c r="A909" t="s">
        <v>697</v>
      </c>
      <c r="B909">
        <v>-0.24710399999999999</v>
      </c>
      <c r="C909" t="s">
        <v>0</v>
      </c>
      <c r="D909">
        <v>1</v>
      </c>
      <c r="E909" t="s">
        <v>8</v>
      </c>
      <c r="F909" t="str">
        <f>IF(OR(AND(B909&gt;=0,C909="remain"),AND(B909&lt;=0,C909="leave")),"positiv","negativ")</f>
        <v>positiv</v>
      </c>
      <c r="G909" t="str">
        <f>IF(D909=2,"neutral",IF(OR(AND(D909&gt;=2,C909="remain"),AND(D909&lt;=2,C909="leave")),"positiv","negativ"))</f>
        <v>positiv</v>
      </c>
      <c r="H909">
        <f>IF(OR(AND(F909="positiv",G909="positiv"),AND(F909="negativ",G909="negativ")),1,0)</f>
        <v>1</v>
      </c>
    </row>
    <row r="910" spans="1:8" hidden="1" x14ac:dyDescent="0.45">
      <c r="A910" t="s">
        <v>698</v>
      </c>
      <c r="B910">
        <v>0</v>
      </c>
      <c r="C910" t="s">
        <v>0</v>
      </c>
      <c r="D910" t="s">
        <v>8</v>
      </c>
      <c r="E910" t="s">
        <v>8</v>
      </c>
    </row>
    <row r="911" spans="1:8" hidden="1" x14ac:dyDescent="0.45">
      <c r="A911" t="s">
        <v>699</v>
      </c>
      <c r="B911">
        <v>0</v>
      </c>
      <c r="C911" t="s">
        <v>0</v>
      </c>
      <c r="D911" t="s">
        <v>4</v>
      </c>
      <c r="E911" t="s">
        <v>4</v>
      </c>
    </row>
    <row r="912" spans="1:8" x14ac:dyDescent="0.45">
      <c r="A912" t="s">
        <v>700</v>
      </c>
      <c r="B912">
        <v>-0.34777200000000003</v>
      </c>
      <c r="C912" t="s">
        <v>7</v>
      </c>
      <c r="D912">
        <v>1</v>
      </c>
      <c r="E912" t="s">
        <v>1</v>
      </c>
      <c r="F912" t="str">
        <f>IF(OR(AND(B912&gt;=0,C912="remain"),AND(B912&lt;=0,C912="leave")),"positiv","negativ")</f>
        <v>negativ</v>
      </c>
      <c r="G912" t="str">
        <f>IF(D912=2,"neutral",IF(OR(AND(D912&gt;=2,C912="remain"),AND(D912&lt;=2,C912="leave")),"positiv","negativ"))</f>
        <v>negativ</v>
      </c>
      <c r="H912">
        <f>IF(OR(AND(F912="positiv",G912="positiv"),AND(F912="negativ",G912="negativ")),1,0)</f>
        <v>1</v>
      </c>
    </row>
    <row r="913" spans="1:8" hidden="1" x14ac:dyDescent="0.45">
      <c r="A913" t="s">
        <v>700</v>
      </c>
      <c r="B913">
        <v>0</v>
      </c>
      <c r="C913" t="s">
        <v>0</v>
      </c>
      <c r="D913" t="s">
        <v>1</v>
      </c>
      <c r="E913" t="s">
        <v>1</v>
      </c>
    </row>
    <row r="914" spans="1:8" x14ac:dyDescent="0.45">
      <c r="A914" t="s">
        <v>701</v>
      </c>
      <c r="B914">
        <v>-0.28685500000000003</v>
      </c>
      <c r="C914" t="s">
        <v>0</v>
      </c>
      <c r="D914">
        <v>1</v>
      </c>
      <c r="E914" t="s">
        <v>1</v>
      </c>
      <c r="F914" t="str">
        <f>IF(OR(AND(B914&gt;=0,C914="remain"),AND(B914&lt;=0,C914="leave")),"positiv","negativ")</f>
        <v>positiv</v>
      </c>
      <c r="G914" t="str">
        <f>IF(D914=2,"neutral",IF(OR(AND(D914&gt;=2,C914="remain"),AND(D914&lt;=2,C914="leave")),"positiv","negativ"))</f>
        <v>positiv</v>
      </c>
      <c r="H914">
        <f>IF(OR(AND(F914="positiv",G914="positiv"),AND(F914="negativ",G914="negativ")),1,0)</f>
        <v>1</v>
      </c>
    </row>
    <row r="915" spans="1:8" x14ac:dyDescent="0.45">
      <c r="A915" t="s">
        <v>701</v>
      </c>
      <c r="B915">
        <v>-0.28685500000000003</v>
      </c>
      <c r="C915" t="s">
        <v>7</v>
      </c>
      <c r="D915">
        <v>1</v>
      </c>
      <c r="E915" t="s">
        <v>1</v>
      </c>
      <c r="F915" t="str">
        <f>IF(OR(AND(B915&gt;=0,C915="remain"),AND(B915&lt;=0,C915="leave")),"positiv","negativ")</f>
        <v>negativ</v>
      </c>
      <c r="G915" t="str">
        <f>IF(D915=2,"neutral",IF(OR(AND(D915&gt;=2,C915="remain"),AND(D915&lt;=2,C915="leave")),"positiv","negativ"))</f>
        <v>negativ</v>
      </c>
      <c r="H915">
        <f>IF(OR(AND(F915="positiv",G915="positiv"),AND(F915="negativ",G915="negativ")),1,0)</f>
        <v>1</v>
      </c>
    </row>
    <row r="916" spans="1:8" hidden="1" x14ac:dyDescent="0.45">
      <c r="A916" t="s">
        <v>702</v>
      </c>
      <c r="B916">
        <v>0</v>
      </c>
      <c r="C916" t="s">
        <v>0</v>
      </c>
      <c r="D916" t="s">
        <v>1</v>
      </c>
      <c r="E916" t="s">
        <v>1</v>
      </c>
    </row>
    <row r="917" spans="1:8" x14ac:dyDescent="0.45">
      <c r="A917" t="s">
        <v>703</v>
      </c>
      <c r="B917">
        <v>-0.37148199999999998</v>
      </c>
      <c r="C917" t="s">
        <v>7</v>
      </c>
      <c r="D917">
        <v>1</v>
      </c>
      <c r="E917" t="s">
        <v>1</v>
      </c>
      <c r="F917" t="str">
        <f>IF(OR(AND(B917&gt;=0,C917="remain"),AND(B917&lt;=0,C917="leave")),"positiv","negativ")</f>
        <v>negativ</v>
      </c>
      <c r="G917" t="str">
        <f>IF(D917=2,"neutral",IF(OR(AND(D917&gt;=2,C917="remain"),AND(D917&lt;=2,C917="leave")),"positiv","negativ"))</f>
        <v>negativ</v>
      </c>
      <c r="H917">
        <f>IF(OR(AND(F917="positiv",G917="positiv"),AND(F917="negativ",G917="negativ")),1,0)</f>
        <v>1</v>
      </c>
    </row>
    <row r="918" spans="1:8" x14ac:dyDescent="0.45">
      <c r="A918" t="s">
        <v>703</v>
      </c>
      <c r="B918">
        <v>-0.37148199999999998</v>
      </c>
      <c r="C918" t="s">
        <v>7</v>
      </c>
      <c r="D918">
        <v>1</v>
      </c>
      <c r="E918" t="s">
        <v>1</v>
      </c>
      <c r="F918" t="str">
        <f>IF(OR(AND(B918&gt;=0,C918="remain"),AND(B918&lt;=0,C918="leave")),"positiv","negativ")</f>
        <v>negativ</v>
      </c>
      <c r="G918" t="str">
        <f>IF(D918=2,"neutral",IF(OR(AND(D918&gt;=2,C918="remain"),AND(D918&lt;=2,C918="leave")),"positiv","negativ"))</f>
        <v>negativ</v>
      </c>
      <c r="H918">
        <f>IF(OR(AND(F918="positiv",G918="positiv"),AND(F918="negativ",G918="negativ")),1,0)</f>
        <v>1</v>
      </c>
    </row>
    <row r="919" spans="1:8" hidden="1" x14ac:dyDescent="0.45">
      <c r="A919" t="s">
        <v>703</v>
      </c>
      <c r="B919">
        <v>0</v>
      </c>
      <c r="C919" t="s">
        <v>0</v>
      </c>
      <c r="D919" t="s">
        <v>1</v>
      </c>
      <c r="E919" t="s">
        <v>1</v>
      </c>
    </row>
    <row r="920" spans="1:8" hidden="1" x14ac:dyDescent="0.45">
      <c r="A920" t="s">
        <v>703</v>
      </c>
      <c r="B920">
        <v>0</v>
      </c>
      <c r="C920" t="s">
        <v>0</v>
      </c>
      <c r="D920" t="s">
        <v>1</v>
      </c>
      <c r="E920" t="s">
        <v>1</v>
      </c>
    </row>
    <row r="921" spans="1:8" x14ac:dyDescent="0.45">
      <c r="A921" t="s">
        <v>704</v>
      </c>
      <c r="B921">
        <v>-0.620004</v>
      </c>
      <c r="C921" t="s">
        <v>7</v>
      </c>
      <c r="D921">
        <v>1</v>
      </c>
      <c r="E921" t="s">
        <v>1</v>
      </c>
      <c r="F921" t="str">
        <f>IF(OR(AND(B921&gt;=0,C921="remain"),AND(B921&lt;=0,C921="leave")),"positiv","negativ")</f>
        <v>negativ</v>
      </c>
      <c r="G921" t="str">
        <f>IF(D921=2,"neutral",IF(OR(AND(D921&gt;=2,C921="remain"),AND(D921&lt;=2,C921="leave")),"positiv","negativ"))</f>
        <v>negativ</v>
      </c>
      <c r="H921">
        <f>IF(OR(AND(F921="positiv",G921="positiv"),AND(F921="negativ",G921="negativ")),1,0)</f>
        <v>1</v>
      </c>
    </row>
    <row r="922" spans="1:8" x14ac:dyDescent="0.45">
      <c r="A922" t="s">
        <v>705</v>
      </c>
      <c r="B922">
        <v>0.70101599999999997</v>
      </c>
      <c r="C922" t="s">
        <v>0</v>
      </c>
      <c r="D922">
        <v>3</v>
      </c>
      <c r="E922" t="s">
        <v>1</v>
      </c>
      <c r="F922" t="str">
        <f>IF(OR(AND(B922&gt;=0,C922="remain"),AND(B922&lt;=0,C922="leave")),"positiv","negativ")</f>
        <v>negativ</v>
      </c>
      <c r="G922" t="str">
        <f>IF(D922=2,"neutral",IF(OR(AND(D922&gt;=2,C922="remain"),AND(D922&lt;=2,C922="leave")),"positiv","negativ"))</f>
        <v>negativ</v>
      </c>
      <c r="H922">
        <f>IF(OR(AND(F922="positiv",G922="positiv"),AND(F922="negativ",G922="negativ")),1,0)</f>
        <v>1</v>
      </c>
    </row>
    <row r="923" spans="1:8" x14ac:dyDescent="0.45">
      <c r="A923" t="s">
        <v>705</v>
      </c>
      <c r="B923">
        <v>0.70101599999999997</v>
      </c>
      <c r="C923" t="s">
        <v>0</v>
      </c>
      <c r="D923">
        <v>3</v>
      </c>
      <c r="E923" t="s">
        <v>1</v>
      </c>
      <c r="F923" t="str">
        <f>IF(OR(AND(B923&gt;=0,C923="remain"),AND(B923&lt;=0,C923="leave")),"positiv","negativ")</f>
        <v>negativ</v>
      </c>
      <c r="G923" t="str">
        <f>IF(D923=2,"neutral",IF(OR(AND(D923&gt;=2,C923="remain"),AND(D923&lt;=2,C923="leave")),"positiv","negativ"))</f>
        <v>negativ</v>
      </c>
      <c r="H923">
        <f>IF(OR(AND(F923="positiv",G923="positiv"),AND(F923="negativ",G923="negativ")),1,0)</f>
        <v>1</v>
      </c>
    </row>
    <row r="924" spans="1:8" hidden="1" x14ac:dyDescent="0.45">
      <c r="A924" t="s">
        <v>705</v>
      </c>
      <c r="B924">
        <v>0</v>
      </c>
      <c r="C924" t="s">
        <v>0</v>
      </c>
      <c r="D924" t="s">
        <v>1</v>
      </c>
      <c r="E924" t="s">
        <v>1</v>
      </c>
    </row>
    <row r="925" spans="1:8" hidden="1" x14ac:dyDescent="0.45">
      <c r="A925" t="s">
        <v>706</v>
      </c>
      <c r="B925">
        <v>0</v>
      </c>
      <c r="C925" t="s">
        <v>0</v>
      </c>
      <c r="D925" t="s">
        <v>8</v>
      </c>
      <c r="E925" t="s">
        <v>8</v>
      </c>
    </row>
    <row r="926" spans="1:8" hidden="1" x14ac:dyDescent="0.45">
      <c r="A926" t="s">
        <v>706</v>
      </c>
      <c r="B926">
        <v>0</v>
      </c>
      <c r="C926" t="s">
        <v>0</v>
      </c>
      <c r="D926" t="s">
        <v>8</v>
      </c>
      <c r="E926" t="s">
        <v>8</v>
      </c>
    </row>
    <row r="927" spans="1:8" x14ac:dyDescent="0.45">
      <c r="A927" t="s">
        <v>707</v>
      </c>
      <c r="B927">
        <v>-0.33006200000000002</v>
      </c>
      <c r="C927" t="s">
        <v>0</v>
      </c>
      <c r="D927">
        <v>3</v>
      </c>
      <c r="E927" t="s">
        <v>8</v>
      </c>
      <c r="F927" t="str">
        <f>IF(OR(AND(B927&gt;=0,C927="remain"),AND(B927&lt;=0,C927="leave")),"positiv","negativ")</f>
        <v>positiv</v>
      </c>
      <c r="G927" t="str">
        <f>IF(D927=2,"neutral",IF(OR(AND(D927&gt;=2,C927="remain"),AND(D927&lt;=2,C927="leave")),"positiv","negativ"))</f>
        <v>negativ</v>
      </c>
      <c r="H927">
        <f>IF(OR(AND(F927="positiv",G927="positiv"),AND(F927="negativ",G927="negativ")),1,0)</f>
        <v>0</v>
      </c>
    </row>
    <row r="928" spans="1:8" x14ac:dyDescent="0.45">
      <c r="A928" t="s">
        <v>708</v>
      </c>
      <c r="B928">
        <v>-0.876915</v>
      </c>
      <c r="C928" t="s">
        <v>7</v>
      </c>
      <c r="D928">
        <v>1</v>
      </c>
      <c r="E928" t="s">
        <v>4</v>
      </c>
      <c r="F928" t="str">
        <f>IF(OR(AND(B928&gt;=0,C928="remain"),AND(B928&lt;=0,C928="leave")),"positiv","negativ")</f>
        <v>negativ</v>
      </c>
      <c r="G928" t="str">
        <f>IF(D928=2,"neutral",IF(OR(AND(D928&gt;=2,C928="remain"),AND(D928&lt;=2,C928="leave")),"positiv","negativ"))</f>
        <v>negativ</v>
      </c>
      <c r="H928">
        <f>IF(OR(AND(F928="positiv",G928="positiv"),AND(F928="negativ",G928="negativ")),1,0)</f>
        <v>1</v>
      </c>
    </row>
    <row r="929" spans="1:8" hidden="1" x14ac:dyDescent="0.45">
      <c r="A929" t="s">
        <v>709</v>
      </c>
      <c r="B929">
        <v>0</v>
      </c>
      <c r="C929" t="s">
        <v>0</v>
      </c>
      <c r="D929" t="s">
        <v>1</v>
      </c>
      <c r="E929" t="s">
        <v>1</v>
      </c>
    </row>
    <row r="930" spans="1:8" hidden="1" x14ac:dyDescent="0.45">
      <c r="A930" t="s">
        <v>710</v>
      </c>
      <c r="B930">
        <v>0</v>
      </c>
      <c r="C930" t="s">
        <v>0</v>
      </c>
      <c r="D930" t="s">
        <v>1</v>
      </c>
      <c r="E930" t="s">
        <v>1</v>
      </c>
    </row>
    <row r="931" spans="1:8" hidden="1" x14ac:dyDescent="0.45">
      <c r="A931" t="s">
        <v>711</v>
      </c>
      <c r="B931">
        <v>0</v>
      </c>
      <c r="C931" t="s">
        <v>7</v>
      </c>
      <c r="D931" t="s">
        <v>1</v>
      </c>
      <c r="E931" t="s">
        <v>1</v>
      </c>
    </row>
    <row r="932" spans="1:8" hidden="1" x14ac:dyDescent="0.45">
      <c r="A932" t="s">
        <v>712</v>
      </c>
      <c r="B932">
        <v>0</v>
      </c>
      <c r="C932" t="s">
        <v>0</v>
      </c>
      <c r="D932" t="s">
        <v>1</v>
      </c>
      <c r="E932" t="s">
        <v>1</v>
      </c>
    </row>
    <row r="933" spans="1:8" hidden="1" x14ac:dyDescent="0.45">
      <c r="A933" t="s">
        <v>713</v>
      </c>
      <c r="B933">
        <v>0</v>
      </c>
      <c r="C933" t="s">
        <v>0</v>
      </c>
      <c r="D933" t="s">
        <v>1</v>
      </c>
      <c r="E933" t="s">
        <v>1</v>
      </c>
    </row>
    <row r="934" spans="1:8" hidden="1" x14ac:dyDescent="0.45">
      <c r="A934" t="s">
        <v>713</v>
      </c>
      <c r="B934">
        <v>0</v>
      </c>
      <c r="C934" t="s">
        <v>0</v>
      </c>
      <c r="D934" t="s">
        <v>1</v>
      </c>
      <c r="E934" t="s">
        <v>1</v>
      </c>
    </row>
    <row r="935" spans="1:8" hidden="1" x14ac:dyDescent="0.45">
      <c r="A935" t="s">
        <v>714</v>
      </c>
      <c r="B935">
        <v>0</v>
      </c>
      <c r="C935" t="s">
        <v>0</v>
      </c>
      <c r="D935" t="s">
        <v>1</v>
      </c>
      <c r="E935" t="s">
        <v>1</v>
      </c>
    </row>
    <row r="936" spans="1:8" hidden="1" x14ac:dyDescent="0.45">
      <c r="A936" t="s">
        <v>715</v>
      </c>
      <c r="B936">
        <v>0</v>
      </c>
      <c r="C936" t="s">
        <v>0</v>
      </c>
      <c r="D936" t="s">
        <v>1</v>
      </c>
      <c r="E936" t="s">
        <v>1</v>
      </c>
    </row>
    <row r="937" spans="1:8" x14ac:dyDescent="0.45">
      <c r="A937" t="s">
        <v>716</v>
      </c>
      <c r="B937">
        <v>-0.65352600000000005</v>
      </c>
      <c r="C937" t="s">
        <v>0</v>
      </c>
      <c r="D937">
        <v>3</v>
      </c>
      <c r="E937" t="s">
        <v>1</v>
      </c>
      <c r="F937" t="str">
        <f>IF(OR(AND(B937&gt;=0,C937="remain"),AND(B937&lt;=0,C937="leave")),"positiv","negativ")</f>
        <v>positiv</v>
      </c>
      <c r="G937" t="str">
        <f>IF(D937=2,"neutral",IF(OR(AND(D937&gt;=2,C937="remain"),AND(D937&lt;=2,C937="leave")),"positiv","negativ"))</f>
        <v>negativ</v>
      </c>
      <c r="H937">
        <f>IF(OR(AND(F937="positiv",G937="positiv"),AND(F937="negativ",G937="negativ")),1,0)</f>
        <v>0</v>
      </c>
    </row>
    <row r="938" spans="1:8" hidden="1" x14ac:dyDescent="0.45">
      <c r="A938" t="s">
        <v>717</v>
      </c>
      <c r="B938">
        <v>0</v>
      </c>
      <c r="C938" t="s">
        <v>0</v>
      </c>
      <c r="D938" t="s">
        <v>1</v>
      </c>
      <c r="E938" t="s">
        <v>1</v>
      </c>
    </row>
    <row r="939" spans="1:8" hidden="1" x14ac:dyDescent="0.45">
      <c r="A939" t="s">
        <v>718</v>
      </c>
      <c r="B939">
        <v>0</v>
      </c>
      <c r="C939" t="s">
        <v>0</v>
      </c>
      <c r="D939" t="s">
        <v>8</v>
      </c>
      <c r="E939" t="s">
        <v>4</v>
      </c>
    </row>
    <row r="940" spans="1:8" hidden="1" x14ac:dyDescent="0.45">
      <c r="A940" t="s">
        <v>719</v>
      </c>
      <c r="B940">
        <v>0</v>
      </c>
      <c r="C940" t="s">
        <v>7</v>
      </c>
      <c r="D940" t="s">
        <v>1</v>
      </c>
      <c r="E940" t="s">
        <v>1</v>
      </c>
    </row>
    <row r="941" spans="1:8" x14ac:dyDescent="0.45">
      <c r="A941" t="s">
        <v>720</v>
      </c>
      <c r="B941">
        <v>-0.33326</v>
      </c>
      <c r="C941" t="s">
        <v>7</v>
      </c>
      <c r="D941">
        <v>1</v>
      </c>
      <c r="E941" t="s">
        <v>1</v>
      </c>
      <c r="F941" t="str">
        <f>IF(OR(AND(B941&gt;=0,C941="remain"),AND(B941&lt;=0,C941="leave")),"positiv","negativ")</f>
        <v>negativ</v>
      </c>
      <c r="G941" t="str">
        <f>IF(D941=2,"neutral",IF(OR(AND(D941&gt;=2,C941="remain"),AND(D941&lt;=2,C941="leave")),"positiv","negativ"))</f>
        <v>negativ</v>
      </c>
      <c r="H941">
        <f>IF(OR(AND(F941="positiv",G941="positiv"),AND(F941="negativ",G941="negativ")),1,0)</f>
        <v>1</v>
      </c>
    </row>
    <row r="942" spans="1:8" hidden="1" x14ac:dyDescent="0.45">
      <c r="A942" t="s">
        <v>721</v>
      </c>
      <c r="B942">
        <v>0</v>
      </c>
      <c r="C942" t="s">
        <v>0</v>
      </c>
      <c r="D942" t="s">
        <v>1</v>
      </c>
      <c r="E942" t="s">
        <v>1</v>
      </c>
    </row>
    <row r="943" spans="1:8" hidden="1" x14ac:dyDescent="0.45">
      <c r="A943" t="s">
        <v>722</v>
      </c>
      <c r="B943">
        <v>0</v>
      </c>
      <c r="C943" t="s">
        <v>0</v>
      </c>
      <c r="D943" t="s">
        <v>4</v>
      </c>
      <c r="E943" t="s">
        <v>4</v>
      </c>
    </row>
    <row r="944" spans="1:8" hidden="1" x14ac:dyDescent="0.45">
      <c r="A944" t="s">
        <v>723</v>
      </c>
      <c r="B944">
        <v>0</v>
      </c>
      <c r="C944" t="s">
        <v>0</v>
      </c>
      <c r="D944" t="s">
        <v>1</v>
      </c>
      <c r="E944" t="s">
        <v>1</v>
      </c>
    </row>
    <row r="945" spans="1:8" x14ac:dyDescent="0.45">
      <c r="A945" t="s">
        <v>724</v>
      </c>
      <c r="B945">
        <v>-0.60638599999999998</v>
      </c>
      <c r="C945" t="s">
        <v>0</v>
      </c>
      <c r="D945">
        <v>1</v>
      </c>
      <c r="E945" t="s">
        <v>8</v>
      </c>
      <c r="F945" t="str">
        <f>IF(OR(AND(B945&gt;=0,C945="remain"),AND(B945&lt;=0,C945="leave")),"positiv","negativ")</f>
        <v>positiv</v>
      </c>
      <c r="G945" t="str">
        <f>IF(D945=2,"neutral",IF(OR(AND(D945&gt;=2,C945="remain"),AND(D945&lt;=2,C945="leave")),"positiv","negativ"))</f>
        <v>positiv</v>
      </c>
      <c r="H945">
        <f>IF(OR(AND(F945="positiv",G945="positiv"),AND(F945="negativ",G945="negativ")),1,0)</f>
        <v>1</v>
      </c>
    </row>
    <row r="946" spans="1:8" hidden="1" x14ac:dyDescent="0.45">
      <c r="A946" t="s">
        <v>724</v>
      </c>
      <c r="B946">
        <v>0</v>
      </c>
      <c r="C946" t="s">
        <v>0</v>
      </c>
      <c r="D946" t="s">
        <v>8</v>
      </c>
      <c r="E946" t="s">
        <v>8</v>
      </c>
    </row>
    <row r="947" spans="1:8" hidden="1" x14ac:dyDescent="0.45">
      <c r="A947" t="s">
        <v>725</v>
      </c>
      <c r="B947">
        <v>0</v>
      </c>
      <c r="C947" t="s">
        <v>0</v>
      </c>
      <c r="D947" t="s">
        <v>1</v>
      </c>
      <c r="E947" t="s">
        <v>1</v>
      </c>
    </row>
    <row r="948" spans="1:8" hidden="1" x14ac:dyDescent="0.45">
      <c r="A948" t="s">
        <v>726</v>
      </c>
      <c r="B948">
        <v>0</v>
      </c>
      <c r="C948" t="s">
        <v>0</v>
      </c>
      <c r="D948" t="s">
        <v>1</v>
      </c>
      <c r="E948" t="s">
        <v>1</v>
      </c>
    </row>
    <row r="949" spans="1:8" x14ac:dyDescent="0.45">
      <c r="A949" t="s">
        <v>727</v>
      </c>
      <c r="B949">
        <v>-0.75571999999999995</v>
      </c>
      <c r="C949" t="s">
        <v>0</v>
      </c>
      <c r="D949">
        <v>3</v>
      </c>
      <c r="E949" t="s">
        <v>8</v>
      </c>
      <c r="F949" t="str">
        <f>IF(OR(AND(B949&gt;=0,C949="remain"),AND(B949&lt;=0,C949="leave")),"positiv","negativ")</f>
        <v>positiv</v>
      </c>
      <c r="G949" t="str">
        <f>IF(D949=2,"neutral",IF(OR(AND(D949&gt;=2,C949="remain"),AND(D949&lt;=2,C949="leave")),"positiv","negativ"))</f>
        <v>negativ</v>
      </c>
      <c r="H949">
        <f>IF(OR(AND(F949="positiv",G949="positiv"),AND(F949="negativ",G949="negativ")),1,0)</f>
        <v>0</v>
      </c>
    </row>
    <row r="950" spans="1:8" x14ac:dyDescent="0.45">
      <c r="A950" t="s">
        <v>727</v>
      </c>
      <c r="B950">
        <v>-0.309145</v>
      </c>
      <c r="C950" t="s">
        <v>0</v>
      </c>
      <c r="D950">
        <v>3</v>
      </c>
      <c r="E950" t="s">
        <v>8</v>
      </c>
      <c r="F950" t="str">
        <f>IF(OR(AND(B950&gt;=0,C950="remain"),AND(B950&lt;=0,C950="leave")),"positiv","negativ")</f>
        <v>positiv</v>
      </c>
      <c r="G950" t="str">
        <f>IF(D950=2,"neutral",IF(OR(AND(D950&gt;=2,C950="remain"),AND(D950&lt;=2,C950="leave")),"positiv","negativ"))</f>
        <v>negativ</v>
      </c>
      <c r="H950">
        <f>IF(OR(AND(F950="positiv",G950="positiv"),AND(F950="negativ",G950="negativ")),1,0)</f>
        <v>0</v>
      </c>
    </row>
    <row r="951" spans="1:8" hidden="1" x14ac:dyDescent="0.45">
      <c r="A951" t="s">
        <v>728</v>
      </c>
      <c r="B951">
        <v>0</v>
      </c>
      <c r="C951" t="s">
        <v>7</v>
      </c>
      <c r="D951" t="s">
        <v>1</v>
      </c>
      <c r="E951" t="s">
        <v>1</v>
      </c>
    </row>
    <row r="952" spans="1:8" hidden="1" x14ac:dyDescent="0.45">
      <c r="A952" t="s">
        <v>729</v>
      </c>
      <c r="B952">
        <v>0</v>
      </c>
      <c r="C952" t="s">
        <v>0</v>
      </c>
      <c r="D952" t="s">
        <v>8</v>
      </c>
      <c r="E952" t="s">
        <v>8</v>
      </c>
    </row>
    <row r="953" spans="1:8" hidden="1" x14ac:dyDescent="0.45">
      <c r="A953" t="s">
        <v>730</v>
      </c>
      <c r="B953">
        <v>0</v>
      </c>
      <c r="C953" t="s">
        <v>7</v>
      </c>
      <c r="D953" t="s">
        <v>1</v>
      </c>
      <c r="E953" t="s">
        <v>1</v>
      </c>
    </row>
    <row r="954" spans="1:8" hidden="1" x14ac:dyDescent="0.45">
      <c r="A954" t="s">
        <v>731</v>
      </c>
      <c r="B954">
        <v>0</v>
      </c>
      <c r="C954" t="s">
        <v>7</v>
      </c>
      <c r="D954" t="s">
        <v>1</v>
      </c>
      <c r="E954" t="s">
        <v>1</v>
      </c>
    </row>
    <row r="955" spans="1:8" hidden="1" x14ac:dyDescent="0.45">
      <c r="A955" t="s">
        <v>731</v>
      </c>
      <c r="B955">
        <v>0</v>
      </c>
      <c r="C955" t="s">
        <v>0</v>
      </c>
      <c r="D955" t="s">
        <v>1</v>
      </c>
      <c r="E955" t="s">
        <v>1</v>
      </c>
    </row>
  </sheetData>
  <autoFilter ref="A2:E955" xr:uid="{00000000-0009-0000-0000-000000000000}">
    <filterColumn colId="1">
      <filters>
        <filter val="-0,0532556"/>
        <filter val="0,166289"/>
        <filter val="-0,209339"/>
        <filter val="-0,209541"/>
        <filter val="-0,214449"/>
        <filter val="-0,217067"/>
        <filter val="-0,217269"/>
        <filter val="-0,225251"/>
        <filter val="-0,233874"/>
        <filter val="-0,242221"/>
        <filter val="-0,243906"/>
        <filter val="-0,247104"/>
        <filter val="-0,254733"/>
        <filter val="-0,255051"/>
        <filter val="-0,263896"/>
        <filter val="0,27537"/>
        <filter val="-0,275977"/>
        <filter val="-0,286855"/>
        <filter val="0,295164"/>
        <filter val="-0,297824"/>
        <filter val="0,301624"/>
        <filter val="-0,304747"/>
        <filter val="-0,306364"/>
        <filter val="-0,309145"/>
        <filter val="-0,312119"/>
        <filter val="-0,31366"/>
        <filter val="-0,316117"/>
        <filter val="-0,328856"/>
        <filter val="-0,330062"/>
        <filter val="-0,331308"/>
        <filter val="-0,332487"/>
        <filter val="-0,33311"/>
        <filter val="-0,33326"/>
        <filter val="-0,335445"/>
        <filter val="-0,338633"/>
        <filter val="-0,339154"/>
        <filter val="-0,341353"/>
        <filter val="-0,34771"/>
        <filter val="-0,347772"/>
        <filter val="-0,348281"/>
        <filter val="-0,351753"/>
        <filter val="0,353682"/>
        <filter val="-0,353959"/>
        <filter val="-0,356173"/>
        <filter val="0,356243"/>
        <filter val="-0,356612"/>
        <filter val="0,358796"/>
        <filter val="-0,359402"/>
        <filter val="0,360753"/>
        <filter val="-0,362885"/>
        <filter val="-0,366959"/>
        <filter val="-0,369907"/>
        <filter val="-0,371464"/>
        <filter val="-0,371482"/>
        <filter val="-0,372898"/>
        <filter val="-0,373811"/>
        <filter val="-0,37629"/>
        <filter val="0,376947"/>
        <filter val="-0,377553"/>
        <filter val="-0,378251"/>
        <filter val="-0,378403"/>
        <filter val="-0,379249"/>
        <filter val="0,384164"/>
        <filter val="-0,385518"/>
        <filter val="-0,387669"/>
        <filter val="-0,388683"/>
        <filter val="-0,389307"/>
        <filter val="-0,39079"/>
        <filter val="-0,391475"/>
        <filter val="-0,393969"/>
        <filter val="-0,396859"/>
        <filter val="-0,39845"/>
        <filter val="-0,398865"/>
        <filter val="0,401647"/>
        <filter val="-0,402116"/>
        <filter val="-0,402668"/>
        <filter val="0,407214"/>
        <filter val="-0,40856"/>
        <filter val="-0,410998"/>
        <filter val="-0,412585"/>
        <filter val="0,415211"/>
        <filter val="0,416279"/>
        <filter val="0,417629"/>
        <filter val="-0,418947"/>
        <filter val="-0,419475"/>
        <filter val="-0,419929"/>
        <filter val="-0,422281"/>
        <filter val="-0,423165"/>
        <filter val="-0,426869"/>
        <filter val="-0,427107"/>
        <filter val="-0,429829"/>
        <filter val="-0,431192"/>
        <filter val="-0,435385"/>
        <filter val="0,435799"/>
        <filter val="-0,437141"/>
        <filter val="-0,437437"/>
        <filter val="-0,43871"/>
        <filter val="-0,438767"/>
        <filter val="-0,438904"/>
        <filter val="-0,44269"/>
        <filter val="0,443658"/>
        <filter val="-0,443821"/>
        <filter val="-0,445387"/>
        <filter val="-0,445474"/>
        <filter val="-0,446269"/>
        <filter val="0,446536"/>
        <filter val="0,446894"/>
        <filter val="-0,448134"/>
        <filter val="-0,448245"/>
        <filter val="-0,45579"/>
        <filter val="-0,458249"/>
        <filter val="-0,459217"/>
        <filter val="-0,461482"/>
        <filter val="-0,463198"/>
        <filter val="-0,463704"/>
        <filter val="0,465818"/>
        <filter val="-0,466495"/>
        <filter val="-0,466636"/>
        <filter val="-0,467096"/>
        <filter val="0,468099"/>
        <filter val="0,469403"/>
        <filter val="-0,469451"/>
        <filter val="-0,471256"/>
        <filter val="-0,471405"/>
        <filter val="-0,473203"/>
        <filter val="-0,473247"/>
        <filter val="-0,474815"/>
        <filter val="-0,475345"/>
        <filter val="-0,476145"/>
        <filter val="-0,476496"/>
        <filter val="0,482461"/>
        <filter val="-0,48523"/>
        <filter val="-0,486375"/>
        <filter val="-0,486698"/>
        <filter val="0,486946"/>
        <filter val="-0,489534"/>
        <filter val="-0,492958"/>
        <filter val="-0,499218"/>
        <filter val="-0,504174"/>
        <filter val="-0,506437"/>
        <filter val="-0,507239"/>
        <filter val="-0,508165"/>
        <filter val="0,515744"/>
        <filter val="-0,516586"/>
        <filter val="-0,520035"/>
        <filter val="-0,524584"/>
        <filter val="-0,527031"/>
        <filter val="0,527456"/>
        <filter val="-0,528036"/>
        <filter val="-0,528199"/>
        <filter val="0,528311"/>
        <filter val="-0,53027"/>
        <filter val="-0,53169"/>
        <filter val="-0,535091"/>
        <filter val="-0,535824"/>
        <filter val="-0,536215"/>
        <filter val="-0,537938"/>
        <filter val="-0,540968"/>
        <filter val="-0,542309"/>
        <filter val="-0,542733"/>
        <filter val="-0,542962"/>
        <filter val="-0,544191"/>
        <filter val="0,545093"/>
        <filter val="0,551472"/>
        <filter val="-0,553328"/>
        <filter val="-0,55587"/>
        <filter val="-0,559268"/>
        <filter val="-0,561913"/>
        <filter val="-0,562028"/>
        <filter val="-0,562392"/>
        <filter val="0,564526"/>
        <filter val="0,566391"/>
        <filter val="-0,569445"/>
        <filter val="-0,570914"/>
        <filter val="-0,573648"/>
        <filter val="-0,574713"/>
        <filter val="-0,577543"/>
        <filter val="-0,580547"/>
        <filter val="-0,580598"/>
        <filter val="0,59033"/>
        <filter val="-0,591869"/>
        <filter val="-0,592002"/>
        <filter val="-0,594224"/>
        <filter val="0,596897"/>
        <filter val="-0,59724"/>
        <filter val="-0,60381"/>
        <filter val="-0,605043"/>
        <filter val="-0,606118"/>
        <filter val="-0,606386"/>
        <filter val="-0,61326"/>
        <filter val="-0,614153"/>
        <filter val="-0,616954"/>
        <filter val="-0,618251"/>
        <filter val="-0,620004"/>
        <filter val="0,638084"/>
        <filter val="-0,643259"/>
        <filter val="0,647044"/>
        <filter val="-0,653526"/>
        <filter val="0,654661"/>
        <filter val="-0,656618"/>
        <filter val="-0,668849"/>
        <filter val="-0,672911"/>
        <filter val="0,676109"/>
        <filter val="0,676612"/>
        <filter val="-0,677446"/>
        <filter val="-0,681846"/>
        <filter val="-0,684136"/>
        <filter val="-0,684622"/>
        <filter val="-0,686951"/>
        <filter val="-0,688644"/>
        <filter val="-0,689663"/>
        <filter val="-0,694475"/>
        <filter val="-0,698632"/>
        <filter val="0,701016"/>
        <filter val="-0,708052"/>
        <filter val="-0,710225"/>
        <filter val="-0,717991"/>
        <filter val="-0,718323"/>
        <filter val="-0,719288"/>
        <filter val="-0,728293"/>
        <filter val="0,728359"/>
        <filter val="-0,728388"/>
        <filter val="-0,728612"/>
        <filter val="-0,739135"/>
        <filter val="-0,739949"/>
        <filter val="-0,740726"/>
        <filter val="-0,749268"/>
        <filter val="-0,75572"/>
        <filter val="0,761214"/>
        <filter val="-0,768022"/>
        <filter val="-0,774229"/>
        <filter val="-0,774275"/>
        <filter val="-0,793536"/>
        <filter val="-0,826627"/>
        <filter val="-0,836783"/>
        <filter val="-0,840394"/>
        <filter val="-0,84954"/>
        <filter val="-0,857755"/>
        <filter val="-0,87691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watson_performance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Marius Lämmlin</cp:lastModifiedBy>
  <dcterms:created xsi:type="dcterms:W3CDTF">2017-07-20T07:45:06Z</dcterms:created>
  <dcterms:modified xsi:type="dcterms:W3CDTF">2017-08-28T14:43:57Z</dcterms:modified>
</cp:coreProperties>
</file>