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ingMMonkey\Documents\koder\6.semester\IN3030\Oblig2\"/>
    </mc:Choice>
  </mc:AlternateContent>
  <xr:revisionPtr revIDLastSave="0" documentId="13_ncr:1_{F1480F7E-9AE0-445B-B9A9-A7DD1CC09CBE}" xr6:coauthVersionLast="40" xr6:coauthVersionMax="40" xr10:uidLastSave="{00000000-0000-0000-0000-000000000000}"/>
  <bookViews>
    <workbookView xWindow="-108" yWindow="-108" windowWidth="23256" windowHeight="12576" xr2:uid="{69FB2131-73F4-4959-AF02-53974AC36D1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2" i="1"/>
  <c r="E11" i="1"/>
  <c r="E10" i="1"/>
  <c r="C16" i="1"/>
  <c r="C15" i="1"/>
  <c r="C14" i="1"/>
  <c r="C12" i="1"/>
  <c r="C11" i="1"/>
  <c r="C10" i="1"/>
  <c r="E8" i="1"/>
  <c r="E7" i="1"/>
  <c r="E6" i="1"/>
  <c r="C8" i="1"/>
  <c r="C7" i="1"/>
  <c r="C6" i="1"/>
  <c r="E4" i="1"/>
  <c r="E3" i="1"/>
  <c r="E2" i="1"/>
  <c r="C4" i="1"/>
  <c r="C3" i="1"/>
  <c r="C2" i="1"/>
</calcChain>
</file>

<file path=xl/sharedStrings.xml><?xml version="1.0" encoding="utf-8"?>
<sst xmlns="http://schemas.openxmlformats.org/spreadsheetml/2006/main" count="9" uniqueCount="9">
  <si>
    <t>ab</t>
  </si>
  <si>
    <t>par</t>
  </si>
  <si>
    <t>speedup</t>
  </si>
  <si>
    <t>abt</t>
  </si>
  <si>
    <t>atb</t>
  </si>
  <si>
    <t>n = 100</t>
  </si>
  <si>
    <t>par solves/par abt</t>
  </si>
  <si>
    <t>seq</t>
  </si>
  <si>
    <t>seq solves/parabt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</si>
</sst>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Kjøretid</a:t>
            </a:r>
            <a:r>
              <a:rPr lang="nb-NO" baseline="0"/>
              <a:t> for matrisemultiplikasjon (Lavest best)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2264280217984802E-2"/>
          <c:y val="8.5264367816091952E-2"/>
          <c:w val="0.9377357197820152"/>
          <c:h val="0.86140628111141282"/>
        </c:manualLayout>
      </c:layout>
      <c:lineChart>
        <c:grouping val="standard"/>
        <c:varyColors val="0"/>
        <c:ser>
          <c:idx val="0"/>
          <c:order val="0"/>
          <c:tx>
            <c:v>Sekvensiell a*bT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('Ark1'!$B$2,'Ark1'!$B$6,'Ark1'!$B$10,'Ark1'!$B$14)</c:f>
              <c:numCache>
                <c:formatCode>General</c:formatCode>
                <c:ptCount val="4"/>
                <c:pt idx="0">
                  <c:v>0.97027099999999999</c:v>
                </c:pt>
                <c:pt idx="1">
                  <c:v>8.8391040000000007</c:v>
                </c:pt>
                <c:pt idx="2">
                  <c:v>162.75147699999999</c:v>
                </c:pt>
                <c:pt idx="3">
                  <c:v>1341.745508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E-4314-B65E-242399C06C53}"/>
            </c:ext>
          </c:extLst>
        </c:ser>
        <c:ser>
          <c:idx val="1"/>
          <c:order val="1"/>
          <c:tx>
            <c:v>Sekvensiell aT*b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('Ark1'!$B$3,'Ark1'!$B$7,'Ark1'!$B$11,'Ark1'!$B$15)</c:f>
              <c:numCache>
                <c:formatCode>General</c:formatCode>
                <c:ptCount val="4"/>
                <c:pt idx="0">
                  <c:v>1.9026160000000001</c:v>
                </c:pt>
                <c:pt idx="1">
                  <c:v>20.141020999999999</c:v>
                </c:pt>
                <c:pt idx="2">
                  <c:v>400.67642499999999</c:v>
                </c:pt>
                <c:pt idx="3">
                  <c:v>16202.749865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E-4314-B65E-242399C06C53}"/>
            </c:ext>
          </c:extLst>
        </c:ser>
        <c:ser>
          <c:idx val="2"/>
          <c:order val="2"/>
          <c:tx>
            <c:v>Sekvensiell a*b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('Ark1'!$B$4,'Ark1'!$B$8,'Ark1'!$B$12,'Ark1'!$B$16)</c:f>
              <c:numCache>
                <c:formatCode>General</c:formatCode>
                <c:ptCount val="4"/>
                <c:pt idx="0">
                  <c:v>1.237333</c:v>
                </c:pt>
                <c:pt idx="1">
                  <c:v>10.142412</c:v>
                </c:pt>
                <c:pt idx="2">
                  <c:v>236.76939300000001</c:v>
                </c:pt>
                <c:pt idx="3">
                  <c:v>5133.5595979999998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E-4314-B65E-242399C06C53}"/>
            </c:ext>
          </c:extLst>
        </c:ser>
        <c:ser>
          <c:idx val="3"/>
          <c:order val="3"/>
          <c:tx>
            <c:v>Parallell a*bT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('Ark1'!$D$2,'Ark1'!$D$6,'Ark1'!$D$10,'Ark1'!$D$14)</c:f>
              <c:numCache>
                <c:formatCode>General</c:formatCode>
                <c:ptCount val="4"/>
                <c:pt idx="0">
                  <c:v>0.62538199999999999</c:v>
                </c:pt>
                <c:pt idx="1">
                  <c:v>1.856393</c:v>
                </c:pt>
                <c:pt idx="2">
                  <c:v>22.366402000000001</c:v>
                </c:pt>
                <c:pt idx="3">
                  <c:v>183.268991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E-4314-B65E-242399C06C53}"/>
            </c:ext>
          </c:extLst>
        </c:ser>
        <c:ser>
          <c:idx val="4"/>
          <c:order val="4"/>
          <c:tx>
            <c:v>Parallell aT*b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('Ark1'!$D$3,'Ark1'!$D$7,'Ark1'!$D$11,'Ark1'!$D$15)</c:f>
              <c:numCache>
                <c:formatCode>General</c:formatCode>
                <c:ptCount val="4"/>
                <c:pt idx="0">
                  <c:v>1.02637</c:v>
                </c:pt>
                <c:pt idx="1">
                  <c:v>5.317132</c:v>
                </c:pt>
                <c:pt idx="2">
                  <c:v>268.39643000000001</c:v>
                </c:pt>
                <c:pt idx="3">
                  <c:v>4289.6649559999996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E-4314-B65E-242399C06C53}"/>
            </c:ext>
          </c:extLst>
        </c:ser>
        <c:ser>
          <c:idx val="5"/>
          <c:order val="5"/>
          <c:tx>
            <c:v>Parallell a*b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('Ark1'!$D$4,'Ark1'!$D$8,'Ark1'!$D$12,'Ark1'!$D$16)</c:f>
              <c:numCache>
                <c:formatCode>General</c:formatCode>
                <c:ptCount val="4"/>
                <c:pt idx="0">
                  <c:v>0.49185099999999998</c:v>
                </c:pt>
                <c:pt idx="1">
                  <c:v>1.5897269999999999</c:v>
                </c:pt>
                <c:pt idx="2">
                  <c:v>52.026032999999998</c:v>
                </c:pt>
                <c:pt idx="3">
                  <c:v>1935.7487920000001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BE-4314-B65E-242399C0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86432"/>
        <c:axId val="481882824"/>
      </c:lineChart>
      <c:catAx>
        <c:axId val="4818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882824"/>
        <c:crosses val="autoZero"/>
        <c:auto val="1"/>
        <c:lblAlgn val="ctr"/>
        <c:lblOffset val="100"/>
        <c:noMultiLvlLbl val="0"/>
      </c:catAx>
      <c:valAx>
        <c:axId val="481882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8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Speedup (Highest</a:t>
            </a:r>
            <a:r>
              <a:rPr lang="nb-NO" baseline="0"/>
              <a:t> best)</a:t>
            </a:r>
            <a:endParaRPr lang="nb-NO"/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5361111111111111"/>
          <c:w val="0.84894663167104134"/>
          <c:h val="0.73898950131233587"/>
        </c:manualLayout>
      </c:layout>
      <c:lineChart>
        <c:grouping val="standard"/>
        <c:varyColors val="0"/>
        <c:ser>
          <c:idx val="0"/>
          <c:order val="0"/>
          <c:tx>
            <c:v>abT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('Ark1'!$F$2,'Ark1'!$F$6,'Ark1'!$F$10,'Ark1'!$F$14)</c:f>
              <c:numCache>
                <c:formatCode>General</c:formatCode>
                <c:ptCount val="4"/>
                <c:pt idx="0">
                  <c:v>2.3138544984174398</c:v>
                </c:pt>
                <c:pt idx="1">
                  <c:v>3.92011518902319</c:v>
                </c:pt>
                <c:pt idx="2">
                  <c:v>6.9498063387429001</c:v>
                </c:pt>
                <c:pt idx="3">
                  <c:v>7.0513256870306797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C-402D-A006-8F6B78E0DF1F}"/>
            </c:ext>
          </c:extLst>
        </c:ser>
        <c:ser>
          <c:idx val="1"/>
          <c:order val="1"/>
          <c:tx>
            <c:v>aTb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('Ark1'!$F$3,'Ark1'!$F$7,'Ark1'!$F$11,'Ark1'!$F$15)</c:f>
              <c:numCache>
                <c:formatCode>General</c:formatCode>
                <c:ptCount val="4"/>
                <c:pt idx="0">
                  <c:v>3.4806616142842302</c:v>
                </c:pt>
                <c:pt idx="1">
                  <c:v>4.0050089986478996</c:v>
                </c:pt>
                <c:pt idx="2">
                  <c:v>2.7408760373157599</c:v>
                </c:pt>
                <c:pt idx="3">
                  <c:v>3.53412464854584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C-402D-A006-8F6B78E0DF1F}"/>
            </c:ext>
          </c:extLst>
        </c:ser>
        <c:ser>
          <c:idx val="2"/>
          <c:order val="2"/>
          <c:tx>
            <c:v>ab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('Ark1'!$F$4,'Ark1'!$F$8,'Ark1'!$F$12,'Ark1'!$F$16)</c:f>
              <c:numCache>
                <c:formatCode>General</c:formatCode>
                <c:ptCount val="4"/>
                <c:pt idx="0">
                  <c:v>3.27940470713822</c:v>
                </c:pt>
                <c:pt idx="1">
                  <c:v>4.4424963116971599</c:v>
                </c:pt>
                <c:pt idx="2">
                  <c:v>7.2990067140710604</c:v>
                </c:pt>
                <c:pt idx="3">
                  <c:v>3.2767258739661198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C-402D-A006-8F6B78E0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58160"/>
        <c:axId val="636060456"/>
      </c:lineChart>
      <c:catAx>
        <c:axId val="6360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6060456"/>
        <c:crosses val="autoZero"/>
        <c:auto val="1"/>
        <c:lblAlgn val="ctr"/>
        <c:lblOffset val="100"/>
        <c:noMultiLvlLbl val="0"/>
      </c:catAx>
      <c:valAx>
        <c:axId val="636060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60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Speeds</a:t>
            </a:r>
            <a:r>
              <a:rPr lang="nb-NO" baseline="0"/>
              <a:t> relative</a:t>
            </a:r>
          </a:p>
          <a:p>
            <a:pPr>
              <a:defRPr/>
            </a:pPr>
            <a:r>
              <a:rPr lang="nb-NO" baseline="0"/>
              <a:t> to parallel a*bT (Lowest best)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4393518518518519"/>
          <c:w val="0.79279374453193341"/>
          <c:h val="0.7486654272382619"/>
        </c:manualLayout>
      </c:layout>
      <c:lineChart>
        <c:grouping val="standard"/>
        <c:varyColors val="0"/>
        <c:ser>
          <c:idx val="0"/>
          <c:order val="0"/>
          <c:tx>
            <c:v>seq abT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('Ark1'!$C$2,'Ark1'!$C$6,'Ark1'!$C$10,'Ark1'!$C$14)</c:f>
              <c:numCache>
                <c:formatCode>General</c:formatCode>
                <c:ptCount val="4"/>
                <c:pt idx="0">
                  <c:v>1.5514853321649809</c:v>
                </c:pt>
                <c:pt idx="1">
                  <c:v>4.7614400614525056</c:v>
                </c:pt>
                <c:pt idx="2">
                  <c:v>7.2766051955965017</c:v>
                </c:pt>
                <c:pt idx="3">
                  <c:v>7.3211812902925839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4-4213-9BFF-E67AE19372D5}"/>
            </c:ext>
          </c:extLst>
        </c:ser>
        <c:ser>
          <c:idx val="1"/>
          <c:order val="1"/>
          <c:tx>
            <c:v>seq aTb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('Ark1'!$C$3,'Ark1'!$C$7,'Ark1'!$C$11,'Ark1'!$C$15)</c:f>
              <c:numCache>
                <c:formatCode>General</c:formatCode>
                <c:ptCount val="4"/>
                <c:pt idx="0">
                  <c:v>3.0423261302691795</c:v>
                </c:pt>
                <c:pt idx="1">
                  <c:v>10.849545866634919</c:v>
                </c:pt>
                <c:pt idx="2">
                  <c:v>17.914210117478884</c:v>
                </c:pt>
                <c:pt idx="3">
                  <c:v>88.409663722107794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4-4213-9BFF-E67AE19372D5}"/>
            </c:ext>
          </c:extLst>
        </c:ser>
        <c:ser>
          <c:idx val="2"/>
          <c:order val="2"/>
          <c:tx>
            <c:v>seq ab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('Ark1'!$C$4,'Ark1'!$C$8,'Ark1'!$C$12,'Ark1'!$C$16)</c:f>
              <c:numCache>
                <c:formatCode>General</c:formatCode>
                <c:ptCount val="4"/>
                <c:pt idx="0">
                  <c:v>1.9785235264206518</c:v>
                </c:pt>
                <c:pt idx="1">
                  <c:v>5.4635047643467738</c:v>
                </c:pt>
                <c:pt idx="2">
                  <c:v>10.585940152555606</c:v>
                </c:pt>
                <c:pt idx="3">
                  <c:v>28.011064883311327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4-4213-9BFF-E67AE19372D5}"/>
            </c:ext>
          </c:extLst>
        </c:ser>
        <c:ser>
          <c:idx val="3"/>
          <c:order val="3"/>
          <c:tx>
            <c:v>par abT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('Ark1'!$E$2,'Ark1'!$E$6,'Ark1'!$E$10,'Ark1'!$E$14)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4-4213-9BFF-E67AE19372D5}"/>
            </c:ext>
          </c:extLst>
        </c:ser>
        <c:ser>
          <c:idx val="4"/>
          <c:order val="4"/>
          <c:tx>
            <c:v>par aTb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('Ark1'!$E$3,'Ark1'!$E$7,'Ark1'!$E$11,'Ark1'!$E$15)</c:f>
              <c:numCache>
                <c:formatCode>General</c:formatCode>
                <c:ptCount val="4"/>
                <c:pt idx="0">
                  <c:v>1.6411889053410555</c:v>
                </c:pt>
                <c:pt idx="1">
                  <c:v>2.8642275638832944</c:v>
                </c:pt>
                <c:pt idx="2">
                  <c:v>11.999982384292297</c:v>
                </c:pt>
                <c:pt idx="3">
                  <c:v>23.406387150349943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A4-4213-9BFF-E67AE19372D5}"/>
            </c:ext>
          </c:extLst>
        </c:ser>
        <c:ser>
          <c:idx val="5"/>
          <c:order val="5"/>
          <c:tx>
            <c:v>par ab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('Ark1'!$A$1,'Ark1'!$A$5,'Ark1'!$A$9,'Ark1'!$A$13)</c:f>
              <c:strCache>
                <c:ptCount val="4"/>
                <c:pt idx="0">
                  <c:v>n = 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strCache>
            </c:strRef>
          </c:cat>
          <c:val>
            <c:numRef>
              <c:f>('Ark1'!$E$4,'Ark1'!$E$8,'Ark1'!$E$12,'Ark1'!$E$16)</c:f>
              <c:numCache>
                <c:formatCode>General</c:formatCode>
                <c:ptCount val="4"/>
                <c:pt idx="0">
                  <c:v>0.78648090287216454</c:v>
                </c:pt>
                <c:pt idx="1">
                  <c:v>0.856352614990468</c:v>
                </c:pt>
                <c:pt idx="2">
                  <c:v>2.3260796707490097</c:v>
                </c:pt>
                <c:pt idx="3">
                  <c:v>10.562336713034012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A4-4213-9BFF-E67AE193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63304"/>
        <c:axId val="544667896"/>
      </c:lineChart>
      <c:catAx>
        <c:axId val="54466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4667896"/>
        <c:crosses val="autoZero"/>
        <c:auto val="1"/>
        <c:lblAlgn val="ctr"/>
        <c:lblOffset val="100"/>
        <c:noMultiLvlLbl val="0"/>
      </c:catAx>
      <c:valAx>
        <c:axId val="544667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46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2</xdr:row>
      <xdr:rowOff>68580</xdr:rowOff>
    </xdr:from>
    <xdr:to>
      <xdr:col>25</xdr:col>
      <xdr:colOff>464820</xdr:colOff>
      <xdr:row>26</xdr:row>
      <xdr:rowOff>167640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3808119-2659-47BA-AFA8-B6024B29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26</xdr:row>
      <xdr:rowOff>30480</xdr:rowOff>
    </xdr:from>
    <xdr:to>
      <xdr:col>6</xdr:col>
      <xdr:colOff>647700</xdr:colOff>
      <xdr:row>41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11AA318-DC29-409D-9DA7-871A1BE6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609600</xdr:colOff>
      <xdr:row>16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2AA7CD5-EA52-45B4-9E6D-D3F11D6F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1020-30F8-4B45-BEA7-07FEB765DCF5}">
  <dimension ref="A1:F16"/>
  <sheetViews>
    <sheetView tabSelected="1" workbookViewId="0">
      <selection activeCell="D18" sqref="D18"/>
    </sheetView>
  </sheetViews>
  <sheetFormatPr baseColWidth="10" defaultRowHeight="14.4" x14ac:dyDescent="0.3"/>
  <cols>
    <col min="3" max="4" width="16.109375" customWidth="1"/>
    <col min="5" max="5" width="18.33203125" customWidth="1"/>
  </cols>
  <sheetData>
    <row r="1" spans="1:6" x14ac:dyDescent="0.3">
      <c r="A1" t="s">
        <v>5</v>
      </c>
      <c r="B1" t="s">
        <v>7</v>
      </c>
      <c r="C1" t="s">
        <v>8</v>
      </c>
      <c r="D1" t="s">
        <v>1</v>
      </c>
      <c r="E1" t="s">
        <v>6</v>
      </c>
      <c r="F1" t="s">
        <v>2</v>
      </c>
    </row>
    <row r="2" spans="1:6" x14ac:dyDescent="0.3">
      <c r="A2" t="s">
        <v>3</v>
      </c>
      <c r="B2">
        <v>0.97027099999999999</v>
      </c>
      <c r="C2">
        <f>B2/D2</f>
        <v>1.5514853321649809</v>
      </c>
      <c r="D2">
        <v>0.62538199999999999</v>
      </c>
      <c r="E2">
        <f>D2/D2</f>
        <v>1</v>
      </c>
      <c r="F2">
        <v>2.3138544984174398</v>
      </c>
    </row>
    <row r="3" spans="1:6" x14ac:dyDescent="0.3">
      <c r="A3" t="s">
        <v>4</v>
      </c>
      <c r="B3">
        <v>1.9026160000000001</v>
      </c>
      <c r="C3">
        <f>B3/D2</f>
        <v>3.0423261302691795</v>
      </c>
      <c r="D3">
        <v>1.02637</v>
      </c>
      <c r="E3">
        <f>D3/D2</f>
        <v>1.6411889053410555</v>
      </c>
      <c r="F3">
        <v>3.4806616142842302</v>
      </c>
    </row>
    <row r="4" spans="1:6" x14ac:dyDescent="0.3">
      <c r="A4" t="s">
        <v>0</v>
      </c>
      <c r="B4">
        <v>1.237333</v>
      </c>
      <c r="C4">
        <f>B4/D2</f>
        <v>1.9785235264206518</v>
      </c>
      <c r="D4">
        <v>0.49185099999999998</v>
      </c>
      <c r="E4">
        <f>D4/D2</f>
        <v>0.78648090287216454</v>
      </c>
      <c r="F4">
        <v>3.27940470713822</v>
      </c>
    </row>
    <row r="5" spans="1:6" x14ac:dyDescent="0.3">
      <c r="A5">
        <v>200</v>
      </c>
    </row>
    <row r="6" spans="1:6" x14ac:dyDescent="0.3">
      <c r="B6">
        <v>8.8391040000000007</v>
      </c>
      <c r="C6">
        <f>B6/D6</f>
        <v>4.7614400614525056</v>
      </c>
      <c r="D6">
        <v>1.856393</v>
      </c>
      <c r="E6">
        <f>D6/D6</f>
        <v>1</v>
      </c>
      <c r="F6">
        <v>3.92011518902319</v>
      </c>
    </row>
    <row r="7" spans="1:6" x14ac:dyDescent="0.3">
      <c r="B7">
        <v>20.141020999999999</v>
      </c>
      <c r="C7">
        <f>B7/D6</f>
        <v>10.849545866634919</v>
      </c>
      <c r="D7">
        <v>5.317132</v>
      </c>
      <c r="E7">
        <f>D7/D6</f>
        <v>2.8642275638832944</v>
      </c>
      <c r="F7">
        <v>4.0050089986478996</v>
      </c>
    </row>
    <row r="8" spans="1:6" x14ac:dyDescent="0.3">
      <c r="B8">
        <v>10.142412</v>
      </c>
      <c r="C8">
        <f>B8/D6</f>
        <v>5.4635047643467738</v>
      </c>
      <c r="D8">
        <v>1.5897269999999999</v>
      </c>
      <c r="E8">
        <f>D8/D6</f>
        <v>0.856352614990468</v>
      </c>
      <c r="F8">
        <v>4.4424963116971599</v>
      </c>
    </row>
    <row r="9" spans="1:6" x14ac:dyDescent="0.3">
      <c r="A9">
        <v>500</v>
      </c>
    </row>
    <row r="10" spans="1:6" x14ac:dyDescent="0.3">
      <c r="B10">
        <v>162.75147699999999</v>
      </c>
      <c r="C10">
        <f>B10/D10</f>
        <v>7.2766051955965017</v>
      </c>
      <c r="D10">
        <v>22.366402000000001</v>
      </c>
      <c r="E10">
        <f>D10/D10</f>
        <v>1</v>
      </c>
      <c r="F10">
        <v>6.9498063387429001</v>
      </c>
    </row>
    <row r="11" spans="1:6" x14ac:dyDescent="0.3">
      <c r="B11">
        <v>400.67642499999999</v>
      </c>
      <c r="C11">
        <f>B11/D10</f>
        <v>17.914210117478884</v>
      </c>
      <c r="D11">
        <v>268.39643000000001</v>
      </c>
      <c r="E11">
        <f>D11/D10</f>
        <v>11.999982384292297</v>
      </c>
      <c r="F11">
        <v>2.7408760373157599</v>
      </c>
    </row>
    <row r="12" spans="1:6" x14ac:dyDescent="0.3">
      <c r="B12">
        <v>236.76939300000001</v>
      </c>
      <c r="C12">
        <f>B12/D10</f>
        <v>10.585940152555606</v>
      </c>
      <c r="D12">
        <v>52.026032999999998</v>
      </c>
      <c r="E12">
        <f>D12/D10</f>
        <v>2.3260796707490097</v>
      </c>
      <c r="F12">
        <v>7.2990067140710604</v>
      </c>
    </row>
    <row r="13" spans="1:6" x14ac:dyDescent="0.3">
      <c r="A13">
        <v>1000</v>
      </c>
    </row>
    <row r="14" spans="1:6" x14ac:dyDescent="0.3">
      <c r="B14">
        <v>1341.745508</v>
      </c>
      <c r="C14">
        <f>B14/D14</f>
        <v>7.3211812902925839</v>
      </c>
      <c r="D14">
        <v>183.268991</v>
      </c>
      <c r="E14">
        <f>D14/D14</f>
        <v>1</v>
      </c>
      <c r="F14">
        <v>7.0513256870306797</v>
      </c>
    </row>
    <row r="15" spans="1:6" x14ac:dyDescent="0.3">
      <c r="B15">
        <v>16202.749865</v>
      </c>
      <c r="C15">
        <f>B15/D14</f>
        <v>88.409663722107794</v>
      </c>
      <c r="D15">
        <v>4289.6649559999996</v>
      </c>
      <c r="E15">
        <f>D15/D14</f>
        <v>23.406387150349943</v>
      </c>
      <c r="F15">
        <v>3.53412464854584</v>
      </c>
    </row>
    <row r="16" spans="1:6" x14ac:dyDescent="0.3">
      <c r="B16">
        <v>5133.5595979999998</v>
      </c>
      <c r="C16">
        <f>B16/D14</f>
        <v>28.011064883311327</v>
      </c>
      <c r="D16">
        <v>1935.7487920000001</v>
      </c>
      <c r="E16">
        <f>D16/D14</f>
        <v>10.562336713034012</v>
      </c>
      <c r="F16">
        <v>3.2767258739661198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 . Henriksen</dc:creator>
  <cp:lastModifiedBy>Marius M . Henriksen</cp:lastModifiedBy>
  <dcterms:created xsi:type="dcterms:W3CDTF">2019-02-15T18:50:51Z</dcterms:created>
  <dcterms:modified xsi:type="dcterms:W3CDTF">2019-03-04T11:22:47Z</dcterms:modified>
</cp:coreProperties>
</file>