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interactive\"/>
    </mc:Choice>
  </mc:AlternateContent>
  <xr:revisionPtr revIDLastSave="0" documentId="13_ncr:1_{B54ECC7F-89B5-4571-B7ED-766B07BB08BB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F30" i="1"/>
  <c r="J31" i="1"/>
  <c r="J30" i="1"/>
  <c r="H31" i="1"/>
  <c r="G31" i="1"/>
  <c r="F31" i="1"/>
  <c r="H29" i="1"/>
  <c r="G29" i="1"/>
  <c r="F29" i="1"/>
  <c r="J29" i="1"/>
  <c r="K28" i="1"/>
  <c r="I28" i="1"/>
</calcChain>
</file>

<file path=xl/sharedStrings.xml><?xml version="1.0" encoding="utf-8"?>
<sst xmlns="http://schemas.openxmlformats.org/spreadsheetml/2006/main" count="48" uniqueCount="26">
  <si>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</si>
  <si>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</si>
  <si>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</si>
  <si>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</si>
  <si>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</si>
  <si>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</si>
  <si>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</si>
  <si>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</si>
  <si>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blackboard-1.spec</t>
  </si>
  <si>
    <t>controller</t>
  </si>
  <si>
    <t>service</t>
  </si>
  <si>
    <t>blackboard-2.spec</t>
  </si>
  <si>
    <t xml:space="preserve"> </t>
  </si>
  <si>
    <t>deployment-1.spec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</si>
  <si>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</si>
  <si>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</si>
  <si>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</si>
  <si>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</si>
  <si>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</si>
  <si>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</si>
  <si>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</si>
  <si>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</si>
  <si>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</si>
  <si>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Median</t>
  </si>
  <si>
    <t>Standardabweichung</t>
  </si>
  <si>
    <t>Std.-Abw.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</si>
</sst>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1" fillId="0" borderId="0" xfId="0" applyFont="1"/>
    <xf numFmtId="0" fontId="2" fillId="0" borderId="0" xfId="0" applyFont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5:L35"/>
  <sheetViews>
    <sheetView tabSelected="1" topLeftCell="A6" workbookViewId="0">
      <selection activeCell="I33" sqref="I33"/>
    </sheetView>
  </sheetViews>
  <sheetFormatPr baseColWidth="10" defaultRowHeight="15" x14ac:dyDescent="0.25"/>
  <cols>
    <col min="3" max="3" width="24.85546875" customWidth="1"/>
    <col min="4" max="4" width="60.140625" customWidth="1"/>
    <col min="5" max="5" width="30.7109375" customWidth="1"/>
    <col min="6" max="12" width="15.7109375" customWidth="1"/>
  </cols>
  <sheetData>
    <row r="5" spans="3:12" ht="19.5" thickBot="1" x14ac:dyDescent="0.35">
      <c r="C5" s="33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25"/>
    </row>
    <row r="6" spans="3:12" ht="18.75" x14ac:dyDescent="0.3">
      <c r="C6" s="33"/>
      <c r="D6" s="9"/>
      <c r="E6" s="13"/>
      <c r="F6" s="18"/>
      <c r="G6" s="19"/>
      <c r="H6" s="20"/>
      <c r="I6" s="4"/>
      <c r="J6" s="4"/>
      <c r="K6" s="4"/>
      <c r="L6" s="26"/>
    </row>
    <row r="7" spans="3:12" ht="18.75" x14ac:dyDescent="0.3">
      <c r="C7" s="33"/>
      <c r="D7" s="10" t="s">
        <v>8</v>
      </c>
      <c r="E7" s="14" t="s">
        <v>9</v>
      </c>
      <c r="F7" s="21">
        <v>100</v>
      </c>
      <c r="G7" s="2">
        <v>100</v>
      </c>
      <c r="H7" s="22">
        <v>100</v>
      </c>
      <c r="I7" s="6">
        <v>7</v>
      </c>
      <c r="J7" s="6">
        <v>17</v>
      </c>
      <c r="K7" s="6" t="s">
        <v>12</v>
      </c>
      <c r="L7" s="26"/>
    </row>
    <row r="8" spans="3:12" ht="18.75" x14ac:dyDescent="0.3">
      <c r="C8" s="33"/>
      <c r="D8" s="11"/>
      <c r="E8" s="15" t="s">
        <v>10</v>
      </c>
      <c r="F8" s="23">
        <v>81</v>
      </c>
      <c r="G8" s="3">
        <v>45</v>
      </c>
      <c r="H8" s="24">
        <v>80</v>
      </c>
      <c r="I8" s="7"/>
      <c r="J8" s="7"/>
      <c r="K8" s="7"/>
      <c r="L8" s="26"/>
    </row>
    <row r="9" spans="3:12" ht="18.75" x14ac:dyDescent="0.3">
      <c r="C9" s="33"/>
      <c r="D9" s="10" t="s">
        <v>11</v>
      </c>
      <c r="E9" s="14" t="s">
        <v>9</v>
      </c>
      <c r="F9" s="21">
        <v>100</v>
      </c>
      <c r="G9" s="2">
        <v>100</v>
      </c>
      <c r="H9" s="22">
        <v>100</v>
      </c>
      <c r="I9" s="6">
        <v>5</v>
      </c>
      <c r="J9" s="6">
        <v>15</v>
      </c>
      <c r="K9" s="6" t="s">
        <v>12</v>
      </c>
      <c r="L9" s="26"/>
    </row>
    <row r="10" spans="3:12" ht="18.75" x14ac:dyDescent="0.3">
      <c r="C10" s="33"/>
      <c r="D10" s="11"/>
      <c r="E10" s="15" t="s">
        <v>10</v>
      </c>
      <c r="F10" s="23">
        <v>86</v>
      </c>
      <c r="G10" s="3">
        <v>64</v>
      </c>
      <c r="H10" s="24">
        <v>85</v>
      </c>
      <c r="I10" s="7"/>
      <c r="J10" s="7"/>
      <c r="K10" s="7"/>
      <c r="L10" s="26"/>
    </row>
    <row r="11" spans="3:12" ht="18.75" x14ac:dyDescent="0.3">
      <c r="C11" s="33"/>
      <c r="D11" s="10" t="s">
        <v>13</v>
      </c>
      <c r="E11" s="14" t="s">
        <v>9</v>
      </c>
      <c r="F11" s="21">
        <v>100</v>
      </c>
      <c r="G11" s="2">
        <v>100</v>
      </c>
      <c r="H11" s="22">
        <v>100</v>
      </c>
      <c r="I11" s="6">
        <v>8</v>
      </c>
      <c r="J11" s="6">
        <v>12</v>
      </c>
      <c r="K11" s="6">
        <v>2</v>
      </c>
      <c r="L11" s="26"/>
    </row>
    <row r="12" spans="3:12" ht="18.75" x14ac:dyDescent="0.3">
      <c r="C12" s="33"/>
      <c r="D12" s="11"/>
      <c r="E12" s="15" t="s">
        <v>10</v>
      </c>
      <c r="F12" s="23">
        <v>96</v>
      </c>
      <c r="G12" s="3">
        <v>100</v>
      </c>
      <c r="H12" s="24">
        <v>96</v>
      </c>
      <c r="I12" s="7"/>
      <c r="J12" s="7"/>
      <c r="K12" s="7"/>
      <c r="L12" s="26"/>
    </row>
    <row r="13" spans="3:12" ht="18.75" x14ac:dyDescent="0.3">
      <c r="C13" s="33"/>
      <c r="D13" s="10" t="s">
        <v>14</v>
      </c>
      <c r="E13" s="14" t="s">
        <v>9</v>
      </c>
      <c r="F13" s="21">
        <v>100</v>
      </c>
      <c r="G13" s="2">
        <v>67</v>
      </c>
      <c r="H13" s="22">
        <v>100</v>
      </c>
      <c r="I13" s="6">
        <v>7</v>
      </c>
      <c r="J13" s="6">
        <v>20</v>
      </c>
      <c r="K13" s="6">
        <v>1</v>
      </c>
      <c r="L13" s="26"/>
    </row>
    <row r="14" spans="3:12" ht="18.75" x14ac:dyDescent="0.3">
      <c r="C14" s="33"/>
      <c r="D14" s="11"/>
      <c r="E14" s="15" t="s">
        <v>10</v>
      </c>
      <c r="F14" s="23">
        <v>91</v>
      </c>
      <c r="G14" s="3">
        <v>100</v>
      </c>
      <c r="H14" s="24">
        <v>90</v>
      </c>
      <c r="I14" s="7"/>
      <c r="J14" s="7"/>
      <c r="K14" s="7"/>
      <c r="L14" s="26"/>
    </row>
    <row r="15" spans="3:12" ht="18.75" x14ac:dyDescent="0.3">
      <c r="C15" s="33"/>
      <c r="D15" s="10" t="s">
        <v>15</v>
      </c>
      <c r="E15" s="14" t="s">
        <v>9</v>
      </c>
      <c r="F15" s="21">
        <v>100</v>
      </c>
      <c r="G15" s="2">
        <v>67</v>
      </c>
      <c r="H15" s="22">
        <v>100</v>
      </c>
      <c r="I15" s="6">
        <v>17</v>
      </c>
      <c r="J15" s="6">
        <v>30</v>
      </c>
      <c r="K15" s="6" t="s">
        <v>12</v>
      </c>
      <c r="L15" s="26"/>
    </row>
    <row r="16" spans="3:12" ht="18.75" x14ac:dyDescent="0.3">
      <c r="C16" s="33"/>
      <c r="D16" s="11"/>
      <c r="E16" s="15" t="s">
        <v>10</v>
      </c>
      <c r="F16" s="23">
        <v>79</v>
      </c>
      <c r="G16" s="3">
        <v>88</v>
      </c>
      <c r="H16" s="24">
        <v>78</v>
      </c>
      <c r="I16" s="7"/>
      <c r="J16" s="7"/>
      <c r="K16" s="7"/>
      <c r="L16" s="26"/>
    </row>
    <row r="17" spans="3:12" ht="18.75" x14ac:dyDescent="0.3">
      <c r="C17" s="33"/>
      <c r="D17" s="10" t="s">
        <v>16</v>
      </c>
      <c r="E17" s="14" t="s">
        <v>9</v>
      </c>
      <c r="F17" s="21">
        <v>100</v>
      </c>
      <c r="G17" s="2">
        <v>100</v>
      </c>
      <c r="H17" s="22">
        <v>100</v>
      </c>
      <c r="I17" s="6">
        <v>26</v>
      </c>
      <c r="J17" s="6">
        <v>30</v>
      </c>
      <c r="K17" s="6">
        <v>8</v>
      </c>
      <c r="L17" s="26"/>
    </row>
    <row r="18" spans="3:12" ht="18.75" x14ac:dyDescent="0.3">
      <c r="C18" s="33"/>
      <c r="D18" s="11"/>
      <c r="E18" s="15" t="s">
        <v>10</v>
      </c>
      <c r="F18" s="23">
        <v>89</v>
      </c>
      <c r="G18" s="3">
        <v>75</v>
      </c>
      <c r="H18" s="24">
        <v>89</v>
      </c>
      <c r="I18" s="7"/>
      <c r="J18" s="7"/>
      <c r="K18" s="7"/>
      <c r="L18" s="26"/>
    </row>
    <row r="19" spans="3:12" ht="18.75" x14ac:dyDescent="0.3">
      <c r="C19" s="33"/>
      <c r="D19" s="10" t="s">
        <v>17</v>
      </c>
      <c r="E19" s="14" t="s">
        <v>9</v>
      </c>
      <c r="F19" s="21">
        <v>100</v>
      </c>
      <c r="G19" s="2">
        <v>100</v>
      </c>
      <c r="H19" s="22">
        <v>100</v>
      </c>
      <c r="I19" s="6">
        <v>31</v>
      </c>
      <c r="J19" s="6">
        <v>30</v>
      </c>
      <c r="K19" s="6">
        <v>9</v>
      </c>
      <c r="L19" s="26"/>
    </row>
    <row r="20" spans="3:12" ht="18.75" x14ac:dyDescent="0.3">
      <c r="C20" s="33"/>
      <c r="D20" s="11"/>
      <c r="E20" s="15" t="s">
        <v>10</v>
      </c>
      <c r="F20" s="23">
        <v>96</v>
      </c>
      <c r="G20" s="3">
        <v>89</v>
      </c>
      <c r="H20" s="24">
        <v>96</v>
      </c>
      <c r="I20" s="7"/>
      <c r="J20" s="7"/>
      <c r="K20" s="7"/>
      <c r="L20" s="26"/>
    </row>
    <row r="21" spans="3:12" ht="18.75" x14ac:dyDescent="0.3">
      <c r="C21" s="33"/>
      <c r="D21" s="10" t="s">
        <v>18</v>
      </c>
      <c r="E21" s="14" t="s">
        <v>9</v>
      </c>
      <c r="F21" s="21">
        <v>94</v>
      </c>
      <c r="G21" s="2">
        <v>33</v>
      </c>
      <c r="H21" s="22">
        <v>94</v>
      </c>
      <c r="I21" s="6">
        <v>42</v>
      </c>
      <c r="J21" s="6">
        <v>28</v>
      </c>
      <c r="K21" s="6">
        <v>6</v>
      </c>
      <c r="L21" s="26"/>
    </row>
    <row r="22" spans="3:12" ht="18.75" x14ac:dyDescent="0.3">
      <c r="C22" s="33"/>
      <c r="D22" s="11"/>
      <c r="E22" s="15" t="s">
        <v>10</v>
      </c>
      <c r="F22" s="23">
        <v>91</v>
      </c>
      <c r="G22" s="3">
        <v>84</v>
      </c>
      <c r="H22" s="24">
        <v>91</v>
      </c>
      <c r="I22" s="7"/>
      <c r="J22" s="7"/>
      <c r="K22" s="7"/>
      <c r="L22" s="26"/>
    </row>
    <row r="23" spans="3:12" ht="18.75" x14ac:dyDescent="0.3">
      <c r="C23" s="33"/>
      <c r="D23" s="10"/>
      <c r="E23" s="14"/>
      <c r="F23" s="21"/>
      <c r="G23" s="2"/>
      <c r="H23" s="22"/>
      <c r="I23" s="6"/>
      <c r="J23" s="6"/>
      <c r="K23" s="6"/>
      <c r="L23" s="26"/>
    </row>
    <row r="24" spans="3:12" ht="18.75" x14ac:dyDescent="0.3">
      <c r="C24" s="33"/>
      <c r="D24" s="11"/>
      <c r="E24" s="15"/>
      <c r="F24" s="23"/>
      <c r="G24" s="3"/>
      <c r="H24" s="24"/>
      <c r="I24" s="7"/>
      <c r="J24" s="7"/>
      <c r="K24" s="7"/>
      <c r="L24" s="26"/>
    </row>
    <row r="25" spans="3:12" ht="18.75" x14ac:dyDescent="0.3">
      <c r="C25" s="33"/>
      <c r="D25" s="10"/>
      <c r="E25" s="14"/>
      <c r="F25" s="21"/>
      <c r="G25" s="2"/>
      <c r="H25" s="22"/>
      <c r="I25" s="6"/>
      <c r="J25" s="6"/>
      <c r="K25" s="6"/>
      <c r="L25" s="26"/>
    </row>
    <row r="26" spans="3:12" ht="18.75" x14ac:dyDescent="0.3">
      <c r="C26" s="33"/>
      <c r="D26" s="11"/>
      <c r="E26" s="15"/>
      <c r="F26" s="23"/>
      <c r="G26" s="3"/>
      <c r="H26" s="24"/>
      <c r="I26" s="7"/>
      <c r="J26" s="7"/>
      <c r="K26" s="7"/>
      <c r="L26" s="26"/>
    </row>
    <row r="27" spans="3:12" ht="18.75" x14ac:dyDescent="0.3">
      <c r="C27" s="33"/>
      <c r="D27" s="9"/>
      <c r="E27" s="13"/>
      <c r="F27" s="18"/>
      <c r="G27" s="19"/>
      <c r="H27" s="20"/>
      <c r="I27" s="4"/>
      <c r="J27" s="4"/>
      <c r="K27" s="4"/>
      <c r="L27" s="26"/>
    </row>
    <row r="28" spans="3:12" ht="18.75" x14ac:dyDescent="0.3">
      <c r="C28" s="34" t="s">
        <v>19</v>
      </c>
      <c r="D28" s="27"/>
      <c r="E28" s="28"/>
      <c r="F28" s="29"/>
      <c r="G28" s="30"/>
      <c r="H28" s="31"/>
      <c r="I28" s="32">
        <f>SUM(I7:I21)</f>
        <v>143</v>
      </c>
      <c r="J28" s="32"/>
      <c r="K28" s="32">
        <f>SUM(K7:K21)</f>
        <v>26</v>
      </c>
      <c r="L28" s="26"/>
    </row>
    <row r="29" spans="3:12" ht="18.75" x14ac:dyDescent="0.3">
      <c r="C29" s="35" t="s">
        <v>20</v>
      </c>
      <c r="D29" s="11"/>
      <c r="E29" s="15"/>
      <c r="F29" s="23">
        <f>ROUND(AVERAGE(F8,F10,F12,F14,F16,F18,F20,F22),0)</f>
        <v>89</v>
      </c>
      <c r="G29" s="3">
        <f>ROUND(AVERAGE(G8,G10,G12,G14,G16,G18,G20,G22),0)</f>
        <v>81</v>
      </c>
      <c r="H29" s="24">
        <f>ROUND(AVERAGE(H8,H10,H12,H14,H16,H18,H20,H22),0)</f>
        <v>88</v>
      </c>
      <c r="I29" s="7"/>
      <c r="J29" s="7">
        <f>ROUND(AVERAGE(J7:J21),0)</f>
        <v>23</v>
      </c>
      <c r="K29" s="7"/>
      <c r="L29" s="26"/>
    </row>
    <row r="30" spans="3:12" ht="18.75" x14ac:dyDescent="0.3">
      <c r="C30" s="34" t="s">
        <v>23</v>
      </c>
      <c r="D30" s="27"/>
      <c r="E30" s="28"/>
      <c r="F30" s="29">
        <f>MEDIAN(F8,F10,F12,F14,F16,F18,F20,F22)</f>
        <v>90</v>
      </c>
      <c r="G30" s="30">
        <f>MEDIAN(G8,G10,G12,G14,G16,G18,G20,G22)</f>
        <v>86</v>
      </c>
      <c r="H30" s="31">
        <f>MEDIAN(H8,H10,H12,H14,H16,H18,H20,H22)</f>
        <v>89.5</v>
      </c>
      <c r="I30" s="32"/>
      <c r="J30" s="32">
        <f>MEDIAN(J7:J21)</f>
        <v>24</v>
      </c>
      <c r="K30" s="32"/>
      <c r="L30" s="26"/>
    </row>
    <row r="31" spans="3:12" ht="18.75" x14ac:dyDescent="0.3">
      <c r="C31" s="35" t="s">
        <v>24</v>
      </c>
      <c r="D31" s="11"/>
      <c r="E31" s="15"/>
      <c r="F31" s="39">
        <f>ROUND(_xlfn.STDEV.P(F8,F10,F12,F14,F16,F18,F20,F22),1)</f>
        <v>5.9</v>
      </c>
      <c r="G31" s="40">
        <f>ROUND(_xlfn.STDEV.P(G8,G10,G12,G14,G16,G18,G20,G22),1)</f>
        <v>17.5</v>
      </c>
      <c r="H31" s="41">
        <f>ROUND(_xlfn.STDEV.P(H8,H10,H12,H14,H16,H18,H20,H22),1)</f>
        <v>6.3</v>
      </c>
      <c r="I31" s="7"/>
      <c r="J31" s="7">
        <f>ROUND(_xlfn.STDEV.P(J7:J21),1)</f>
        <v>7.1</v>
      </c>
      <c r="K31" s="7"/>
      <c r="L31" s="26"/>
    </row>
    <row r="32" spans="3:12" ht="18.75" x14ac:dyDescent="0.3">
      <c r="C32" s="33"/>
      <c r="D32" s="9"/>
      <c r="E32" s="13"/>
      <c r="F32" s="18"/>
      <c r="G32" s="19"/>
      <c r="H32" s="20"/>
      <c r="I32" s="4"/>
      <c r="J32" s="4"/>
      <c r="K32" s="4"/>
      <c r="L32" s="26"/>
    </row>
    <row r="33" spans="3:11" ht="18.75" x14ac:dyDescent="0.3">
      <c r="C33" s="33"/>
      <c r="D33" s="9"/>
      <c r="E33" s="13"/>
      <c r="F33" s="36" t="s">
        <v>20</v>
      </c>
      <c r="G33" s="37" t="s">
        <v>21</v>
      </c>
      <c r="H33" s="38" t="s">
        <v>22</v>
      </c>
      <c r="I33" s="4"/>
      <c r="J33" s="4"/>
      <c r="K33" s="4"/>
    </row>
    <row r="34" spans="3:11" ht="18.75" x14ac:dyDescent="0.3">
      <c r="C34" s="33"/>
      <c r="D34" s="9"/>
      <c r="E34" s="13"/>
      <c r="F34" s="36" t="s">
        <v>23</v>
      </c>
      <c r="G34" s="37" t="s">
        <v>21</v>
      </c>
      <c r="H34" s="38" t="s">
        <v>22</v>
      </c>
      <c r="I34" s="4"/>
      <c r="J34" s="4"/>
      <c r="K34" s="4"/>
    </row>
    <row r="35" spans="3:11" ht="18.75" x14ac:dyDescent="0.3">
      <c r="C35" s="33"/>
      <c r="D35" s="9"/>
      <c r="E35" s="13"/>
      <c r="F35" s="36" t="s">
        <v>25</v>
      </c>
      <c r="G35" s="37" t="s">
        <v>21</v>
      </c>
      <c r="H35" s="38" t="s">
        <v>22</v>
      </c>
      <c r="I35" s="4"/>
      <c r="J35" s="4"/>
      <c r="K35" s="4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2025-01-30T15:53:36Z</dcterms:modified>
</cp:coreProperties>
</file>