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E 01" sheetId="1" r:id="rId4"/>
    <sheet state="visible" name="CSE 02" sheetId="2" r:id="rId5"/>
    <sheet state="visible" name="CSE 03" sheetId="3" r:id="rId6"/>
    <sheet state="visible" name="CSE 04" sheetId="4" r:id="rId7"/>
    <sheet state="visible" name="CSE 05" sheetId="5" r:id="rId8"/>
    <sheet state="visible" name="CSE 06" sheetId="6" r:id="rId9"/>
  </sheets>
  <definedNames/>
  <calcPr/>
</workbook>
</file>

<file path=xl/sharedStrings.xml><?xml version="1.0" encoding="utf-8"?>
<sst xmlns="http://schemas.openxmlformats.org/spreadsheetml/2006/main" count="894" uniqueCount="385">
  <si>
    <t>E2 SEM2- CSE-1</t>
  </si>
  <si>
    <t>Computer Organization &amp; Architecture</t>
  </si>
  <si>
    <t>Data Science with Python</t>
  </si>
  <si>
    <t>Web Technologies</t>
  </si>
  <si>
    <t>Compiler Design</t>
  </si>
  <si>
    <t xml:space="preserve">Introduction to Operation Research </t>
  </si>
  <si>
    <t>COA-LAB</t>
  </si>
  <si>
    <t>DSP-LAB</t>
  </si>
  <si>
    <t>WT-LAB</t>
  </si>
  <si>
    <t>Total conducted hourse</t>
  </si>
  <si>
    <t>Total attended  hourse</t>
  </si>
  <si>
    <t>S.No</t>
  </si>
  <si>
    <t>ID No</t>
  </si>
  <si>
    <t>Section</t>
  </si>
  <si>
    <t>conducted hours</t>
  </si>
  <si>
    <t>attended hours</t>
  </si>
  <si>
    <t>N190002</t>
  </si>
  <si>
    <t>CSE-01</t>
  </si>
  <si>
    <t>N190022</t>
  </si>
  <si>
    <t>N190035</t>
  </si>
  <si>
    <t>N190038</t>
  </si>
  <si>
    <t>N190081</t>
  </si>
  <si>
    <t>N190113</t>
  </si>
  <si>
    <t>N190145</t>
  </si>
  <si>
    <t>N190168</t>
  </si>
  <si>
    <t>N190186</t>
  </si>
  <si>
    <t>N190212</t>
  </si>
  <si>
    <t>N190227</t>
  </si>
  <si>
    <t>N190243</t>
  </si>
  <si>
    <t>N190274</t>
  </si>
  <si>
    <t>N190347</t>
  </si>
  <si>
    <t>N190348</t>
  </si>
  <si>
    <t>N190369</t>
  </si>
  <si>
    <t>N190399</t>
  </si>
  <si>
    <t>N190401</t>
  </si>
  <si>
    <t>N190410</t>
  </si>
  <si>
    <t>N190421</t>
  </si>
  <si>
    <t>N190431</t>
  </si>
  <si>
    <t>N190442</t>
  </si>
  <si>
    <t>N190450</t>
  </si>
  <si>
    <t>N190455</t>
  </si>
  <si>
    <t>N190468</t>
  </si>
  <si>
    <t>N190473</t>
  </si>
  <si>
    <t>N190486</t>
  </si>
  <si>
    <t>N190500</t>
  </si>
  <si>
    <t>N190539</t>
  </si>
  <si>
    <t>N190579</t>
  </si>
  <si>
    <t>N190587</t>
  </si>
  <si>
    <t>N190627</t>
  </si>
  <si>
    <t>N190628</t>
  </si>
  <si>
    <t>N190681</t>
  </si>
  <si>
    <t>N190718</t>
  </si>
  <si>
    <t>N190727</t>
  </si>
  <si>
    <t>N190736</t>
  </si>
  <si>
    <t>N190739</t>
  </si>
  <si>
    <t>N190741</t>
  </si>
  <si>
    <t>N190751</t>
  </si>
  <si>
    <t>N190755</t>
  </si>
  <si>
    <t>N190772</t>
  </si>
  <si>
    <t>N190797</t>
  </si>
  <si>
    <t>N190830</t>
  </si>
  <si>
    <t>N190877</t>
  </si>
  <si>
    <t>N190878</t>
  </si>
  <si>
    <t>N190885</t>
  </si>
  <si>
    <t>N190889</t>
  </si>
  <si>
    <t>N190926</t>
  </si>
  <si>
    <t>N190934</t>
  </si>
  <si>
    <t>N190949</t>
  </si>
  <si>
    <t>N190950</t>
  </si>
  <si>
    <t>N190962</t>
  </si>
  <si>
    <t>N190973</t>
  </si>
  <si>
    <t>N191008</t>
  </si>
  <si>
    <t>N191027</t>
  </si>
  <si>
    <t>N191029</t>
  </si>
  <si>
    <t>N191087</t>
  </si>
  <si>
    <t>E2- CSE-2</t>
  </si>
  <si>
    <t>N190014</t>
  </si>
  <si>
    <t>CSE-02</t>
  </si>
  <si>
    <t>N190027</t>
  </si>
  <si>
    <t>N190039</t>
  </si>
  <si>
    <t>N190052</t>
  </si>
  <si>
    <t>N190062</t>
  </si>
  <si>
    <t>N190083</t>
  </si>
  <si>
    <t>N190107</t>
  </si>
  <si>
    <t>N190142</t>
  </si>
  <si>
    <t>N190163</t>
  </si>
  <si>
    <t>N190226</t>
  </si>
  <si>
    <t>N190245</t>
  </si>
  <si>
    <t>N190253</t>
  </si>
  <si>
    <t>N190260</t>
  </si>
  <si>
    <t>N190265</t>
  </si>
  <si>
    <t>N190285</t>
  </si>
  <si>
    <t>N190314</t>
  </si>
  <si>
    <t>N190336</t>
  </si>
  <si>
    <t>N190341</t>
  </si>
  <si>
    <t>N190375</t>
  </si>
  <si>
    <t>N190397</t>
  </si>
  <si>
    <t>N190432</t>
  </si>
  <si>
    <t>N190448</t>
  </si>
  <si>
    <t>N190472</t>
  </si>
  <si>
    <t>N190477</t>
  </si>
  <si>
    <t>N190495</t>
  </si>
  <si>
    <t>N190497</t>
  </si>
  <si>
    <t>N190522</t>
  </si>
  <si>
    <t>N190531</t>
  </si>
  <si>
    <t>N190563</t>
  </si>
  <si>
    <t>N190620</t>
  </si>
  <si>
    <t>N190641</t>
  </si>
  <si>
    <t>N190660</t>
  </si>
  <si>
    <t>N190662</t>
  </si>
  <si>
    <t>N190669</t>
  </si>
  <si>
    <t>N190670</t>
  </si>
  <si>
    <t>N190684</t>
  </si>
  <si>
    <t>N190685</t>
  </si>
  <si>
    <t>N190686</t>
  </si>
  <si>
    <t>N190700</t>
  </si>
  <si>
    <t>N190714</t>
  </si>
  <si>
    <t>N190729</t>
  </si>
  <si>
    <t>N190766</t>
  </si>
  <si>
    <t>N190783</t>
  </si>
  <si>
    <t>N190832</t>
  </si>
  <si>
    <t>N190837</t>
  </si>
  <si>
    <t>N190851</t>
  </si>
  <si>
    <t>N190858</t>
  </si>
  <si>
    <t>N190894</t>
  </si>
  <si>
    <t>N190910</t>
  </si>
  <si>
    <t>N190918</t>
  </si>
  <si>
    <t>N190929</t>
  </si>
  <si>
    <t>N190930</t>
  </si>
  <si>
    <t>N190937</t>
  </si>
  <si>
    <t>N190963</t>
  </si>
  <si>
    <t>N190969</t>
  </si>
  <si>
    <t>N190971</t>
  </si>
  <si>
    <t>N190989</t>
  </si>
  <si>
    <t>N191035</t>
  </si>
  <si>
    <t>N191102</t>
  </si>
  <si>
    <t>N191122</t>
  </si>
  <si>
    <t xml:space="preserve"> </t>
  </si>
  <si>
    <t>E2- CSE-3</t>
  </si>
  <si>
    <t>N190005</t>
  </si>
  <si>
    <t>CSE-03</t>
  </si>
  <si>
    <t>N190028</t>
  </si>
  <si>
    <t>N190040</t>
  </si>
  <si>
    <t>N190042</t>
  </si>
  <si>
    <t>N190046</t>
  </si>
  <si>
    <t>N190061</t>
  </si>
  <si>
    <t>N190067</t>
  </si>
  <si>
    <t>N190080</t>
  </si>
  <si>
    <t>N190087</t>
  </si>
  <si>
    <t>N190138</t>
  </si>
  <si>
    <t>N190148</t>
  </si>
  <si>
    <t>N190165</t>
  </si>
  <si>
    <t>N190167</t>
  </si>
  <si>
    <t>N190171</t>
  </si>
  <si>
    <t>N190202</t>
  </si>
  <si>
    <t>N190262</t>
  </si>
  <si>
    <t>N190296</t>
  </si>
  <si>
    <t>N190302</t>
  </si>
  <si>
    <t>N190303</t>
  </si>
  <si>
    <t>N190304</t>
  </si>
  <si>
    <t>N190337</t>
  </si>
  <si>
    <t>N190338</t>
  </si>
  <si>
    <t>N190339</t>
  </si>
  <si>
    <t>N190356</t>
  </si>
  <si>
    <t>N190358</t>
  </si>
  <si>
    <t>N190362</t>
  </si>
  <si>
    <t>N190395</t>
  </si>
  <si>
    <t>N190402</t>
  </si>
  <si>
    <t>N190413</t>
  </si>
  <si>
    <t>N190436</t>
  </si>
  <si>
    <t>N190446</t>
  </si>
  <si>
    <t>N190459</t>
  </si>
  <si>
    <t>N190475</t>
  </si>
  <si>
    <t>N190499</t>
  </si>
  <si>
    <t>N190501</t>
  </si>
  <si>
    <t>N190665</t>
  </si>
  <si>
    <t>N190699</t>
  </si>
  <si>
    <t>N190705</t>
  </si>
  <si>
    <t>N190706</t>
  </si>
  <si>
    <t>N190711</t>
  </si>
  <si>
    <t>N190750</t>
  </si>
  <si>
    <t>N190763</t>
  </si>
  <si>
    <t>N190779</t>
  </si>
  <si>
    <t>N190786</t>
  </si>
  <si>
    <t>N190798</t>
  </si>
  <si>
    <t>N190806</t>
  </si>
  <si>
    <t>N190814</t>
  </si>
  <si>
    <t>N190852</t>
  </si>
  <si>
    <t>N190854</t>
  </si>
  <si>
    <t>N190868</t>
  </si>
  <si>
    <t>N190900</t>
  </si>
  <si>
    <t>N190920</t>
  </si>
  <si>
    <t>N190961</t>
  </si>
  <si>
    <t>N190966</t>
  </si>
  <si>
    <t>N191080</t>
  </si>
  <si>
    <t>N191090</t>
  </si>
  <si>
    <t>N191092</t>
  </si>
  <si>
    <t>N191115</t>
  </si>
  <si>
    <t>N191128</t>
  </si>
  <si>
    <t>N191132</t>
  </si>
  <si>
    <t>E2- CSE-4</t>
  </si>
  <si>
    <t>N190017</t>
  </si>
  <si>
    <t>CSE-04</t>
  </si>
  <si>
    <t>N190019</t>
  </si>
  <si>
    <t>N190050</t>
  </si>
  <si>
    <t>N190057</t>
  </si>
  <si>
    <t>N190065</t>
  </si>
  <si>
    <t>N190114</t>
  </si>
  <si>
    <t>N190130</t>
  </si>
  <si>
    <t>N190172</t>
  </si>
  <si>
    <t>N190183</t>
  </si>
  <si>
    <t>N190192</t>
  </si>
  <si>
    <t>N190197</t>
  </si>
  <si>
    <t>N190201</t>
  </si>
  <si>
    <t>N190205</t>
  </si>
  <si>
    <t>N190257</t>
  </si>
  <si>
    <t>N190263</t>
  </si>
  <si>
    <t>N190291</t>
  </si>
  <si>
    <t>N190310</t>
  </si>
  <si>
    <t>N190315</t>
  </si>
  <si>
    <t>N190380</t>
  </si>
  <si>
    <t>N190392</t>
  </si>
  <si>
    <t>N190394</t>
  </si>
  <si>
    <t>N190396</t>
  </si>
  <si>
    <t>N190400</t>
  </si>
  <si>
    <t>N190434</t>
  </si>
  <si>
    <t>N190461</t>
  </si>
  <si>
    <t>N190487</t>
  </si>
  <si>
    <t>N190507</t>
  </si>
  <si>
    <t>N190511</t>
  </si>
  <si>
    <t>N190558</t>
  </si>
  <si>
    <t>N190566</t>
  </si>
  <si>
    <t>N190567</t>
  </si>
  <si>
    <t>N190581</t>
  </si>
  <si>
    <t>N190657</t>
  </si>
  <si>
    <t>N190667</t>
  </si>
  <si>
    <t>N190676</t>
  </si>
  <si>
    <t>N190696</t>
  </si>
  <si>
    <t>N190710</t>
  </si>
  <si>
    <t>N190713</t>
  </si>
  <si>
    <t>N190722</t>
  </si>
  <si>
    <t>N190740</t>
  </si>
  <si>
    <t>N190771</t>
  </si>
  <si>
    <t>N190813</t>
  </si>
  <si>
    <t>N190847</t>
  </si>
  <si>
    <t>N190883</t>
  </si>
  <si>
    <t>N190928</t>
  </si>
  <si>
    <t>N190939</t>
  </si>
  <si>
    <t>N190951</t>
  </si>
  <si>
    <t>N190957</t>
  </si>
  <si>
    <t>N190974</t>
  </si>
  <si>
    <t>N190981</t>
  </si>
  <si>
    <t>N190982</t>
  </si>
  <si>
    <t>N190986</t>
  </si>
  <si>
    <t>N191032</t>
  </si>
  <si>
    <t>N191034</t>
  </si>
  <si>
    <t>N191044</t>
  </si>
  <si>
    <t>N191068</t>
  </si>
  <si>
    <t>N191106</t>
  </si>
  <si>
    <t>N191126</t>
  </si>
  <si>
    <t>N191130</t>
  </si>
  <si>
    <t>E2- CSE-5</t>
  </si>
  <si>
    <t>N190016</t>
  </si>
  <si>
    <t>CSE-05</t>
  </si>
  <si>
    <t>N190031</t>
  </si>
  <si>
    <t>N190085</t>
  </si>
  <si>
    <t>N190105</t>
  </si>
  <si>
    <t>N190106</t>
  </si>
  <si>
    <t>N190111</t>
  </si>
  <si>
    <t>N190134</t>
  </si>
  <si>
    <t>N190144</t>
  </si>
  <si>
    <t>N190157</t>
  </si>
  <si>
    <t>N190166</t>
  </si>
  <si>
    <t>N190188</t>
  </si>
  <si>
    <t>N190190</t>
  </si>
  <si>
    <t>N190191</t>
  </si>
  <si>
    <t>N190222</t>
  </si>
  <si>
    <t>N190231</t>
  </si>
  <si>
    <t>N190249</t>
  </si>
  <si>
    <t>N190251</t>
  </si>
  <si>
    <t>N190286</t>
  </si>
  <si>
    <t>N190311</t>
  </si>
  <si>
    <t>N190318</t>
  </si>
  <si>
    <t>N190327</t>
  </si>
  <si>
    <t>N190367</t>
  </si>
  <si>
    <t>N190368</t>
  </si>
  <si>
    <t>N190370</t>
  </si>
  <si>
    <t>N190377</t>
  </si>
  <si>
    <t>N190382</t>
  </si>
  <si>
    <t>N190422</t>
  </si>
  <si>
    <t>N190426</t>
  </si>
  <si>
    <t>N190452</t>
  </si>
  <si>
    <t>N190456</t>
  </si>
  <si>
    <t>N190470</t>
  </si>
  <si>
    <t>N190484</t>
  </si>
  <si>
    <t>N190488</t>
  </si>
  <si>
    <t>N190491</t>
  </si>
  <si>
    <t>N190496</t>
  </si>
  <si>
    <t>N190504</t>
  </si>
  <si>
    <t>N190575</t>
  </si>
  <si>
    <t>N190612</t>
  </si>
  <si>
    <t>N190645</t>
  </si>
  <si>
    <t>N190650</t>
  </si>
  <si>
    <t>N190651</t>
  </si>
  <si>
    <t>N190658</t>
  </si>
  <si>
    <t>N190716</t>
  </si>
  <si>
    <t>N190728</t>
  </si>
  <si>
    <t>N190757</t>
  </si>
  <si>
    <t>N190796</t>
  </si>
  <si>
    <t>N190829</t>
  </si>
  <si>
    <t>N190861</t>
  </si>
  <si>
    <t>N190876</t>
  </si>
  <si>
    <t>N190882</t>
  </si>
  <si>
    <t>N190897</t>
  </si>
  <si>
    <t>N190914</t>
  </si>
  <si>
    <t>N190925</t>
  </si>
  <si>
    <t>N190927</t>
  </si>
  <si>
    <t>N191004</t>
  </si>
  <si>
    <t>N191025</t>
  </si>
  <si>
    <t>N191048</t>
  </si>
  <si>
    <t>N191065</t>
  </si>
  <si>
    <t>N191111</t>
  </si>
  <si>
    <t>E2- CSE-6</t>
  </si>
  <si>
    <t>Total %</t>
  </si>
  <si>
    <t>N190011</t>
  </si>
  <si>
    <t>CSE-06</t>
  </si>
  <si>
    <t>N190058</t>
  </si>
  <si>
    <t>N190075</t>
  </si>
  <si>
    <t>N190096</t>
  </si>
  <si>
    <t>N190108</t>
  </si>
  <si>
    <t>N190110</t>
  </si>
  <si>
    <t>N190112</t>
  </si>
  <si>
    <t>N190118</t>
  </si>
  <si>
    <t>N190127</t>
  </si>
  <si>
    <t>N190234</t>
  </si>
  <si>
    <t>N190239</t>
  </si>
  <si>
    <t>N190270</t>
  </si>
  <si>
    <t>N190272</t>
  </si>
  <si>
    <t>N190284</t>
  </si>
  <si>
    <t>N190293</t>
  </si>
  <si>
    <t>N190300</t>
  </si>
  <si>
    <t>N190309</t>
  </si>
  <si>
    <t>N190373</t>
  </si>
  <si>
    <t>N190378</t>
  </si>
  <si>
    <t>N190391</t>
  </si>
  <si>
    <t>N190406</t>
  </si>
  <si>
    <t>N190419</t>
  </si>
  <si>
    <t>N190437</t>
  </si>
  <si>
    <t>N190457</t>
  </si>
  <si>
    <t>N190480</t>
  </si>
  <si>
    <t>N190482</t>
  </si>
  <si>
    <t>N190489</t>
  </si>
  <si>
    <t>N190493</t>
  </si>
  <si>
    <t>N190561</t>
  </si>
  <si>
    <t>N190577</t>
  </si>
  <si>
    <t>N190649</t>
  </si>
  <si>
    <t>N190679</t>
  </si>
  <si>
    <t>N190742</t>
  </si>
  <si>
    <t>N190748</t>
  </si>
  <si>
    <t>N190787</t>
  </si>
  <si>
    <t>N190793</t>
  </si>
  <si>
    <t>N190810</t>
  </si>
  <si>
    <t>N190818</t>
  </si>
  <si>
    <t>N190838</t>
  </si>
  <si>
    <t>N190849</t>
  </si>
  <si>
    <t>N190865</t>
  </si>
  <si>
    <t>N190893</t>
  </si>
  <si>
    <t>N190898</t>
  </si>
  <si>
    <t>N190943</t>
  </si>
  <si>
    <t>N190958</t>
  </si>
  <si>
    <t>N190970</t>
  </si>
  <si>
    <t>N190983</t>
  </si>
  <si>
    <t>N191028</t>
  </si>
  <si>
    <t>N191031</t>
  </si>
  <si>
    <t>N191042</t>
  </si>
  <si>
    <t>N191052</t>
  </si>
  <si>
    <t>N191056</t>
  </si>
  <si>
    <t>N191061</t>
  </si>
  <si>
    <t>N191062</t>
  </si>
  <si>
    <t>N191069</t>
  </si>
  <si>
    <t>N191073</t>
  </si>
  <si>
    <t>N191079</t>
  </si>
  <si>
    <t>N191084</t>
  </si>
  <si>
    <t>N191113</t>
  </si>
  <si>
    <t>N191114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</si>
</sst>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9.0"/>
      <color rgb="FF000000"/>
      <name val="&quot;Times New Roman&quot;"/>
    </font>
    <font/>
    <font>
      <b/>
      <sz val="14.0"/>
      <color rgb="FF000000"/>
      <name val="&quot;Times New Roman&quot;"/>
    </font>
    <font>
      <color theme="1"/>
      <name val="Arial"/>
      <scheme val="minor"/>
    </font>
    <font>
      <b/>
      <u/>
      <sz val="14.0"/>
      <color rgb="FF000000"/>
      <name val="&quot;Times New Roman&quot;"/>
    </font>
    <font>
      <sz val="12.0"/>
      <color rgb="FF000000"/>
      <name val="&quot;Times New Roman&quot;"/>
    </font>
    <font>
      <sz val="12.0"/>
      <color rgb="FF000000"/>
      <name val="Times"/>
    </font>
    <font>
      <color rgb="FF000000"/>
      <name val="Arial"/>
    </font>
    <font>
      <color theme="1"/>
      <name val="Arial"/>
    </font>
    <font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0" fillId="0" fontId="3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horizontal="center" readingOrder="0"/>
    </xf>
    <xf borderId="3" fillId="0" fontId="2" numFmtId="0" xfId="0" applyBorder="1" applyFont="1"/>
    <xf borderId="4" fillId="0" fontId="4" numFmtId="0" xfId="0" applyAlignment="1" applyBorder="1" applyFont="1">
      <alignment horizontal="center" readingOrder="0" shrinkToFit="0" wrapText="1"/>
    </xf>
    <xf borderId="5" fillId="0" fontId="5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horizontal="center" readingOrder="0"/>
    </xf>
    <xf borderId="6" fillId="0" fontId="2" numFmtId="0" xfId="0" applyBorder="1" applyFont="1"/>
    <xf borderId="6" fillId="0" fontId="6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readingOrder="0"/>
    </xf>
    <xf borderId="5" fillId="0" fontId="7" numFmtId="0" xfId="0" applyAlignment="1" applyBorder="1" applyFont="1">
      <alignment horizontal="right" vertical="bottom"/>
    </xf>
    <xf borderId="5" fillId="0" fontId="8" numFmtId="0" xfId="0" applyAlignment="1" applyBorder="1" applyFont="1">
      <alignment horizontal="right" vertical="bottom"/>
    </xf>
    <xf borderId="5" fillId="0" fontId="4" numFmtId="0" xfId="0" applyBorder="1" applyFont="1"/>
    <xf borderId="6" fillId="0" fontId="7" numFmtId="0" xfId="0" applyAlignment="1" applyBorder="1" applyFont="1">
      <alignment horizontal="right" vertical="bottom"/>
    </xf>
    <xf borderId="5" fillId="0" fontId="6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3" fillId="0" fontId="8" numFmtId="0" xfId="0" applyAlignment="1" applyBorder="1" applyFont="1">
      <alignment horizontal="right" vertical="bottom"/>
    </xf>
    <xf borderId="5" fillId="0" fontId="9" numFmtId="0" xfId="0" applyAlignment="1" applyBorder="1" applyFont="1">
      <alignment horizontal="right" vertical="bottom"/>
    </xf>
    <xf borderId="3" fillId="0" fontId="9" numFmtId="0" xfId="0" applyAlignment="1" applyBorder="1" applyFont="1">
      <alignment horizontal="right" vertical="bottom"/>
    </xf>
    <xf borderId="6" fillId="0" fontId="8" numFmtId="0" xfId="0" applyAlignment="1" applyBorder="1" applyFont="1">
      <alignment horizontal="right" vertical="bottom"/>
    </xf>
    <xf borderId="7" fillId="0" fontId="8" numFmtId="0" xfId="0" applyAlignment="1" applyBorder="1" applyFont="1">
      <alignment horizontal="right" vertical="bottom"/>
    </xf>
    <xf borderId="6" fillId="0" fontId="9" numFmtId="0" xfId="0" applyAlignment="1" applyBorder="1" applyFont="1">
      <alignment horizontal="right" vertical="bottom"/>
    </xf>
    <xf borderId="7" fillId="0" fontId="9" numFmtId="0" xfId="0" applyAlignment="1" applyBorder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3" fillId="0" fontId="6" numFmtId="0" xfId="0" applyAlignment="1" applyBorder="1" applyFont="1">
      <alignment readingOrder="0" shrinkToFit="0" vertical="bottom" wrapText="0"/>
    </xf>
    <xf borderId="5" fillId="0" fontId="8" numFmtId="0" xfId="0" applyAlignment="1" applyBorder="1" applyFont="1">
      <alignment horizontal="center" vertical="bottom"/>
    </xf>
    <xf borderId="3" fillId="0" fontId="8" numFmtId="0" xfId="0" applyAlignment="1" applyBorder="1" applyFont="1">
      <alignment horizontal="center" vertical="bottom"/>
    </xf>
    <xf borderId="6" fillId="0" fontId="6" numFmtId="0" xfId="0" applyAlignment="1" applyBorder="1" applyFont="1">
      <alignment horizontal="center" readingOrder="0" shrinkToFit="0" vertical="bottom" wrapText="0"/>
    </xf>
    <xf borderId="6" fillId="0" fontId="8" numFmtId="0" xfId="0" applyAlignment="1" applyBorder="1" applyFont="1">
      <alignment horizontal="center" vertical="bottom"/>
    </xf>
    <xf borderId="7" fillId="0" fontId="8" numFmtId="0" xfId="0" applyAlignment="1" applyBorder="1" applyFont="1">
      <alignment horizontal="center" vertical="bottom"/>
    </xf>
    <xf borderId="5" fillId="0" fontId="8" numFmtId="0" xfId="0" applyAlignment="1" applyBorder="1" applyFont="1">
      <alignment horizontal="right" readingOrder="0" shrinkToFit="0" vertical="bottom" wrapText="0"/>
    </xf>
    <xf borderId="5" fillId="0" fontId="8" numFmtId="0" xfId="0" applyAlignment="1" applyBorder="1" applyFont="1">
      <alignment horizontal="center" readingOrder="0" shrinkToFit="0" vertical="bottom" wrapText="0"/>
    </xf>
    <xf borderId="3" fillId="0" fontId="8" numFmtId="0" xfId="0" applyAlignment="1" applyBorder="1" applyFont="1">
      <alignment horizontal="center" readingOrder="0" shrinkToFit="0" vertical="bottom" wrapText="0"/>
    </xf>
    <xf borderId="5" fillId="0" fontId="10" numFmtId="0" xfId="0" applyAlignment="1" applyBorder="1" applyFont="1">
      <alignment horizontal="right" readingOrder="0" shrinkToFit="0" vertical="bottom" wrapText="0"/>
    </xf>
    <xf borderId="6" fillId="0" fontId="8" numFmtId="0" xfId="0" applyAlignment="1" applyBorder="1" applyFont="1">
      <alignment horizontal="right" readingOrder="0" shrinkToFit="0" vertical="bottom" wrapText="0"/>
    </xf>
    <xf borderId="6" fillId="0" fontId="8" numFmtId="0" xfId="0" applyAlignment="1" applyBorder="1" applyFont="1">
      <alignment horizontal="center" readingOrder="0" shrinkToFit="0" vertical="bottom" wrapText="0"/>
    </xf>
    <xf borderId="7" fillId="0" fontId="8" numFmtId="0" xfId="0" applyAlignment="1" applyBorder="1" applyFont="1">
      <alignment horizontal="center" readingOrder="0" shrinkToFit="0" vertical="bottom" wrapText="0"/>
    </xf>
    <xf borderId="5" fillId="0" fontId="9" numFmtId="0" xfId="0" applyAlignment="1" applyBorder="1" applyFont="1">
      <alignment horizontal="center" vertical="bottom"/>
    </xf>
    <xf borderId="3" fillId="0" fontId="9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6" fillId="0" fontId="9" numFmtId="0" xfId="0" applyAlignment="1" applyBorder="1" applyFont="1">
      <alignment horizontal="center" vertical="bottom"/>
    </xf>
    <xf borderId="7" fillId="0" fontId="9" numFmtId="0" xfId="0" applyAlignment="1" applyBorder="1" applyFont="1">
      <alignment horizontal="center" vertical="bottom"/>
    </xf>
    <xf borderId="0" fillId="0" fontId="9" numFmtId="0" xfId="0" applyAlignment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vertical="bottom"/>
    </xf>
    <xf borderId="0" fillId="0" fontId="9" numFmtId="0" xfId="0" applyAlignment="1" applyFont="1">
      <alignment horizontal="center" vertical="bottom"/>
    </xf>
    <xf borderId="4" fillId="0" fontId="4" numFmtId="0" xfId="0" applyAlignment="1" applyBorder="1" applyFont="1">
      <alignment horizontal="center" readingOrder="0"/>
    </xf>
    <xf borderId="5" fillId="0" fontId="10" numFmtId="0" xfId="0" applyAlignment="1" applyBorder="1" applyFont="1">
      <alignment horizontal="center" readingOrder="0" shrinkToFit="0" vertical="bottom" wrapText="0"/>
    </xf>
    <xf borderId="5" fillId="0" fontId="8" numFmtId="0" xfId="0" applyAlignment="1" applyBorder="1" applyFont="1">
      <alignment horizontal="right" readingOrder="0" shrinkToFit="0" vertical="bottom" wrapText="0"/>
    </xf>
    <xf borderId="3" fillId="0" fontId="8" numFmtId="0" xfId="0" applyAlignment="1" applyBorder="1" applyFont="1">
      <alignment horizontal="right" readingOrder="0" shrinkToFit="0" vertical="bottom" wrapText="0"/>
    </xf>
    <xf borderId="6" fillId="0" fontId="8" numFmtId="0" xfId="0" applyAlignment="1" applyBorder="1" applyFont="1">
      <alignment horizontal="right" readingOrder="0" shrinkToFit="0" vertical="bottom" wrapText="0"/>
    </xf>
    <xf borderId="7" fillId="0" fontId="8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3"/>
      <c r="B2" s="3"/>
      <c r="C2" s="3"/>
      <c r="D2" s="4" t="s">
        <v>1</v>
      </c>
      <c r="E2" s="5"/>
      <c r="F2" s="4" t="s">
        <v>2</v>
      </c>
      <c r="G2" s="5"/>
      <c r="H2" s="4" t="s">
        <v>3</v>
      </c>
      <c r="I2" s="5"/>
      <c r="J2" s="4" t="s">
        <v>4</v>
      </c>
      <c r="K2" s="5"/>
      <c r="L2" s="4" t="s">
        <v>5</v>
      </c>
      <c r="M2" s="5"/>
      <c r="N2" s="4" t="s">
        <v>6</v>
      </c>
      <c r="O2" s="5"/>
      <c r="P2" s="4" t="s">
        <v>7</v>
      </c>
      <c r="Q2" s="5"/>
      <c r="R2" s="4" t="s">
        <v>8</v>
      </c>
      <c r="S2" s="5"/>
      <c r="T2" s="6" t="s">
        <v>9</v>
      </c>
      <c r="U2" s="6" t="s">
        <v>10</v>
      </c>
    </row>
    <row r="3">
      <c r="A3" s="7" t="s">
        <v>11</v>
      </c>
      <c r="B3" s="8" t="s">
        <v>12</v>
      </c>
      <c r="C3" s="8" t="s">
        <v>13</v>
      </c>
      <c r="D3" s="9" t="s">
        <v>14</v>
      </c>
      <c r="E3" s="9" t="s">
        <v>15</v>
      </c>
      <c r="F3" s="9" t="s">
        <v>14</v>
      </c>
      <c r="G3" s="9" t="s">
        <v>15</v>
      </c>
      <c r="H3" s="9" t="s">
        <v>14</v>
      </c>
      <c r="I3" s="9" t="s">
        <v>15</v>
      </c>
      <c r="J3" s="9" t="s">
        <v>14</v>
      </c>
      <c r="K3" s="9" t="s">
        <v>15</v>
      </c>
      <c r="L3" s="9" t="s">
        <v>14</v>
      </c>
      <c r="M3" s="9" t="s">
        <v>15</v>
      </c>
      <c r="N3" s="9" t="s">
        <v>14</v>
      </c>
      <c r="O3" s="9" t="s">
        <v>15</v>
      </c>
      <c r="P3" s="9" t="s">
        <v>14</v>
      </c>
      <c r="Q3" s="9" t="s">
        <v>15</v>
      </c>
      <c r="R3" s="9" t="s">
        <v>14</v>
      </c>
      <c r="S3" s="9" t="s">
        <v>15</v>
      </c>
      <c r="T3" s="10"/>
      <c r="U3" s="10"/>
    </row>
    <row r="4">
      <c r="A4" s="11">
        <v>1.0</v>
      </c>
      <c r="B4" s="12" t="s">
        <v>16</v>
      </c>
      <c r="C4" s="13" t="s">
        <v>17</v>
      </c>
      <c r="D4" s="14"/>
      <c r="E4" s="14"/>
      <c r="F4" s="14"/>
      <c r="G4" s="14"/>
      <c r="H4" s="14">
        <v>10.0</v>
      </c>
      <c r="I4" s="14">
        <v>9.0</v>
      </c>
      <c r="J4" s="14"/>
      <c r="K4" s="14"/>
      <c r="L4" s="15"/>
      <c r="M4" s="16"/>
      <c r="N4" s="14"/>
      <c r="O4" s="14"/>
      <c r="P4" s="14"/>
      <c r="Q4" s="14"/>
      <c r="R4" s="9">
        <v>6.0</v>
      </c>
      <c r="S4" s="14">
        <v>6.0</v>
      </c>
      <c r="T4" s="17">
        <f t="shared" ref="T4:U4" si="1">D4+F4+H4+J4+N4+P4+R4</f>
        <v>16</v>
      </c>
      <c r="U4" s="17">
        <f t="shared" si="1"/>
        <v>15</v>
      </c>
    </row>
    <row r="5">
      <c r="A5" s="11">
        <v>2.0</v>
      </c>
      <c r="B5" s="12" t="s">
        <v>18</v>
      </c>
      <c r="C5" s="13" t="s">
        <v>17</v>
      </c>
      <c r="D5" s="14"/>
      <c r="E5" s="14"/>
      <c r="F5" s="14"/>
      <c r="G5" s="14"/>
      <c r="H5" s="14">
        <v>10.0</v>
      </c>
      <c r="I5" s="14">
        <v>10.0</v>
      </c>
      <c r="J5" s="14"/>
      <c r="K5" s="14"/>
      <c r="L5" s="18"/>
      <c r="M5" s="16"/>
      <c r="N5" s="14"/>
      <c r="O5" s="14"/>
      <c r="P5" s="14"/>
      <c r="Q5" s="14"/>
      <c r="R5" s="9">
        <v>6.0</v>
      </c>
      <c r="S5" s="14">
        <v>6.0</v>
      </c>
      <c r="T5" s="17">
        <f t="shared" ref="T5:U5" si="2">D5+F5+H5+J5+N5+P5+R5</f>
        <v>16</v>
      </c>
      <c r="U5" s="17">
        <f t="shared" si="2"/>
        <v>16</v>
      </c>
    </row>
    <row r="6">
      <c r="A6" s="11">
        <v>3.0</v>
      </c>
      <c r="B6" s="12" t="s">
        <v>19</v>
      </c>
      <c r="C6" s="13" t="s">
        <v>17</v>
      </c>
      <c r="D6" s="14"/>
      <c r="E6" s="14"/>
      <c r="F6" s="14"/>
      <c r="G6" s="14"/>
      <c r="H6" s="14">
        <v>10.0</v>
      </c>
      <c r="I6" s="14">
        <v>10.0</v>
      </c>
      <c r="J6" s="14"/>
      <c r="K6" s="14"/>
      <c r="L6" s="18"/>
      <c r="M6" s="16"/>
      <c r="N6" s="14"/>
      <c r="O6" s="14"/>
      <c r="P6" s="14"/>
      <c r="Q6" s="14"/>
      <c r="R6" s="9">
        <v>6.0</v>
      </c>
      <c r="S6" s="14">
        <v>6.0</v>
      </c>
      <c r="T6" s="17">
        <f t="shared" ref="T6:U6" si="3">D6+F6+H6+J6+N6+P6+R6</f>
        <v>16</v>
      </c>
      <c r="U6" s="17">
        <f t="shared" si="3"/>
        <v>16</v>
      </c>
    </row>
    <row r="7">
      <c r="A7" s="11">
        <v>4.0</v>
      </c>
      <c r="B7" s="12" t="s">
        <v>20</v>
      </c>
      <c r="C7" s="13" t="s">
        <v>17</v>
      </c>
      <c r="D7" s="14"/>
      <c r="E7" s="14"/>
      <c r="F7" s="14"/>
      <c r="G7" s="14"/>
      <c r="H7" s="14">
        <v>10.0</v>
      </c>
      <c r="I7" s="14">
        <v>9.0</v>
      </c>
      <c r="J7" s="14"/>
      <c r="K7" s="14"/>
      <c r="L7" s="18"/>
      <c r="M7" s="16"/>
      <c r="N7" s="14"/>
      <c r="O7" s="14"/>
      <c r="P7" s="14"/>
      <c r="Q7" s="14"/>
      <c r="R7" s="9">
        <v>6.0</v>
      </c>
      <c r="S7" s="14">
        <v>6.0</v>
      </c>
      <c r="T7" s="17">
        <f t="shared" ref="T7:U7" si="4">D7+F7+H7+J7+N7+P7+R7</f>
        <v>16</v>
      </c>
      <c r="U7" s="17">
        <f t="shared" si="4"/>
        <v>15</v>
      </c>
    </row>
    <row r="8">
      <c r="A8" s="11">
        <v>5.0</v>
      </c>
      <c r="B8" s="12" t="s">
        <v>21</v>
      </c>
      <c r="C8" s="13" t="s">
        <v>17</v>
      </c>
      <c r="D8" s="14"/>
      <c r="E8" s="14"/>
      <c r="F8" s="14"/>
      <c r="G8" s="14"/>
      <c r="H8" s="14">
        <v>10.0</v>
      </c>
      <c r="I8" s="14">
        <v>10.0</v>
      </c>
      <c r="J8" s="14"/>
      <c r="K8" s="14"/>
      <c r="L8" s="18"/>
      <c r="M8" s="16"/>
      <c r="N8" s="14"/>
      <c r="O8" s="14"/>
      <c r="P8" s="14"/>
      <c r="Q8" s="14"/>
      <c r="R8" s="9">
        <v>6.0</v>
      </c>
      <c r="S8" s="14">
        <v>6.0</v>
      </c>
      <c r="T8" s="17">
        <f t="shared" ref="T8:U8" si="5">D8+F8+H8+J8+N8+P8+R8</f>
        <v>16</v>
      </c>
      <c r="U8" s="17">
        <f t="shared" si="5"/>
        <v>16</v>
      </c>
    </row>
    <row r="9">
      <c r="A9" s="11">
        <v>6.0</v>
      </c>
      <c r="B9" s="12" t="s">
        <v>22</v>
      </c>
      <c r="C9" s="13" t="s">
        <v>17</v>
      </c>
      <c r="D9" s="14"/>
      <c r="E9" s="14"/>
      <c r="F9" s="14"/>
      <c r="G9" s="14"/>
      <c r="H9" s="14">
        <v>10.0</v>
      </c>
      <c r="I9" s="14">
        <v>10.0</v>
      </c>
      <c r="J9" s="14"/>
      <c r="K9" s="14"/>
      <c r="L9" s="18"/>
      <c r="M9" s="16"/>
      <c r="N9" s="14"/>
      <c r="O9" s="14"/>
      <c r="P9" s="14"/>
      <c r="Q9" s="14"/>
      <c r="R9" s="9">
        <v>6.0</v>
      </c>
      <c r="S9" s="14">
        <v>6.0</v>
      </c>
      <c r="T9" s="17">
        <f t="shared" ref="T9:U9" si="6">D9+F9+H9+J9+N9+P9+R9</f>
        <v>16</v>
      </c>
      <c r="U9" s="17">
        <f t="shared" si="6"/>
        <v>16</v>
      </c>
    </row>
    <row r="10">
      <c r="A10" s="11">
        <v>7.0</v>
      </c>
      <c r="B10" s="12" t="s">
        <v>23</v>
      </c>
      <c r="C10" s="13" t="s">
        <v>17</v>
      </c>
      <c r="D10" s="14"/>
      <c r="E10" s="14"/>
      <c r="F10" s="14"/>
      <c r="G10" s="14"/>
      <c r="H10" s="14">
        <v>10.0</v>
      </c>
      <c r="I10" s="14">
        <v>9.0</v>
      </c>
      <c r="J10" s="14"/>
      <c r="K10" s="14"/>
      <c r="L10" s="18"/>
      <c r="M10" s="16"/>
      <c r="N10" s="14"/>
      <c r="O10" s="14"/>
      <c r="P10" s="14"/>
      <c r="Q10" s="14"/>
      <c r="R10" s="9">
        <v>6.0</v>
      </c>
      <c r="S10" s="14">
        <v>6.0</v>
      </c>
      <c r="T10" s="17">
        <f t="shared" ref="T10:U10" si="7">D10+F10+H10+J10+N10+P10+R10</f>
        <v>16</v>
      </c>
      <c r="U10" s="17">
        <f t="shared" si="7"/>
        <v>15</v>
      </c>
    </row>
    <row r="11">
      <c r="A11" s="11">
        <v>8.0</v>
      </c>
      <c r="B11" s="12" t="s">
        <v>24</v>
      </c>
      <c r="C11" s="13" t="s">
        <v>17</v>
      </c>
      <c r="D11" s="14"/>
      <c r="E11" s="14"/>
      <c r="F11" s="14"/>
      <c r="G11" s="14"/>
      <c r="H11" s="14">
        <v>10.0</v>
      </c>
      <c r="I11" s="14">
        <v>10.0</v>
      </c>
      <c r="J11" s="14"/>
      <c r="K11" s="14"/>
      <c r="L11" s="18"/>
      <c r="M11" s="16"/>
      <c r="N11" s="14"/>
      <c r="O11" s="14"/>
      <c r="P11" s="14"/>
      <c r="Q11" s="14"/>
      <c r="R11" s="9">
        <v>6.0</v>
      </c>
      <c r="S11" s="14">
        <v>6.0</v>
      </c>
      <c r="T11" s="17">
        <f t="shared" ref="T11:U11" si="8">D11+F11+H11+J11+N11+P11+R11</f>
        <v>16</v>
      </c>
      <c r="U11" s="17">
        <f t="shared" si="8"/>
        <v>16</v>
      </c>
    </row>
    <row r="12">
      <c r="A12" s="11">
        <v>9.0</v>
      </c>
      <c r="B12" s="12" t="s">
        <v>25</v>
      </c>
      <c r="C12" s="13" t="s">
        <v>17</v>
      </c>
      <c r="D12" s="14"/>
      <c r="E12" s="14"/>
      <c r="F12" s="14"/>
      <c r="G12" s="14"/>
      <c r="H12" s="14">
        <v>10.0</v>
      </c>
      <c r="I12" s="14">
        <v>10.0</v>
      </c>
      <c r="J12" s="14"/>
      <c r="K12" s="14"/>
      <c r="L12" s="18"/>
      <c r="M12" s="16"/>
      <c r="N12" s="14"/>
      <c r="O12" s="14"/>
      <c r="P12" s="14"/>
      <c r="Q12" s="14"/>
      <c r="R12" s="9">
        <v>6.0</v>
      </c>
      <c r="S12" s="14">
        <v>6.0</v>
      </c>
      <c r="T12" s="17">
        <f t="shared" ref="T12:U12" si="9">D12+F12+H12+J12+N12+P12+R12</f>
        <v>16</v>
      </c>
      <c r="U12" s="17">
        <f t="shared" si="9"/>
        <v>16</v>
      </c>
    </row>
    <row r="13">
      <c r="A13" s="11">
        <v>10.0</v>
      </c>
      <c r="B13" s="12" t="s">
        <v>26</v>
      </c>
      <c r="C13" s="13" t="s">
        <v>17</v>
      </c>
      <c r="D13" s="14"/>
      <c r="E13" s="14"/>
      <c r="F13" s="14"/>
      <c r="G13" s="14"/>
      <c r="H13" s="14">
        <v>10.0</v>
      </c>
      <c r="I13" s="14">
        <v>9.0</v>
      </c>
      <c r="J13" s="14"/>
      <c r="K13" s="14"/>
      <c r="L13" s="18"/>
      <c r="M13" s="16"/>
      <c r="N13" s="14"/>
      <c r="O13" s="14"/>
      <c r="P13" s="14"/>
      <c r="Q13" s="14"/>
      <c r="R13" s="9">
        <v>6.0</v>
      </c>
      <c r="S13" s="14">
        <v>6.0</v>
      </c>
      <c r="T13" s="17">
        <f t="shared" ref="T13:U13" si="10">D13+F13+H13+J13+N13+P13+R13</f>
        <v>16</v>
      </c>
      <c r="U13" s="17">
        <f t="shared" si="10"/>
        <v>15</v>
      </c>
    </row>
    <row r="14">
      <c r="A14" s="11">
        <v>11.0</v>
      </c>
      <c r="B14" s="12" t="s">
        <v>27</v>
      </c>
      <c r="C14" s="13" t="s">
        <v>17</v>
      </c>
      <c r="D14" s="14"/>
      <c r="E14" s="14"/>
      <c r="F14" s="14"/>
      <c r="G14" s="14"/>
      <c r="H14" s="14">
        <v>10.0</v>
      </c>
      <c r="I14" s="14">
        <v>10.0</v>
      </c>
      <c r="J14" s="14"/>
      <c r="K14" s="14"/>
      <c r="L14" s="18"/>
      <c r="M14" s="16"/>
      <c r="N14" s="14"/>
      <c r="O14" s="14"/>
      <c r="P14" s="14"/>
      <c r="Q14" s="14"/>
      <c r="R14" s="9">
        <v>6.0</v>
      </c>
      <c r="S14" s="14">
        <v>6.0</v>
      </c>
      <c r="T14" s="17">
        <f t="shared" ref="T14:U14" si="11">D14+F14+H14+J14+N14+P14+R14</f>
        <v>16</v>
      </c>
      <c r="U14" s="17">
        <f t="shared" si="11"/>
        <v>16</v>
      </c>
    </row>
    <row r="15">
      <c r="A15" s="11">
        <v>12.0</v>
      </c>
      <c r="B15" s="12" t="s">
        <v>28</v>
      </c>
      <c r="C15" s="13" t="s">
        <v>17</v>
      </c>
      <c r="D15" s="14"/>
      <c r="E15" s="14"/>
      <c r="F15" s="14"/>
      <c r="G15" s="14"/>
      <c r="H15" s="14">
        <v>10.0</v>
      </c>
      <c r="I15" s="14">
        <v>8.0</v>
      </c>
      <c r="J15" s="14"/>
      <c r="K15" s="14"/>
      <c r="L15" s="18"/>
      <c r="M15" s="16"/>
      <c r="N15" s="14"/>
      <c r="O15" s="14"/>
      <c r="P15" s="14"/>
      <c r="Q15" s="14"/>
      <c r="R15" s="9">
        <v>6.0</v>
      </c>
      <c r="S15" s="14">
        <v>3.0</v>
      </c>
      <c r="T15" s="17">
        <f t="shared" ref="T15:U15" si="12">D15+F15+H15+J15+N15+P15+R15</f>
        <v>16</v>
      </c>
      <c r="U15" s="17">
        <f t="shared" si="12"/>
        <v>11</v>
      </c>
    </row>
    <row r="16">
      <c r="A16" s="11">
        <v>13.0</v>
      </c>
      <c r="B16" s="12" t="s">
        <v>29</v>
      </c>
      <c r="C16" s="13" t="s">
        <v>17</v>
      </c>
      <c r="D16" s="14"/>
      <c r="E16" s="14"/>
      <c r="F16" s="14"/>
      <c r="G16" s="14"/>
      <c r="H16" s="14">
        <v>10.0</v>
      </c>
      <c r="I16" s="14">
        <v>9.0</v>
      </c>
      <c r="J16" s="14"/>
      <c r="K16" s="14"/>
      <c r="L16" s="18"/>
      <c r="M16" s="16"/>
      <c r="N16" s="14"/>
      <c r="O16" s="14"/>
      <c r="P16" s="14"/>
      <c r="Q16" s="14"/>
      <c r="R16" s="9">
        <v>6.0</v>
      </c>
      <c r="S16" s="14">
        <v>6.0</v>
      </c>
      <c r="T16" s="17">
        <f t="shared" ref="T16:U16" si="13">D16+F16+H16+J16+N16+P16+R16</f>
        <v>16</v>
      </c>
      <c r="U16" s="17">
        <f t="shared" si="13"/>
        <v>15</v>
      </c>
    </row>
    <row r="17">
      <c r="A17" s="11">
        <v>14.0</v>
      </c>
      <c r="B17" s="12" t="s">
        <v>30</v>
      </c>
      <c r="C17" s="13" t="s">
        <v>17</v>
      </c>
      <c r="D17" s="14"/>
      <c r="E17" s="14"/>
      <c r="F17" s="14"/>
      <c r="G17" s="14"/>
      <c r="H17" s="14">
        <v>10.0</v>
      </c>
      <c r="I17" s="14">
        <v>7.0</v>
      </c>
      <c r="J17" s="14"/>
      <c r="K17" s="14"/>
      <c r="L17" s="18"/>
      <c r="M17" s="16"/>
      <c r="N17" s="14"/>
      <c r="O17" s="14"/>
      <c r="P17" s="14"/>
      <c r="Q17" s="14"/>
      <c r="R17" s="9">
        <v>6.0</v>
      </c>
      <c r="S17" s="14">
        <v>6.0</v>
      </c>
      <c r="T17" s="17">
        <f t="shared" ref="T17:U17" si="14">D17+F17+H17+J17+N17+P17+R17</f>
        <v>16</v>
      </c>
      <c r="U17" s="17">
        <f t="shared" si="14"/>
        <v>13</v>
      </c>
    </row>
    <row r="18">
      <c r="A18" s="11">
        <v>15.0</v>
      </c>
      <c r="B18" s="12" t="s">
        <v>31</v>
      </c>
      <c r="C18" s="13" t="s">
        <v>17</v>
      </c>
      <c r="D18" s="14"/>
      <c r="E18" s="14"/>
      <c r="F18" s="14"/>
      <c r="G18" s="14"/>
      <c r="H18" s="14">
        <v>10.0</v>
      </c>
      <c r="I18" s="14">
        <v>10.0</v>
      </c>
      <c r="J18" s="14"/>
      <c r="K18" s="14"/>
      <c r="L18" s="18"/>
      <c r="M18" s="16"/>
      <c r="N18" s="14"/>
      <c r="O18" s="14"/>
      <c r="P18" s="14"/>
      <c r="Q18" s="14"/>
      <c r="R18" s="9">
        <v>6.0</v>
      </c>
      <c r="S18" s="14">
        <v>6.0</v>
      </c>
      <c r="T18" s="17">
        <f t="shared" ref="T18:U18" si="15">D18+F18+H18+J18+N18+P18+R18</f>
        <v>16</v>
      </c>
      <c r="U18" s="17">
        <f t="shared" si="15"/>
        <v>16</v>
      </c>
    </row>
    <row r="19">
      <c r="A19" s="11">
        <v>16.0</v>
      </c>
      <c r="B19" s="12" t="s">
        <v>32</v>
      </c>
      <c r="C19" s="13" t="s">
        <v>17</v>
      </c>
      <c r="D19" s="14"/>
      <c r="E19" s="14"/>
      <c r="F19" s="14"/>
      <c r="G19" s="14"/>
      <c r="H19" s="14">
        <v>10.0</v>
      </c>
      <c r="I19" s="14">
        <v>10.0</v>
      </c>
      <c r="J19" s="14"/>
      <c r="K19" s="14"/>
      <c r="L19" s="18"/>
      <c r="M19" s="16"/>
      <c r="N19" s="14"/>
      <c r="O19" s="14"/>
      <c r="P19" s="14"/>
      <c r="Q19" s="14"/>
      <c r="R19" s="9">
        <v>6.0</v>
      </c>
      <c r="S19" s="14">
        <v>6.0</v>
      </c>
      <c r="T19" s="17">
        <f t="shared" ref="T19:U19" si="16">D19+F19+H19+J19+N19+P19+R19</f>
        <v>16</v>
      </c>
      <c r="U19" s="17">
        <f t="shared" si="16"/>
        <v>16</v>
      </c>
    </row>
    <row r="20">
      <c r="A20" s="11">
        <v>17.0</v>
      </c>
      <c r="B20" s="12" t="s">
        <v>33</v>
      </c>
      <c r="C20" s="13" t="s">
        <v>17</v>
      </c>
      <c r="D20" s="14"/>
      <c r="E20" s="14"/>
      <c r="F20" s="14"/>
      <c r="G20" s="14"/>
      <c r="H20" s="14">
        <v>10.0</v>
      </c>
      <c r="I20" s="14">
        <v>10.0</v>
      </c>
      <c r="J20" s="14"/>
      <c r="K20" s="14"/>
      <c r="L20" s="18"/>
      <c r="M20" s="16"/>
      <c r="N20" s="14"/>
      <c r="O20" s="14"/>
      <c r="P20" s="14"/>
      <c r="Q20" s="14"/>
      <c r="R20" s="9">
        <v>6.0</v>
      </c>
      <c r="S20" s="14">
        <v>6.0</v>
      </c>
      <c r="T20" s="17">
        <f t="shared" ref="T20:U20" si="17">D20+F20+H20+J20+N20+P20+R20</f>
        <v>16</v>
      </c>
      <c r="U20" s="17">
        <f t="shared" si="17"/>
        <v>16</v>
      </c>
    </row>
    <row r="21">
      <c r="A21" s="11">
        <v>18.0</v>
      </c>
      <c r="B21" s="12" t="s">
        <v>34</v>
      </c>
      <c r="C21" s="13" t="s">
        <v>17</v>
      </c>
      <c r="D21" s="14"/>
      <c r="E21" s="14"/>
      <c r="F21" s="14"/>
      <c r="G21" s="14"/>
      <c r="H21" s="14">
        <v>10.0</v>
      </c>
      <c r="I21" s="14">
        <v>9.0</v>
      </c>
      <c r="J21" s="14"/>
      <c r="K21" s="14"/>
      <c r="L21" s="18"/>
      <c r="M21" s="16"/>
      <c r="N21" s="14"/>
      <c r="O21" s="14"/>
      <c r="P21" s="14"/>
      <c r="Q21" s="14"/>
      <c r="R21" s="9">
        <v>6.0</v>
      </c>
      <c r="S21" s="14">
        <v>6.0</v>
      </c>
      <c r="T21" s="17">
        <f t="shared" ref="T21:U21" si="18">D21+F21+H21+J21+N21+P21+R21</f>
        <v>16</v>
      </c>
      <c r="U21" s="17">
        <f t="shared" si="18"/>
        <v>15</v>
      </c>
    </row>
    <row r="22">
      <c r="A22" s="11">
        <v>19.0</v>
      </c>
      <c r="B22" s="12" t="s">
        <v>35</v>
      </c>
      <c r="C22" s="13" t="s">
        <v>17</v>
      </c>
      <c r="D22" s="14"/>
      <c r="E22" s="14"/>
      <c r="F22" s="14"/>
      <c r="G22" s="14"/>
      <c r="H22" s="14">
        <v>10.0</v>
      </c>
      <c r="I22" s="14">
        <v>8.0</v>
      </c>
      <c r="J22" s="14"/>
      <c r="K22" s="14"/>
      <c r="L22" s="18"/>
      <c r="M22" s="16"/>
      <c r="N22" s="14"/>
      <c r="O22" s="14"/>
      <c r="P22" s="14"/>
      <c r="Q22" s="14"/>
      <c r="R22" s="9">
        <v>6.0</v>
      </c>
      <c r="S22" s="14">
        <v>3.0</v>
      </c>
      <c r="T22" s="17">
        <f t="shared" ref="T22:U22" si="19">D22+F22+H22+J22+N22+P22+R22</f>
        <v>16</v>
      </c>
      <c r="U22" s="17">
        <f t="shared" si="19"/>
        <v>11</v>
      </c>
    </row>
    <row r="23">
      <c r="A23" s="11">
        <v>20.0</v>
      </c>
      <c r="B23" s="12" t="s">
        <v>36</v>
      </c>
      <c r="C23" s="13" t="s">
        <v>17</v>
      </c>
      <c r="D23" s="14"/>
      <c r="E23" s="14"/>
      <c r="F23" s="14"/>
      <c r="G23" s="14"/>
      <c r="H23" s="14">
        <v>10.0</v>
      </c>
      <c r="I23" s="14">
        <v>10.0</v>
      </c>
      <c r="J23" s="14"/>
      <c r="K23" s="14"/>
      <c r="L23" s="18"/>
      <c r="M23" s="16"/>
      <c r="N23" s="14"/>
      <c r="O23" s="14"/>
      <c r="P23" s="14"/>
      <c r="Q23" s="14"/>
      <c r="R23" s="9">
        <v>6.0</v>
      </c>
      <c r="S23" s="14">
        <v>6.0</v>
      </c>
      <c r="T23" s="17">
        <f t="shared" ref="T23:U23" si="20">D23+F23+H23+J23+N23+P23+R23</f>
        <v>16</v>
      </c>
      <c r="U23" s="17">
        <f t="shared" si="20"/>
        <v>16</v>
      </c>
    </row>
    <row r="24">
      <c r="A24" s="11">
        <v>21.0</v>
      </c>
      <c r="B24" s="12" t="s">
        <v>37</v>
      </c>
      <c r="C24" s="13" t="s">
        <v>17</v>
      </c>
      <c r="D24" s="14"/>
      <c r="E24" s="14"/>
      <c r="F24" s="14"/>
      <c r="G24" s="14"/>
      <c r="H24" s="14">
        <v>10.0</v>
      </c>
      <c r="I24" s="14">
        <v>10.0</v>
      </c>
      <c r="J24" s="14"/>
      <c r="K24" s="14"/>
      <c r="L24" s="18"/>
      <c r="M24" s="16"/>
      <c r="N24" s="14"/>
      <c r="O24" s="14"/>
      <c r="P24" s="14"/>
      <c r="Q24" s="14"/>
      <c r="R24" s="9">
        <v>6.0</v>
      </c>
      <c r="S24" s="14">
        <v>6.0</v>
      </c>
      <c r="T24" s="17">
        <f t="shared" ref="T24:U24" si="21">D24+F24+H24+J24+N24+P24+R24</f>
        <v>16</v>
      </c>
      <c r="U24" s="17">
        <f t="shared" si="21"/>
        <v>16</v>
      </c>
    </row>
    <row r="25">
      <c r="A25" s="11">
        <v>22.0</v>
      </c>
      <c r="B25" s="12" t="s">
        <v>38</v>
      </c>
      <c r="C25" s="13" t="s">
        <v>17</v>
      </c>
      <c r="D25" s="14"/>
      <c r="E25" s="14"/>
      <c r="F25" s="14"/>
      <c r="G25" s="14"/>
      <c r="H25" s="14">
        <v>10.0</v>
      </c>
      <c r="I25" s="14">
        <v>10.0</v>
      </c>
      <c r="J25" s="14"/>
      <c r="K25" s="14"/>
      <c r="L25" s="18"/>
      <c r="M25" s="16"/>
      <c r="N25" s="14"/>
      <c r="O25" s="14"/>
      <c r="P25" s="14"/>
      <c r="Q25" s="14"/>
      <c r="R25" s="9">
        <v>6.0</v>
      </c>
      <c r="S25" s="14">
        <v>6.0</v>
      </c>
      <c r="T25" s="17">
        <f t="shared" ref="T25:U25" si="22">D25+F25+H25+J25+N25+P25+R25</f>
        <v>16</v>
      </c>
      <c r="U25" s="17">
        <f t="shared" si="22"/>
        <v>16</v>
      </c>
    </row>
    <row r="26">
      <c r="A26" s="11">
        <v>23.0</v>
      </c>
      <c r="B26" s="12" t="s">
        <v>39</v>
      </c>
      <c r="C26" s="13" t="s">
        <v>17</v>
      </c>
      <c r="D26" s="14"/>
      <c r="E26" s="14"/>
      <c r="F26" s="14"/>
      <c r="G26" s="14"/>
      <c r="H26" s="14">
        <v>10.0</v>
      </c>
      <c r="I26" s="14">
        <v>10.0</v>
      </c>
      <c r="J26" s="14"/>
      <c r="K26" s="14"/>
      <c r="L26" s="18"/>
      <c r="M26" s="16"/>
      <c r="N26" s="14"/>
      <c r="O26" s="14"/>
      <c r="P26" s="14"/>
      <c r="Q26" s="14"/>
      <c r="R26" s="9">
        <v>6.0</v>
      </c>
      <c r="S26" s="14">
        <v>6.0</v>
      </c>
      <c r="T26" s="17">
        <f t="shared" ref="T26:U26" si="23">D26+F26+H26+J26+N26+P26+R26</f>
        <v>16</v>
      </c>
      <c r="U26" s="17">
        <f t="shared" si="23"/>
        <v>16</v>
      </c>
    </row>
    <row r="27">
      <c r="A27" s="11">
        <v>24.0</v>
      </c>
      <c r="B27" s="12" t="s">
        <v>40</v>
      </c>
      <c r="C27" s="13" t="s">
        <v>17</v>
      </c>
      <c r="D27" s="14"/>
      <c r="E27" s="14"/>
      <c r="F27" s="14"/>
      <c r="G27" s="14"/>
      <c r="H27" s="14">
        <v>10.0</v>
      </c>
      <c r="I27" s="14">
        <v>10.0</v>
      </c>
      <c r="J27" s="14"/>
      <c r="K27" s="14"/>
      <c r="L27" s="18"/>
      <c r="M27" s="16"/>
      <c r="N27" s="14"/>
      <c r="O27" s="14"/>
      <c r="P27" s="14"/>
      <c r="Q27" s="14"/>
      <c r="R27" s="9">
        <v>6.0</v>
      </c>
      <c r="S27" s="14">
        <v>6.0</v>
      </c>
      <c r="T27" s="17">
        <f t="shared" ref="T27:U27" si="24">D27+F27+H27+J27+N27+P27+R27</f>
        <v>16</v>
      </c>
      <c r="U27" s="17">
        <f t="shared" si="24"/>
        <v>16</v>
      </c>
    </row>
    <row r="28">
      <c r="A28" s="11">
        <v>25.0</v>
      </c>
      <c r="B28" s="12" t="s">
        <v>41</v>
      </c>
      <c r="C28" s="13" t="s">
        <v>17</v>
      </c>
      <c r="D28" s="14"/>
      <c r="E28" s="14"/>
      <c r="F28" s="14"/>
      <c r="G28" s="14"/>
      <c r="H28" s="14">
        <v>10.0</v>
      </c>
      <c r="I28" s="14">
        <v>10.0</v>
      </c>
      <c r="J28" s="14"/>
      <c r="K28" s="14"/>
      <c r="L28" s="18"/>
      <c r="M28" s="16"/>
      <c r="N28" s="14"/>
      <c r="O28" s="14"/>
      <c r="P28" s="14"/>
      <c r="Q28" s="14"/>
      <c r="R28" s="9">
        <v>6.0</v>
      </c>
      <c r="S28" s="14">
        <v>6.0</v>
      </c>
      <c r="T28" s="17">
        <f t="shared" ref="T28:U28" si="25">D28+F28+H28+J28+N28+P28+R28</f>
        <v>16</v>
      </c>
      <c r="U28" s="17">
        <f t="shared" si="25"/>
        <v>16</v>
      </c>
    </row>
    <row r="29">
      <c r="A29" s="11">
        <v>26.0</v>
      </c>
      <c r="B29" s="12" t="s">
        <v>42</v>
      </c>
      <c r="C29" s="13" t="s">
        <v>17</v>
      </c>
      <c r="D29" s="14"/>
      <c r="E29" s="14"/>
      <c r="F29" s="14"/>
      <c r="G29" s="14"/>
      <c r="H29" s="14">
        <v>10.0</v>
      </c>
      <c r="I29" s="14">
        <v>9.0</v>
      </c>
      <c r="J29" s="14"/>
      <c r="K29" s="14"/>
      <c r="L29" s="18"/>
      <c r="M29" s="16"/>
      <c r="N29" s="14"/>
      <c r="O29" s="14"/>
      <c r="P29" s="14"/>
      <c r="Q29" s="14"/>
      <c r="R29" s="9">
        <v>6.0</v>
      </c>
      <c r="S29" s="14">
        <v>3.0</v>
      </c>
      <c r="T29" s="17">
        <f t="shared" ref="T29:U29" si="26">D29+F29+H29+J29+N29+P29+R29</f>
        <v>16</v>
      </c>
      <c r="U29" s="17">
        <f t="shared" si="26"/>
        <v>12</v>
      </c>
    </row>
    <row r="30">
      <c r="A30" s="11">
        <v>27.0</v>
      </c>
      <c r="B30" s="12" t="s">
        <v>43</v>
      </c>
      <c r="C30" s="13" t="s">
        <v>17</v>
      </c>
      <c r="D30" s="14"/>
      <c r="E30" s="14"/>
      <c r="F30" s="14"/>
      <c r="G30" s="14"/>
      <c r="H30" s="14">
        <v>10.0</v>
      </c>
      <c r="I30" s="14">
        <v>9.0</v>
      </c>
      <c r="J30" s="14"/>
      <c r="K30" s="14"/>
      <c r="L30" s="18"/>
      <c r="M30" s="16"/>
      <c r="N30" s="14"/>
      <c r="O30" s="14"/>
      <c r="P30" s="14"/>
      <c r="Q30" s="14"/>
      <c r="R30" s="9">
        <v>6.0</v>
      </c>
      <c r="S30" s="14">
        <v>6.0</v>
      </c>
      <c r="T30" s="17">
        <f t="shared" ref="T30:U30" si="27">D30+F30+H30+J30+N30+P30+R30</f>
        <v>16</v>
      </c>
      <c r="U30" s="17">
        <f t="shared" si="27"/>
        <v>15</v>
      </c>
    </row>
    <row r="31">
      <c r="A31" s="11">
        <v>28.0</v>
      </c>
      <c r="B31" s="12" t="s">
        <v>44</v>
      </c>
      <c r="C31" s="13" t="s">
        <v>17</v>
      </c>
      <c r="D31" s="14"/>
      <c r="E31" s="14"/>
      <c r="F31" s="14"/>
      <c r="G31" s="14"/>
      <c r="H31" s="14">
        <v>10.0</v>
      </c>
      <c r="I31" s="14">
        <v>10.0</v>
      </c>
      <c r="J31" s="14"/>
      <c r="K31" s="14"/>
      <c r="L31" s="18"/>
      <c r="M31" s="16"/>
      <c r="N31" s="14"/>
      <c r="O31" s="14"/>
      <c r="P31" s="14"/>
      <c r="Q31" s="14"/>
      <c r="R31" s="9">
        <v>6.0</v>
      </c>
      <c r="S31" s="14">
        <v>6.0</v>
      </c>
      <c r="T31" s="17">
        <f t="shared" ref="T31:U31" si="28">D31+F31+H31+J31+N31+P31+R31</f>
        <v>16</v>
      </c>
      <c r="U31" s="17">
        <f t="shared" si="28"/>
        <v>16</v>
      </c>
    </row>
    <row r="32">
      <c r="A32" s="11">
        <v>29.0</v>
      </c>
      <c r="B32" s="12" t="s">
        <v>45</v>
      </c>
      <c r="C32" s="13" t="s">
        <v>17</v>
      </c>
      <c r="D32" s="14"/>
      <c r="E32" s="14"/>
      <c r="F32" s="14"/>
      <c r="G32" s="14"/>
      <c r="H32" s="14">
        <v>10.0</v>
      </c>
      <c r="I32" s="14">
        <v>10.0</v>
      </c>
      <c r="J32" s="14"/>
      <c r="K32" s="14"/>
      <c r="L32" s="18"/>
      <c r="M32" s="16"/>
      <c r="N32" s="14"/>
      <c r="O32" s="14"/>
      <c r="P32" s="14"/>
      <c r="Q32" s="14"/>
      <c r="R32" s="9">
        <v>6.0</v>
      </c>
      <c r="S32" s="14">
        <v>6.0</v>
      </c>
      <c r="T32" s="17">
        <f t="shared" ref="T32:U32" si="29">D32+F32+H32+J32+N32+P32+R32</f>
        <v>16</v>
      </c>
      <c r="U32" s="17">
        <f t="shared" si="29"/>
        <v>16</v>
      </c>
    </row>
    <row r="33">
      <c r="A33" s="11">
        <v>30.0</v>
      </c>
      <c r="B33" s="12" t="s">
        <v>46</v>
      </c>
      <c r="C33" s="13" t="s">
        <v>17</v>
      </c>
      <c r="D33" s="14"/>
      <c r="E33" s="14"/>
      <c r="F33" s="14"/>
      <c r="G33" s="14"/>
      <c r="H33" s="14">
        <v>10.0</v>
      </c>
      <c r="I33" s="14">
        <v>9.0</v>
      </c>
      <c r="J33" s="14"/>
      <c r="K33" s="14"/>
      <c r="L33" s="18"/>
      <c r="M33" s="16"/>
      <c r="N33" s="14"/>
      <c r="O33" s="14"/>
      <c r="P33" s="14"/>
      <c r="Q33" s="14"/>
      <c r="R33" s="9">
        <v>6.0</v>
      </c>
      <c r="S33" s="14">
        <v>6.0</v>
      </c>
      <c r="T33" s="17">
        <f t="shared" ref="T33:U33" si="30">D33+F33+H33+J33+N33+P33+R33</f>
        <v>16</v>
      </c>
      <c r="U33" s="17">
        <f t="shared" si="30"/>
        <v>15</v>
      </c>
    </row>
    <row r="34">
      <c r="A34" s="11">
        <v>31.0</v>
      </c>
      <c r="B34" s="12" t="s">
        <v>47</v>
      </c>
      <c r="C34" s="13" t="s">
        <v>17</v>
      </c>
      <c r="D34" s="14"/>
      <c r="E34" s="14"/>
      <c r="F34" s="14"/>
      <c r="G34" s="14"/>
      <c r="H34" s="14">
        <v>10.0</v>
      </c>
      <c r="I34" s="14">
        <v>10.0</v>
      </c>
      <c r="J34" s="14"/>
      <c r="K34" s="14"/>
      <c r="L34" s="18"/>
      <c r="M34" s="16"/>
      <c r="N34" s="14"/>
      <c r="O34" s="14"/>
      <c r="P34" s="14"/>
      <c r="Q34" s="14"/>
      <c r="R34" s="9">
        <v>6.0</v>
      </c>
      <c r="S34" s="14">
        <v>6.0</v>
      </c>
      <c r="T34" s="17">
        <f t="shared" ref="T34:U34" si="31">D34+F34+H34+J34+N34+P34+R34</f>
        <v>16</v>
      </c>
      <c r="U34" s="17">
        <f t="shared" si="31"/>
        <v>16</v>
      </c>
    </row>
    <row r="35">
      <c r="A35" s="11">
        <v>32.0</v>
      </c>
      <c r="B35" s="12" t="s">
        <v>48</v>
      </c>
      <c r="C35" s="13" t="s">
        <v>17</v>
      </c>
      <c r="D35" s="14"/>
      <c r="E35" s="14"/>
      <c r="F35" s="14"/>
      <c r="G35" s="14"/>
      <c r="H35" s="14">
        <v>10.0</v>
      </c>
      <c r="I35" s="14">
        <v>10.0</v>
      </c>
      <c r="J35" s="14"/>
      <c r="K35" s="14"/>
      <c r="L35" s="18"/>
      <c r="M35" s="16"/>
      <c r="N35" s="14"/>
      <c r="O35" s="14"/>
      <c r="P35" s="14"/>
      <c r="Q35" s="14"/>
      <c r="R35" s="9">
        <v>6.0</v>
      </c>
      <c r="S35" s="14">
        <v>6.0</v>
      </c>
      <c r="T35" s="17">
        <f t="shared" ref="T35:U35" si="32">D35+F35+H35+J35+N35+P35+R35</f>
        <v>16</v>
      </c>
      <c r="U35" s="17">
        <f t="shared" si="32"/>
        <v>16</v>
      </c>
    </row>
    <row r="36">
      <c r="A36" s="11">
        <v>33.0</v>
      </c>
      <c r="B36" s="12" t="s">
        <v>49</v>
      </c>
      <c r="C36" s="13" t="s">
        <v>17</v>
      </c>
      <c r="D36" s="14"/>
      <c r="E36" s="14"/>
      <c r="F36" s="14"/>
      <c r="G36" s="14"/>
      <c r="H36" s="14">
        <v>10.0</v>
      </c>
      <c r="I36" s="14">
        <v>9.0</v>
      </c>
      <c r="J36" s="14"/>
      <c r="K36" s="14"/>
      <c r="L36" s="18"/>
      <c r="M36" s="16"/>
      <c r="N36" s="14"/>
      <c r="O36" s="14"/>
      <c r="P36" s="14"/>
      <c r="Q36" s="14"/>
      <c r="R36" s="9">
        <v>6.0</v>
      </c>
      <c r="S36" s="14">
        <v>6.0</v>
      </c>
      <c r="T36" s="17">
        <f t="shared" ref="T36:U36" si="33">D36+F36+H36+J36+N36+P36+R36</f>
        <v>16</v>
      </c>
      <c r="U36" s="17">
        <f t="shared" si="33"/>
        <v>15</v>
      </c>
    </row>
    <row r="37">
      <c r="A37" s="11">
        <v>34.0</v>
      </c>
      <c r="B37" s="12" t="s">
        <v>50</v>
      </c>
      <c r="C37" s="13" t="s">
        <v>17</v>
      </c>
      <c r="D37" s="14"/>
      <c r="E37" s="14"/>
      <c r="F37" s="14"/>
      <c r="G37" s="14"/>
      <c r="H37" s="14">
        <v>10.0</v>
      </c>
      <c r="I37" s="14">
        <v>9.0</v>
      </c>
      <c r="J37" s="14"/>
      <c r="K37" s="14"/>
      <c r="L37" s="18"/>
      <c r="M37" s="16"/>
      <c r="N37" s="14"/>
      <c r="O37" s="14"/>
      <c r="P37" s="14"/>
      <c r="Q37" s="14"/>
      <c r="R37" s="9">
        <v>6.0</v>
      </c>
      <c r="S37" s="14">
        <v>6.0</v>
      </c>
      <c r="T37" s="17">
        <f t="shared" ref="T37:U37" si="34">D37+F37+H37+J37+N37+P37+R37</f>
        <v>16</v>
      </c>
      <c r="U37" s="17">
        <f t="shared" si="34"/>
        <v>15</v>
      </c>
    </row>
    <row r="38">
      <c r="A38" s="11">
        <v>35.0</v>
      </c>
      <c r="B38" s="12" t="s">
        <v>51</v>
      </c>
      <c r="C38" s="13" t="s">
        <v>17</v>
      </c>
      <c r="D38" s="14"/>
      <c r="E38" s="14"/>
      <c r="F38" s="14"/>
      <c r="G38" s="14"/>
      <c r="H38" s="14">
        <v>10.0</v>
      </c>
      <c r="I38" s="14">
        <v>10.0</v>
      </c>
      <c r="J38" s="14"/>
      <c r="K38" s="14"/>
      <c r="L38" s="18"/>
      <c r="M38" s="16"/>
      <c r="N38" s="14"/>
      <c r="O38" s="14"/>
      <c r="P38" s="14"/>
      <c r="Q38" s="14"/>
      <c r="R38" s="9">
        <v>6.0</v>
      </c>
      <c r="S38" s="14">
        <v>6.0</v>
      </c>
      <c r="T38" s="17">
        <f t="shared" ref="T38:U38" si="35">D38+F38+H38+J38+N38+P38+R38</f>
        <v>16</v>
      </c>
      <c r="U38" s="17">
        <f t="shared" si="35"/>
        <v>16</v>
      </c>
    </row>
    <row r="39">
      <c r="A39" s="11">
        <v>36.0</v>
      </c>
      <c r="B39" s="12" t="s">
        <v>52</v>
      </c>
      <c r="C39" s="13" t="s">
        <v>17</v>
      </c>
      <c r="D39" s="14"/>
      <c r="E39" s="14"/>
      <c r="F39" s="14"/>
      <c r="G39" s="14"/>
      <c r="H39" s="14">
        <v>10.0</v>
      </c>
      <c r="I39" s="14">
        <v>10.0</v>
      </c>
      <c r="J39" s="14"/>
      <c r="K39" s="14"/>
      <c r="L39" s="18"/>
      <c r="M39" s="16"/>
      <c r="N39" s="14"/>
      <c r="O39" s="14"/>
      <c r="P39" s="14"/>
      <c r="Q39" s="14"/>
      <c r="R39" s="9">
        <v>6.0</v>
      </c>
      <c r="S39" s="14">
        <v>6.0</v>
      </c>
      <c r="T39" s="17">
        <f t="shared" ref="T39:U39" si="36">D39+F39+H39+J39+N39+P39+R39</f>
        <v>16</v>
      </c>
      <c r="U39" s="17">
        <f t="shared" si="36"/>
        <v>16</v>
      </c>
    </row>
    <row r="40">
      <c r="A40" s="11">
        <v>37.0</v>
      </c>
      <c r="B40" s="12" t="s">
        <v>53</v>
      </c>
      <c r="C40" s="13" t="s">
        <v>17</v>
      </c>
      <c r="D40" s="14"/>
      <c r="E40" s="14"/>
      <c r="F40" s="14"/>
      <c r="G40" s="14"/>
      <c r="H40" s="14">
        <v>10.0</v>
      </c>
      <c r="I40" s="14">
        <v>10.0</v>
      </c>
      <c r="J40" s="14"/>
      <c r="K40" s="14"/>
      <c r="L40" s="18"/>
      <c r="M40" s="16"/>
      <c r="N40" s="14"/>
      <c r="O40" s="14"/>
      <c r="P40" s="14"/>
      <c r="Q40" s="14"/>
      <c r="R40" s="9">
        <v>6.0</v>
      </c>
      <c r="S40" s="14">
        <v>6.0</v>
      </c>
      <c r="T40" s="17">
        <f t="shared" ref="T40:U40" si="37">D40+F40+H40+J40+N40+P40+R40</f>
        <v>16</v>
      </c>
      <c r="U40" s="17">
        <f t="shared" si="37"/>
        <v>16</v>
      </c>
    </row>
    <row r="41">
      <c r="A41" s="11">
        <v>38.0</v>
      </c>
      <c r="B41" s="12" t="s">
        <v>54</v>
      </c>
      <c r="C41" s="13" t="s">
        <v>17</v>
      </c>
      <c r="D41" s="14"/>
      <c r="E41" s="14"/>
      <c r="F41" s="14"/>
      <c r="G41" s="14"/>
      <c r="H41" s="14">
        <v>10.0</v>
      </c>
      <c r="I41" s="14">
        <v>10.0</v>
      </c>
      <c r="J41" s="14"/>
      <c r="K41" s="14"/>
      <c r="L41" s="18"/>
      <c r="M41" s="16"/>
      <c r="N41" s="14"/>
      <c r="O41" s="14"/>
      <c r="P41" s="14"/>
      <c r="Q41" s="14"/>
      <c r="R41" s="9">
        <v>6.0</v>
      </c>
      <c r="S41" s="14">
        <v>6.0</v>
      </c>
      <c r="T41" s="17">
        <f t="shared" ref="T41:U41" si="38">D41+F41+H41+J41+N41+P41+R41</f>
        <v>16</v>
      </c>
      <c r="U41" s="17">
        <f t="shared" si="38"/>
        <v>16</v>
      </c>
    </row>
    <row r="42">
      <c r="A42" s="11">
        <v>39.0</v>
      </c>
      <c r="B42" s="12" t="s">
        <v>55</v>
      </c>
      <c r="C42" s="13" t="s">
        <v>17</v>
      </c>
      <c r="D42" s="14"/>
      <c r="E42" s="14"/>
      <c r="F42" s="14"/>
      <c r="G42" s="14"/>
      <c r="H42" s="14">
        <v>10.0</v>
      </c>
      <c r="I42" s="14">
        <v>10.0</v>
      </c>
      <c r="J42" s="14"/>
      <c r="K42" s="14"/>
      <c r="L42" s="18"/>
      <c r="M42" s="16"/>
      <c r="N42" s="14"/>
      <c r="O42" s="14"/>
      <c r="P42" s="14"/>
      <c r="Q42" s="14"/>
      <c r="R42" s="9">
        <v>6.0</v>
      </c>
      <c r="S42" s="14">
        <v>6.0</v>
      </c>
      <c r="T42" s="17">
        <f t="shared" ref="T42:U42" si="39">D42+F42+H42+J42+N42+P42+R42</f>
        <v>16</v>
      </c>
      <c r="U42" s="17">
        <f t="shared" si="39"/>
        <v>16</v>
      </c>
    </row>
    <row r="43">
      <c r="A43" s="11">
        <v>40.0</v>
      </c>
      <c r="B43" s="12" t="s">
        <v>56</v>
      </c>
      <c r="C43" s="13" t="s">
        <v>17</v>
      </c>
      <c r="D43" s="14"/>
      <c r="E43" s="14"/>
      <c r="F43" s="14"/>
      <c r="G43" s="14"/>
      <c r="H43" s="14">
        <v>10.0</v>
      </c>
      <c r="I43" s="14">
        <v>9.0</v>
      </c>
      <c r="J43" s="14"/>
      <c r="K43" s="14"/>
      <c r="L43" s="18"/>
      <c r="M43" s="16"/>
      <c r="N43" s="14"/>
      <c r="O43" s="14"/>
      <c r="P43" s="14"/>
      <c r="Q43" s="14"/>
      <c r="R43" s="9">
        <v>6.0</v>
      </c>
      <c r="S43" s="14">
        <v>6.0</v>
      </c>
      <c r="T43" s="17">
        <f t="shared" ref="T43:U43" si="40">D43+F43+H43+J43+N43+P43+R43</f>
        <v>16</v>
      </c>
      <c r="U43" s="17">
        <f t="shared" si="40"/>
        <v>15</v>
      </c>
    </row>
    <row r="44">
      <c r="A44" s="11">
        <v>41.0</v>
      </c>
      <c r="B44" s="12" t="s">
        <v>57</v>
      </c>
      <c r="C44" s="13" t="s">
        <v>17</v>
      </c>
      <c r="D44" s="14"/>
      <c r="E44" s="14"/>
      <c r="F44" s="14"/>
      <c r="G44" s="14"/>
      <c r="H44" s="14">
        <v>10.0</v>
      </c>
      <c r="I44" s="14">
        <v>8.0</v>
      </c>
      <c r="J44" s="14"/>
      <c r="K44" s="14"/>
      <c r="L44" s="18"/>
      <c r="M44" s="16"/>
      <c r="N44" s="14"/>
      <c r="O44" s="14"/>
      <c r="P44" s="14"/>
      <c r="Q44" s="14"/>
      <c r="R44" s="9">
        <v>6.0</v>
      </c>
      <c r="S44" s="14">
        <v>6.0</v>
      </c>
      <c r="T44" s="17">
        <f t="shared" ref="T44:U44" si="41">D44+F44+H44+J44+N44+P44+R44</f>
        <v>16</v>
      </c>
      <c r="U44" s="17">
        <f t="shared" si="41"/>
        <v>14</v>
      </c>
    </row>
    <row r="45">
      <c r="A45" s="11">
        <v>42.0</v>
      </c>
      <c r="B45" s="12" t="s">
        <v>58</v>
      </c>
      <c r="C45" s="13" t="s">
        <v>17</v>
      </c>
      <c r="D45" s="14"/>
      <c r="E45" s="14"/>
      <c r="F45" s="14"/>
      <c r="G45" s="14"/>
      <c r="H45" s="14">
        <v>10.0</v>
      </c>
      <c r="I45" s="14">
        <v>10.0</v>
      </c>
      <c r="J45" s="14"/>
      <c r="K45" s="14"/>
      <c r="L45" s="18"/>
      <c r="M45" s="16"/>
      <c r="N45" s="14"/>
      <c r="O45" s="14"/>
      <c r="P45" s="14"/>
      <c r="Q45" s="14"/>
      <c r="R45" s="9">
        <v>6.0</v>
      </c>
      <c r="S45" s="14">
        <v>6.0</v>
      </c>
      <c r="T45" s="17">
        <f t="shared" ref="T45:U45" si="42">D45+F45+H45+J45+N45+P45+R45</f>
        <v>16</v>
      </c>
      <c r="U45" s="17">
        <f t="shared" si="42"/>
        <v>16</v>
      </c>
    </row>
    <row r="46">
      <c r="A46" s="11">
        <v>43.0</v>
      </c>
      <c r="B46" s="12" t="s">
        <v>59</v>
      </c>
      <c r="C46" s="13" t="s">
        <v>17</v>
      </c>
      <c r="D46" s="14"/>
      <c r="E46" s="14"/>
      <c r="F46" s="14"/>
      <c r="G46" s="14"/>
      <c r="H46" s="14">
        <v>10.0</v>
      </c>
      <c r="I46" s="14">
        <v>8.0</v>
      </c>
      <c r="J46" s="14"/>
      <c r="K46" s="14"/>
      <c r="L46" s="18"/>
      <c r="M46" s="16"/>
      <c r="N46" s="14"/>
      <c r="O46" s="14"/>
      <c r="P46" s="14"/>
      <c r="Q46" s="14"/>
      <c r="R46" s="9">
        <v>6.0</v>
      </c>
      <c r="S46" s="14">
        <v>6.0</v>
      </c>
      <c r="T46" s="17">
        <f t="shared" ref="T46:U46" si="43">D46+F46+H46+J46+N46+P46+R46</f>
        <v>16</v>
      </c>
      <c r="U46" s="17">
        <f t="shared" si="43"/>
        <v>14</v>
      </c>
    </row>
    <row r="47">
      <c r="A47" s="11">
        <v>44.0</v>
      </c>
      <c r="B47" s="12" t="s">
        <v>60</v>
      </c>
      <c r="C47" s="13" t="s">
        <v>17</v>
      </c>
      <c r="D47" s="14"/>
      <c r="E47" s="14"/>
      <c r="F47" s="14"/>
      <c r="G47" s="14"/>
      <c r="H47" s="14">
        <v>10.0</v>
      </c>
      <c r="I47" s="14">
        <v>9.0</v>
      </c>
      <c r="J47" s="14"/>
      <c r="K47" s="14"/>
      <c r="L47" s="18"/>
      <c r="M47" s="16"/>
      <c r="N47" s="14"/>
      <c r="O47" s="14"/>
      <c r="P47" s="14"/>
      <c r="Q47" s="14"/>
      <c r="R47" s="9">
        <v>6.0</v>
      </c>
      <c r="S47" s="14">
        <v>6.0</v>
      </c>
      <c r="T47" s="17">
        <f t="shared" ref="T47:U47" si="44">D47+F47+H47+J47+N47+P47+R47</f>
        <v>16</v>
      </c>
      <c r="U47" s="17">
        <f t="shared" si="44"/>
        <v>15</v>
      </c>
    </row>
    <row r="48">
      <c r="A48" s="11">
        <v>45.0</v>
      </c>
      <c r="B48" s="12" t="s">
        <v>61</v>
      </c>
      <c r="C48" s="13" t="s">
        <v>17</v>
      </c>
      <c r="D48" s="14"/>
      <c r="E48" s="14"/>
      <c r="F48" s="14"/>
      <c r="G48" s="14"/>
      <c r="H48" s="14">
        <v>10.0</v>
      </c>
      <c r="I48" s="14">
        <v>10.0</v>
      </c>
      <c r="J48" s="14"/>
      <c r="K48" s="14"/>
      <c r="L48" s="18"/>
      <c r="M48" s="16"/>
      <c r="N48" s="14"/>
      <c r="O48" s="14"/>
      <c r="P48" s="14"/>
      <c r="Q48" s="14"/>
      <c r="R48" s="9">
        <v>6.0</v>
      </c>
      <c r="S48" s="14">
        <v>6.0</v>
      </c>
      <c r="T48" s="17">
        <f t="shared" ref="T48:U48" si="45">D48+F48+H48+J48+N48+P48+R48</f>
        <v>16</v>
      </c>
      <c r="U48" s="17">
        <f t="shared" si="45"/>
        <v>16</v>
      </c>
    </row>
    <row r="49">
      <c r="A49" s="11">
        <v>46.0</v>
      </c>
      <c r="B49" s="12" t="s">
        <v>62</v>
      </c>
      <c r="C49" s="13" t="s">
        <v>17</v>
      </c>
      <c r="D49" s="14"/>
      <c r="E49" s="14"/>
      <c r="F49" s="14"/>
      <c r="G49" s="14"/>
      <c r="H49" s="14">
        <v>10.0</v>
      </c>
      <c r="I49" s="14">
        <v>9.0</v>
      </c>
      <c r="J49" s="14"/>
      <c r="K49" s="14"/>
      <c r="L49" s="18"/>
      <c r="M49" s="16"/>
      <c r="N49" s="14"/>
      <c r="O49" s="14"/>
      <c r="P49" s="14"/>
      <c r="Q49" s="14"/>
      <c r="R49" s="9">
        <v>6.0</v>
      </c>
      <c r="S49" s="14">
        <v>6.0</v>
      </c>
      <c r="T49" s="17">
        <f t="shared" ref="T49:U49" si="46">D49+F49+H49+J49+N49+P49+R49</f>
        <v>16</v>
      </c>
      <c r="U49" s="17">
        <f t="shared" si="46"/>
        <v>15</v>
      </c>
    </row>
    <row r="50">
      <c r="A50" s="11">
        <v>47.0</v>
      </c>
      <c r="B50" s="12" t="s">
        <v>63</v>
      </c>
      <c r="C50" s="13" t="s">
        <v>17</v>
      </c>
      <c r="D50" s="14"/>
      <c r="E50" s="14"/>
      <c r="F50" s="14"/>
      <c r="G50" s="14"/>
      <c r="H50" s="14">
        <v>10.0</v>
      </c>
      <c r="I50" s="14">
        <v>10.0</v>
      </c>
      <c r="J50" s="14"/>
      <c r="K50" s="14"/>
      <c r="L50" s="18"/>
      <c r="M50" s="16"/>
      <c r="N50" s="14"/>
      <c r="O50" s="14"/>
      <c r="P50" s="14"/>
      <c r="Q50" s="14"/>
      <c r="R50" s="9">
        <v>6.0</v>
      </c>
      <c r="S50" s="14">
        <v>6.0</v>
      </c>
      <c r="T50" s="17">
        <f t="shared" ref="T50:U50" si="47">D50+F50+H50+J50+N50+P50+R50</f>
        <v>16</v>
      </c>
      <c r="U50" s="17">
        <f t="shared" si="47"/>
        <v>16</v>
      </c>
    </row>
    <row r="51">
      <c r="A51" s="11">
        <v>48.0</v>
      </c>
      <c r="B51" s="12" t="s">
        <v>64</v>
      </c>
      <c r="C51" s="13" t="s">
        <v>17</v>
      </c>
      <c r="D51" s="14"/>
      <c r="E51" s="14"/>
      <c r="F51" s="14"/>
      <c r="G51" s="14"/>
      <c r="H51" s="14">
        <v>10.0</v>
      </c>
      <c r="I51" s="14">
        <v>10.0</v>
      </c>
      <c r="J51" s="14"/>
      <c r="K51" s="14"/>
      <c r="L51" s="18"/>
      <c r="M51" s="16"/>
      <c r="N51" s="14"/>
      <c r="O51" s="14"/>
      <c r="P51" s="14"/>
      <c r="Q51" s="14"/>
      <c r="R51" s="9">
        <v>6.0</v>
      </c>
      <c r="S51" s="14">
        <v>6.0</v>
      </c>
      <c r="T51" s="17">
        <f t="shared" ref="T51:U51" si="48">D51+F51+H51+J51+N51+P51+R51</f>
        <v>16</v>
      </c>
      <c r="U51" s="17">
        <f t="shared" si="48"/>
        <v>16</v>
      </c>
    </row>
    <row r="52">
      <c r="A52" s="11">
        <v>49.0</v>
      </c>
      <c r="B52" s="12" t="s">
        <v>65</v>
      </c>
      <c r="C52" s="13" t="s">
        <v>17</v>
      </c>
      <c r="D52" s="14"/>
      <c r="E52" s="14"/>
      <c r="F52" s="14"/>
      <c r="G52" s="14"/>
      <c r="H52" s="14">
        <v>10.0</v>
      </c>
      <c r="I52" s="14">
        <v>7.0</v>
      </c>
      <c r="J52" s="14"/>
      <c r="K52" s="14"/>
      <c r="L52" s="18"/>
      <c r="M52" s="16"/>
      <c r="N52" s="14"/>
      <c r="O52" s="14"/>
      <c r="P52" s="14"/>
      <c r="Q52" s="14"/>
      <c r="R52" s="9">
        <v>6.0</v>
      </c>
      <c r="S52" s="14">
        <v>6.0</v>
      </c>
      <c r="T52" s="17">
        <f t="shared" ref="T52:U52" si="49">D52+F52+H52+J52+N52+P52+R52</f>
        <v>16</v>
      </c>
      <c r="U52" s="17">
        <f t="shared" si="49"/>
        <v>13</v>
      </c>
    </row>
    <row r="53">
      <c r="A53" s="11">
        <v>50.0</v>
      </c>
      <c r="B53" s="12" t="s">
        <v>66</v>
      </c>
      <c r="C53" s="13" t="s">
        <v>17</v>
      </c>
      <c r="D53" s="14"/>
      <c r="E53" s="14"/>
      <c r="F53" s="14"/>
      <c r="G53" s="14"/>
      <c r="H53" s="14">
        <v>10.0</v>
      </c>
      <c r="I53" s="14">
        <v>10.0</v>
      </c>
      <c r="J53" s="14"/>
      <c r="K53" s="14"/>
      <c r="L53" s="18"/>
      <c r="M53" s="16"/>
      <c r="N53" s="14"/>
      <c r="O53" s="14"/>
      <c r="P53" s="14"/>
      <c r="Q53" s="14"/>
      <c r="R53" s="9">
        <v>6.0</v>
      </c>
      <c r="S53" s="14">
        <v>6.0</v>
      </c>
      <c r="T53" s="17">
        <f t="shared" ref="T53:U53" si="50">D53+F53+H53+J53+N53+P53+R53</f>
        <v>16</v>
      </c>
      <c r="U53" s="17">
        <f t="shared" si="50"/>
        <v>16</v>
      </c>
    </row>
    <row r="54">
      <c r="A54" s="11">
        <v>51.0</v>
      </c>
      <c r="B54" s="12" t="s">
        <v>67</v>
      </c>
      <c r="C54" s="13" t="s">
        <v>17</v>
      </c>
      <c r="D54" s="14"/>
      <c r="E54" s="14"/>
      <c r="F54" s="14"/>
      <c r="G54" s="14"/>
      <c r="H54" s="14">
        <v>10.0</v>
      </c>
      <c r="I54" s="14">
        <v>10.0</v>
      </c>
      <c r="J54" s="14"/>
      <c r="K54" s="14"/>
      <c r="L54" s="18"/>
      <c r="M54" s="16"/>
      <c r="N54" s="14"/>
      <c r="O54" s="14"/>
      <c r="P54" s="14"/>
      <c r="Q54" s="14"/>
      <c r="R54" s="9">
        <v>6.0</v>
      </c>
      <c r="S54" s="14">
        <v>6.0</v>
      </c>
      <c r="T54" s="17">
        <f t="shared" ref="T54:U54" si="51">D54+F54+H54+J54+N54+P54+R54</f>
        <v>16</v>
      </c>
      <c r="U54" s="17">
        <f t="shared" si="51"/>
        <v>16</v>
      </c>
    </row>
    <row r="55">
      <c r="A55" s="11">
        <v>52.0</v>
      </c>
      <c r="B55" s="12" t="s">
        <v>68</v>
      </c>
      <c r="C55" s="13" t="s">
        <v>17</v>
      </c>
      <c r="D55" s="14"/>
      <c r="E55" s="14"/>
      <c r="F55" s="14"/>
      <c r="G55" s="14"/>
      <c r="H55" s="14">
        <v>10.0</v>
      </c>
      <c r="I55" s="14">
        <v>9.0</v>
      </c>
      <c r="J55" s="14"/>
      <c r="K55" s="14"/>
      <c r="L55" s="18"/>
      <c r="M55" s="16"/>
      <c r="N55" s="14"/>
      <c r="O55" s="14"/>
      <c r="P55" s="14"/>
      <c r="Q55" s="14"/>
      <c r="R55" s="9">
        <v>6.0</v>
      </c>
      <c r="S55" s="14">
        <v>6.0</v>
      </c>
      <c r="T55" s="17">
        <f t="shared" ref="T55:U55" si="52">D55+F55+H55+J55+N55+P55+R55</f>
        <v>16</v>
      </c>
      <c r="U55" s="17">
        <f t="shared" si="52"/>
        <v>15</v>
      </c>
    </row>
    <row r="56">
      <c r="A56" s="11">
        <v>53.0</v>
      </c>
      <c r="B56" s="12" t="s">
        <v>69</v>
      </c>
      <c r="C56" s="13" t="s">
        <v>17</v>
      </c>
      <c r="D56" s="14"/>
      <c r="E56" s="14"/>
      <c r="F56" s="14"/>
      <c r="G56" s="14"/>
      <c r="H56" s="14">
        <v>10.0</v>
      </c>
      <c r="I56" s="14">
        <v>10.0</v>
      </c>
      <c r="J56" s="14"/>
      <c r="K56" s="14"/>
      <c r="L56" s="18"/>
      <c r="M56" s="16"/>
      <c r="N56" s="14"/>
      <c r="O56" s="14"/>
      <c r="P56" s="14"/>
      <c r="Q56" s="14"/>
      <c r="R56" s="9">
        <v>6.0</v>
      </c>
      <c r="S56" s="14">
        <v>6.0</v>
      </c>
      <c r="T56" s="17">
        <f t="shared" ref="T56:U56" si="53">D56+F56+H56+J56+N56+P56+R56</f>
        <v>16</v>
      </c>
      <c r="U56" s="17">
        <f t="shared" si="53"/>
        <v>16</v>
      </c>
    </row>
    <row r="57">
      <c r="A57" s="11">
        <v>54.0</v>
      </c>
      <c r="B57" s="12" t="s">
        <v>70</v>
      </c>
      <c r="C57" s="13" t="s">
        <v>17</v>
      </c>
      <c r="D57" s="14"/>
      <c r="E57" s="14"/>
      <c r="F57" s="14"/>
      <c r="G57" s="14"/>
      <c r="H57" s="14">
        <v>10.0</v>
      </c>
      <c r="I57" s="14">
        <v>10.0</v>
      </c>
      <c r="J57" s="14"/>
      <c r="K57" s="14"/>
      <c r="L57" s="18"/>
      <c r="M57" s="16"/>
      <c r="N57" s="14"/>
      <c r="O57" s="14"/>
      <c r="P57" s="14"/>
      <c r="Q57" s="14"/>
      <c r="R57" s="9">
        <v>6.0</v>
      </c>
      <c r="S57" s="14">
        <v>6.0</v>
      </c>
      <c r="T57" s="17">
        <f t="shared" ref="T57:U57" si="54">D57+F57+H57+J57+N57+P57+R57</f>
        <v>16</v>
      </c>
      <c r="U57" s="17">
        <f t="shared" si="54"/>
        <v>16</v>
      </c>
    </row>
    <row r="58">
      <c r="A58" s="11">
        <v>55.0</v>
      </c>
      <c r="B58" s="12" t="s">
        <v>71</v>
      </c>
      <c r="C58" s="13" t="s">
        <v>17</v>
      </c>
      <c r="D58" s="14"/>
      <c r="E58" s="14"/>
      <c r="F58" s="14"/>
      <c r="G58" s="14"/>
      <c r="H58" s="14">
        <v>10.0</v>
      </c>
      <c r="I58" s="14">
        <v>9.0</v>
      </c>
      <c r="J58" s="14"/>
      <c r="K58" s="14"/>
      <c r="L58" s="18"/>
      <c r="M58" s="16"/>
      <c r="N58" s="14"/>
      <c r="O58" s="14"/>
      <c r="P58" s="14"/>
      <c r="Q58" s="14"/>
      <c r="R58" s="9">
        <v>6.0</v>
      </c>
      <c r="S58" s="14">
        <v>3.0</v>
      </c>
      <c r="T58" s="17">
        <f t="shared" ref="T58:U58" si="55">D58+F58+H58+J58+N58+P58+R58</f>
        <v>16</v>
      </c>
      <c r="U58" s="17">
        <f t="shared" si="55"/>
        <v>12</v>
      </c>
    </row>
    <row r="59">
      <c r="A59" s="11">
        <v>56.0</v>
      </c>
      <c r="B59" s="12" t="s">
        <v>72</v>
      </c>
      <c r="C59" s="13" t="s">
        <v>17</v>
      </c>
      <c r="D59" s="14"/>
      <c r="E59" s="14"/>
      <c r="F59" s="14"/>
      <c r="G59" s="14"/>
      <c r="H59" s="14">
        <v>10.0</v>
      </c>
      <c r="I59" s="14">
        <v>9.0</v>
      </c>
      <c r="J59" s="14"/>
      <c r="K59" s="14"/>
      <c r="L59" s="18"/>
      <c r="M59" s="16"/>
      <c r="N59" s="14"/>
      <c r="O59" s="14"/>
      <c r="P59" s="14"/>
      <c r="Q59" s="14"/>
      <c r="R59" s="9">
        <v>6.0</v>
      </c>
      <c r="S59" s="14">
        <v>6.0</v>
      </c>
      <c r="T59" s="17">
        <f t="shared" ref="T59:U59" si="56">D59+F59+H59+J59+N59+P59+R59</f>
        <v>16</v>
      </c>
      <c r="U59" s="17">
        <f t="shared" si="56"/>
        <v>15</v>
      </c>
    </row>
    <row r="60">
      <c r="A60" s="11">
        <v>57.0</v>
      </c>
      <c r="B60" s="12" t="s">
        <v>73</v>
      </c>
      <c r="C60" s="13" t="s">
        <v>17</v>
      </c>
      <c r="D60" s="14"/>
      <c r="E60" s="14"/>
      <c r="F60" s="14"/>
      <c r="G60" s="14"/>
      <c r="H60" s="14">
        <v>10.0</v>
      </c>
      <c r="I60" s="14">
        <v>10.0</v>
      </c>
      <c r="J60" s="14"/>
      <c r="K60" s="14"/>
      <c r="L60" s="18"/>
      <c r="M60" s="16"/>
      <c r="N60" s="14"/>
      <c r="O60" s="14"/>
      <c r="P60" s="14"/>
      <c r="Q60" s="14"/>
      <c r="R60" s="9">
        <v>6.0</v>
      </c>
      <c r="S60" s="14">
        <v>6.0</v>
      </c>
      <c r="T60" s="17">
        <f t="shared" ref="T60:U60" si="57">D60+F60+H60+J60+N60+P60+R60</f>
        <v>16</v>
      </c>
      <c r="U60" s="17">
        <f t="shared" si="57"/>
        <v>16</v>
      </c>
    </row>
    <row r="61">
      <c r="A61" s="11">
        <v>58.0</v>
      </c>
      <c r="B61" s="12" t="s">
        <v>74</v>
      </c>
      <c r="C61" s="13" t="s">
        <v>17</v>
      </c>
      <c r="D61" s="14"/>
      <c r="E61" s="14"/>
      <c r="F61" s="14"/>
      <c r="G61" s="14"/>
      <c r="H61" s="14">
        <v>10.0</v>
      </c>
      <c r="I61" s="14">
        <v>10.0</v>
      </c>
      <c r="J61" s="14"/>
      <c r="K61" s="14"/>
      <c r="L61" s="18"/>
      <c r="M61" s="16"/>
      <c r="N61" s="14"/>
      <c r="O61" s="14"/>
      <c r="P61" s="14"/>
      <c r="Q61" s="14"/>
      <c r="R61" s="9">
        <v>6.0</v>
      </c>
      <c r="S61" s="14">
        <v>6.0</v>
      </c>
      <c r="T61" s="17">
        <f t="shared" ref="T61:U61" si="58">D61+F61+H61+J61+N61+P61+R61</f>
        <v>16</v>
      </c>
      <c r="U61" s="17">
        <f t="shared" si="58"/>
        <v>16</v>
      </c>
    </row>
    <row r="62">
      <c r="N62" s="14"/>
    </row>
    <row r="63">
      <c r="N63" s="14"/>
    </row>
    <row r="64">
      <c r="N64" s="14"/>
    </row>
    <row r="65">
      <c r="N65" s="14"/>
    </row>
    <row r="66">
      <c r="N66" s="14"/>
    </row>
  </sheetData>
  <mergeCells count="11">
    <mergeCell ref="P2:Q2"/>
    <mergeCell ref="R2:S2"/>
    <mergeCell ref="T2:T3"/>
    <mergeCell ref="U2:U3"/>
    <mergeCell ref="A1:P1"/>
    <mergeCell ref="D2:E2"/>
    <mergeCell ref="F2:G2"/>
    <mergeCell ref="H2:I2"/>
    <mergeCell ref="J2:K2"/>
    <mergeCell ref="L2:M2"/>
    <mergeCell ref="N2:O2"/>
  </mergeCells>
  <hyperlinks>
    <hyperlink r:id="rId1" ref="A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</cols>
  <sheetData>
    <row r="1">
      <c r="A1" s="1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3"/>
      <c r="B2" s="3"/>
      <c r="C2" s="3"/>
      <c r="D2" s="4" t="s">
        <v>1</v>
      </c>
      <c r="E2" s="5"/>
      <c r="F2" s="4" t="s">
        <v>2</v>
      </c>
      <c r="G2" s="5"/>
      <c r="H2" s="4" t="s">
        <v>3</v>
      </c>
      <c r="I2" s="5"/>
      <c r="J2" s="4" t="s">
        <v>4</v>
      </c>
      <c r="K2" s="5"/>
      <c r="L2" s="4" t="s">
        <v>5</v>
      </c>
      <c r="M2" s="5"/>
      <c r="N2" s="4" t="s">
        <v>6</v>
      </c>
      <c r="O2" s="5"/>
      <c r="P2" s="4" t="s">
        <v>7</v>
      </c>
      <c r="Q2" s="5"/>
      <c r="R2" s="4" t="s">
        <v>8</v>
      </c>
      <c r="S2" s="5"/>
      <c r="T2" s="6" t="s">
        <v>9</v>
      </c>
      <c r="U2" s="6" t="s">
        <v>10</v>
      </c>
    </row>
    <row r="3">
      <c r="A3" s="7" t="s">
        <v>11</v>
      </c>
      <c r="B3" s="8" t="s">
        <v>12</v>
      </c>
      <c r="C3" s="8" t="s">
        <v>13</v>
      </c>
      <c r="D3" s="9" t="s">
        <v>14</v>
      </c>
      <c r="E3" s="9" t="s">
        <v>15</v>
      </c>
      <c r="F3" s="9" t="s">
        <v>14</v>
      </c>
      <c r="G3" s="9" t="s">
        <v>15</v>
      </c>
      <c r="H3" s="9" t="s">
        <v>14</v>
      </c>
      <c r="I3" s="9" t="s">
        <v>15</v>
      </c>
      <c r="J3" s="9" t="s">
        <v>14</v>
      </c>
      <c r="K3" s="9" t="s">
        <v>15</v>
      </c>
      <c r="L3" s="9" t="s">
        <v>14</v>
      </c>
      <c r="M3" s="9" t="s">
        <v>15</v>
      </c>
      <c r="N3" s="9" t="s">
        <v>14</v>
      </c>
      <c r="O3" s="9" t="s">
        <v>15</v>
      </c>
      <c r="P3" s="9" t="s">
        <v>14</v>
      </c>
      <c r="Q3" s="9" t="s">
        <v>15</v>
      </c>
      <c r="R3" s="9" t="s">
        <v>14</v>
      </c>
      <c r="S3" s="9" t="s">
        <v>15</v>
      </c>
      <c r="T3" s="10"/>
      <c r="U3" s="10"/>
    </row>
    <row r="4">
      <c r="A4" s="14">
        <v>1.0</v>
      </c>
      <c r="B4" s="19" t="s">
        <v>76</v>
      </c>
      <c r="C4" s="20" t="s">
        <v>77</v>
      </c>
      <c r="D4" s="14"/>
      <c r="E4" s="14"/>
      <c r="F4" s="14"/>
      <c r="G4" s="14"/>
      <c r="H4" s="9">
        <v>9.0</v>
      </c>
      <c r="I4" s="14">
        <v>9.0</v>
      </c>
      <c r="J4" s="14"/>
      <c r="K4" s="14"/>
      <c r="L4" s="16"/>
      <c r="M4" s="21"/>
      <c r="N4" s="14"/>
      <c r="O4" s="14"/>
      <c r="P4" s="22"/>
      <c r="Q4" s="23"/>
      <c r="R4" s="14"/>
      <c r="S4" s="14"/>
      <c r="T4" s="17">
        <f t="shared" ref="T4:U4" si="1">D4+F4+H4+J4+N4+P4+R4+L4</f>
        <v>9</v>
      </c>
      <c r="U4" s="17">
        <f t="shared" si="1"/>
        <v>9</v>
      </c>
    </row>
    <row r="5">
      <c r="A5" s="14">
        <v>2.0</v>
      </c>
      <c r="B5" s="19" t="s">
        <v>78</v>
      </c>
      <c r="C5" s="20" t="s">
        <v>77</v>
      </c>
      <c r="D5" s="14"/>
      <c r="E5" s="14"/>
      <c r="F5" s="14"/>
      <c r="G5" s="14"/>
      <c r="H5" s="9">
        <v>9.0</v>
      </c>
      <c r="I5" s="14">
        <v>7.0</v>
      </c>
      <c r="J5" s="14"/>
      <c r="K5" s="14"/>
      <c r="L5" s="24"/>
      <c r="M5" s="25"/>
      <c r="N5" s="14"/>
      <c r="O5" s="14"/>
      <c r="P5" s="26"/>
      <c r="Q5" s="27"/>
      <c r="R5" s="14"/>
      <c r="S5" s="14"/>
      <c r="T5" s="17">
        <f t="shared" ref="T5:U5" si="2">D5+F5+H5+J5+N5+P5+R5+L5</f>
        <v>9</v>
      </c>
      <c r="U5" s="17">
        <f t="shared" si="2"/>
        <v>7</v>
      </c>
    </row>
    <row r="6">
      <c r="A6" s="14">
        <v>3.0</v>
      </c>
      <c r="B6" s="19" t="s">
        <v>79</v>
      </c>
      <c r="C6" s="20" t="s">
        <v>77</v>
      </c>
      <c r="D6" s="14"/>
      <c r="E6" s="14"/>
      <c r="F6" s="14"/>
      <c r="G6" s="14"/>
      <c r="H6" s="9">
        <v>9.0</v>
      </c>
      <c r="I6" s="14">
        <v>9.0</v>
      </c>
      <c r="J6" s="14"/>
      <c r="K6" s="14"/>
      <c r="L6" s="24"/>
      <c r="M6" s="25"/>
      <c r="N6" s="14"/>
      <c r="O6" s="14"/>
      <c r="P6" s="26"/>
      <c r="Q6" s="27"/>
      <c r="R6" s="14"/>
      <c r="S6" s="14"/>
      <c r="T6" s="17">
        <f t="shared" ref="T6:U6" si="3">D6+F6+H6+J6+N6+P6+R6</f>
        <v>9</v>
      </c>
      <c r="U6" s="17">
        <f t="shared" si="3"/>
        <v>9</v>
      </c>
    </row>
    <row r="7">
      <c r="A7" s="14">
        <v>4.0</v>
      </c>
      <c r="B7" s="19" t="s">
        <v>80</v>
      </c>
      <c r="C7" s="20" t="s">
        <v>77</v>
      </c>
      <c r="D7" s="14"/>
      <c r="E7" s="14"/>
      <c r="F7" s="14"/>
      <c r="G7" s="14"/>
      <c r="H7" s="9">
        <v>9.0</v>
      </c>
      <c r="I7" s="14">
        <v>8.0</v>
      </c>
      <c r="J7" s="14"/>
      <c r="K7" s="14"/>
      <c r="L7" s="24"/>
      <c r="M7" s="25"/>
      <c r="N7" s="14"/>
      <c r="O7" s="14"/>
      <c r="P7" s="26"/>
      <c r="Q7" s="27"/>
      <c r="R7" s="14"/>
      <c r="S7" s="14"/>
      <c r="T7" s="17">
        <f t="shared" ref="T7:U7" si="4">D7+F7+H7+J7+N7+P7+R7</f>
        <v>9</v>
      </c>
      <c r="U7" s="17">
        <f t="shared" si="4"/>
        <v>8</v>
      </c>
    </row>
    <row r="8">
      <c r="A8" s="14">
        <v>5.0</v>
      </c>
      <c r="B8" s="19" t="s">
        <v>81</v>
      </c>
      <c r="C8" s="20" t="s">
        <v>77</v>
      </c>
      <c r="D8" s="14"/>
      <c r="E8" s="14"/>
      <c r="F8" s="14"/>
      <c r="G8" s="14"/>
      <c r="H8" s="9">
        <v>9.0</v>
      </c>
      <c r="I8" s="14">
        <v>9.0</v>
      </c>
      <c r="J8" s="14"/>
      <c r="K8" s="14"/>
      <c r="L8" s="24"/>
      <c r="M8" s="25"/>
      <c r="N8" s="14"/>
      <c r="O8" s="14"/>
      <c r="P8" s="26"/>
      <c r="Q8" s="27"/>
      <c r="R8" s="14"/>
      <c r="S8" s="14"/>
      <c r="T8" s="17">
        <f t="shared" ref="T8:U8" si="5">D8+F8+H8+J8+N8+P8+R8</f>
        <v>9</v>
      </c>
      <c r="U8" s="17">
        <f t="shared" si="5"/>
        <v>9</v>
      </c>
    </row>
    <row r="9">
      <c r="A9" s="14">
        <v>6.0</v>
      </c>
      <c r="B9" s="19" t="s">
        <v>82</v>
      </c>
      <c r="C9" s="20" t="s">
        <v>77</v>
      </c>
      <c r="D9" s="14"/>
      <c r="E9" s="14"/>
      <c r="F9" s="14"/>
      <c r="G9" s="14"/>
      <c r="H9" s="9">
        <v>9.0</v>
      </c>
      <c r="I9" s="14">
        <v>7.0</v>
      </c>
      <c r="J9" s="14"/>
      <c r="K9" s="14"/>
      <c r="L9" s="24"/>
      <c r="M9" s="25"/>
      <c r="N9" s="14"/>
      <c r="O9" s="14"/>
      <c r="P9" s="26"/>
      <c r="Q9" s="27"/>
      <c r="R9" s="14"/>
      <c r="S9" s="14"/>
      <c r="T9" s="17">
        <f t="shared" ref="T9:U9" si="6">D9+F9+H9+J9+N9+P9+R9</f>
        <v>9</v>
      </c>
      <c r="U9" s="17">
        <f t="shared" si="6"/>
        <v>7</v>
      </c>
    </row>
    <row r="10">
      <c r="A10" s="14">
        <v>7.0</v>
      </c>
      <c r="B10" s="19" t="s">
        <v>83</v>
      </c>
      <c r="C10" s="20" t="s">
        <v>77</v>
      </c>
      <c r="D10" s="14"/>
      <c r="E10" s="14"/>
      <c r="F10" s="14"/>
      <c r="G10" s="14"/>
      <c r="H10" s="9">
        <v>9.0</v>
      </c>
      <c r="I10" s="14">
        <v>9.0</v>
      </c>
      <c r="J10" s="14"/>
      <c r="K10" s="14"/>
      <c r="L10" s="24"/>
      <c r="M10" s="25"/>
      <c r="N10" s="14"/>
      <c r="O10" s="14"/>
      <c r="P10" s="26"/>
      <c r="Q10" s="27"/>
      <c r="R10" s="14"/>
      <c r="S10" s="14"/>
      <c r="T10" s="17">
        <f t="shared" ref="T10:U10" si="7">D10+F10+H10+J10+N10+P10+R10</f>
        <v>9</v>
      </c>
      <c r="U10" s="17">
        <f t="shared" si="7"/>
        <v>9</v>
      </c>
    </row>
    <row r="11">
      <c r="A11" s="14">
        <v>8.0</v>
      </c>
      <c r="B11" s="19" t="s">
        <v>84</v>
      </c>
      <c r="C11" s="20" t="s">
        <v>77</v>
      </c>
      <c r="D11" s="14"/>
      <c r="E11" s="14"/>
      <c r="F11" s="14"/>
      <c r="G11" s="14"/>
      <c r="H11" s="9">
        <v>9.0</v>
      </c>
      <c r="I11" s="14">
        <v>9.0</v>
      </c>
      <c r="J11" s="14"/>
      <c r="K11" s="14"/>
      <c r="L11" s="24"/>
      <c r="M11" s="25"/>
      <c r="N11" s="14"/>
      <c r="O11" s="14"/>
      <c r="P11" s="26"/>
      <c r="Q11" s="27"/>
      <c r="R11" s="14"/>
      <c r="S11" s="14"/>
      <c r="T11" s="17">
        <f t="shared" ref="T11:U11" si="8">D11+F11+H11+J11+N11+P11+R11</f>
        <v>9</v>
      </c>
      <c r="U11" s="17">
        <f t="shared" si="8"/>
        <v>9</v>
      </c>
    </row>
    <row r="12">
      <c r="A12" s="14">
        <v>9.0</v>
      </c>
      <c r="B12" s="19" t="s">
        <v>85</v>
      </c>
      <c r="C12" s="20" t="s">
        <v>77</v>
      </c>
      <c r="D12" s="14"/>
      <c r="E12" s="14"/>
      <c r="F12" s="14"/>
      <c r="G12" s="14"/>
      <c r="H12" s="9">
        <v>9.0</v>
      </c>
      <c r="I12" s="14">
        <v>9.0</v>
      </c>
      <c r="J12" s="14"/>
      <c r="K12" s="14"/>
      <c r="L12" s="24"/>
      <c r="M12" s="25"/>
      <c r="N12" s="14"/>
      <c r="O12" s="14"/>
      <c r="P12" s="26"/>
      <c r="Q12" s="27"/>
      <c r="R12" s="14"/>
      <c r="S12" s="14"/>
      <c r="T12" s="17">
        <f t="shared" ref="T12:U12" si="9">D12+F12+H12+J12+N12+P12+R12</f>
        <v>9</v>
      </c>
      <c r="U12" s="17">
        <f t="shared" si="9"/>
        <v>9</v>
      </c>
    </row>
    <row r="13">
      <c r="A13" s="14">
        <v>10.0</v>
      </c>
      <c r="B13" s="19" t="s">
        <v>86</v>
      </c>
      <c r="C13" s="20" t="s">
        <v>77</v>
      </c>
      <c r="D13" s="14"/>
      <c r="E13" s="14"/>
      <c r="F13" s="14"/>
      <c r="G13" s="14"/>
      <c r="H13" s="9">
        <v>9.0</v>
      </c>
      <c r="I13" s="14">
        <v>6.0</v>
      </c>
      <c r="J13" s="14"/>
      <c r="K13" s="14"/>
      <c r="L13" s="24"/>
      <c r="M13" s="25"/>
      <c r="N13" s="14"/>
      <c r="O13" s="14"/>
      <c r="P13" s="26"/>
      <c r="Q13" s="27"/>
      <c r="R13" s="14"/>
      <c r="S13" s="14"/>
      <c r="T13" s="17">
        <f t="shared" ref="T13:U13" si="10">D13+F13+H13+J13+N13+P13+R13</f>
        <v>9</v>
      </c>
      <c r="U13" s="17">
        <f t="shared" si="10"/>
        <v>6</v>
      </c>
    </row>
    <row r="14">
      <c r="A14" s="14">
        <v>11.0</v>
      </c>
      <c r="B14" s="19" t="s">
        <v>87</v>
      </c>
      <c r="C14" s="20" t="s">
        <v>77</v>
      </c>
      <c r="D14" s="14"/>
      <c r="E14" s="14"/>
      <c r="F14" s="14"/>
      <c r="G14" s="14"/>
      <c r="H14" s="9">
        <v>9.0</v>
      </c>
      <c r="I14" s="14">
        <v>8.0</v>
      </c>
      <c r="J14" s="14"/>
      <c r="K14" s="14"/>
      <c r="L14" s="24"/>
      <c r="M14" s="25"/>
      <c r="N14" s="14"/>
      <c r="O14" s="14"/>
      <c r="P14" s="26"/>
      <c r="Q14" s="28"/>
      <c r="R14" s="14"/>
      <c r="S14" s="14"/>
      <c r="T14" s="17">
        <f t="shared" ref="T14:U14" si="11">D14+F14+H14+J14+N14+P14+R14</f>
        <v>9</v>
      </c>
      <c r="U14" s="17">
        <f t="shared" si="11"/>
        <v>8</v>
      </c>
    </row>
    <row r="15">
      <c r="A15" s="14">
        <v>12.0</v>
      </c>
      <c r="B15" s="19" t="s">
        <v>88</v>
      </c>
      <c r="C15" s="20" t="s">
        <v>77</v>
      </c>
      <c r="D15" s="14"/>
      <c r="E15" s="14"/>
      <c r="F15" s="14"/>
      <c r="G15" s="14"/>
      <c r="H15" s="9">
        <v>9.0</v>
      </c>
      <c r="I15" s="14">
        <v>9.0</v>
      </c>
      <c r="J15" s="14"/>
      <c r="K15" s="14"/>
      <c r="L15" s="24"/>
      <c r="M15" s="25"/>
      <c r="N15" s="14"/>
      <c r="O15" s="14"/>
      <c r="P15" s="26"/>
      <c r="Q15" s="27"/>
      <c r="R15" s="14"/>
      <c r="S15" s="14"/>
      <c r="T15" s="17">
        <f t="shared" ref="T15:U15" si="12">D15+F15+H15+J15+N15+P15+R15</f>
        <v>9</v>
      </c>
      <c r="U15" s="17">
        <f t="shared" si="12"/>
        <v>9</v>
      </c>
    </row>
    <row r="16">
      <c r="A16" s="14">
        <v>13.0</v>
      </c>
      <c r="B16" s="19" t="s">
        <v>89</v>
      </c>
      <c r="C16" s="20" t="s">
        <v>77</v>
      </c>
      <c r="D16" s="14"/>
      <c r="E16" s="14"/>
      <c r="F16" s="14"/>
      <c r="G16" s="14"/>
      <c r="H16" s="9">
        <v>9.0</v>
      </c>
      <c r="I16" s="14">
        <v>6.0</v>
      </c>
      <c r="J16" s="14"/>
      <c r="K16" s="14"/>
      <c r="L16" s="24"/>
      <c r="M16" s="25"/>
      <c r="N16" s="14"/>
      <c r="O16" s="14"/>
      <c r="P16" s="26"/>
      <c r="Q16" s="27"/>
      <c r="R16" s="14"/>
      <c r="S16" s="14"/>
      <c r="T16" s="17">
        <f t="shared" ref="T16:U16" si="13">D16+F16+H16+J16+N16+P16+R16</f>
        <v>9</v>
      </c>
      <c r="U16" s="17">
        <f t="shared" si="13"/>
        <v>6</v>
      </c>
    </row>
    <row r="17">
      <c r="A17" s="14">
        <v>14.0</v>
      </c>
      <c r="B17" s="19" t="s">
        <v>90</v>
      </c>
      <c r="C17" s="20" t="s">
        <v>77</v>
      </c>
      <c r="D17" s="14"/>
      <c r="E17" s="14"/>
      <c r="F17" s="14"/>
      <c r="G17" s="14"/>
      <c r="H17" s="9">
        <v>9.0</v>
      </c>
      <c r="I17" s="14">
        <v>9.0</v>
      </c>
      <c r="J17" s="14"/>
      <c r="K17" s="14"/>
      <c r="L17" s="24"/>
      <c r="M17" s="25"/>
      <c r="N17" s="14"/>
      <c r="O17" s="14"/>
      <c r="P17" s="26"/>
      <c r="Q17" s="27"/>
      <c r="R17" s="14"/>
      <c r="S17" s="14"/>
      <c r="T17" s="17">
        <f t="shared" ref="T17:U17" si="14">D17+F17+H17+J17+N17+P17+R17</f>
        <v>9</v>
      </c>
      <c r="U17" s="17">
        <f t="shared" si="14"/>
        <v>9</v>
      </c>
    </row>
    <row r="18">
      <c r="A18" s="14">
        <v>15.0</v>
      </c>
      <c r="B18" s="19" t="s">
        <v>91</v>
      </c>
      <c r="C18" s="20" t="s">
        <v>77</v>
      </c>
      <c r="D18" s="14"/>
      <c r="E18" s="14"/>
      <c r="F18" s="14"/>
      <c r="G18" s="14"/>
      <c r="H18" s="9">
        <v>9.0</v>
      </c>
      <c r="I18" s="14">
        <v>9.0</v>
      </c>
      <c r="J18" s="14"/>
      <c r="K18" s="14"/>
      <c r="L18" s="24"/>
      <c r="M18" s="25"/>
      <c r="N18" s="14"/>
      <c r="O18" s="14"/>
      <c r="P18" s="26"/>
      <c r="Q18" s="27"/>
      <c r="R18" s="14"/>
      <c r="S18" s="14"/>
      <c r="T18" s="17">
        <f t="shared" ref="T18:U18" si="15">D18+F18+H18+J18+N18+P18+R18</f>
        <v>9</v>
      </c>
      <c r="U18" s="17">
        <f t="shared" si="15"/>
        <v>9</v>
      </c>
    </row>
    <row r="19">
      <c r="A19" s="14">
        <v>16.0</v>
      </c>
      <c r="B19" s="19" t="s">
        <v>92</v>
      </c>
      <c r="C19" s="20" t="s">
        <v>77</v>
      </c>
      <c r="D19" s="14"/>
      <c r="E19" s="14"/>
      <c r="F19" s="14"/>
      <c r="G19" s="14"/>
      <c r="H19" s="9">
        <v>9.0</v>
      </c>
      <c r="I19" s="14">
        <v>8.0</v>
      </c>
      <c r="J19" s="14"/>
      <c r="K19" s="14"/>
      <c r="L19" s="24"/>
      <c r="M19" s="25"/>
      <c r="N19" s="14"/>
      <c r="O19" s="14"/>
      <c r="P19" s="26"/>
      <c r="Q19" s="27"/>
      <c r="R19" s="14"/>
      <c r="S19" s="14"/>
      <c r="T19" s="17">
        <f t="shared" ref="T19:U19" si="16">D19+F19+H19+J19+N19+P19+R19</f>
        <v>9</v>
      </c>
      <c r="U19" s="17">
        <f t="shared" si="16"/>
        <v>8</v>
      </c>
    </row>
    <row r="20">
      <c r="A20" s="14">
        <v>17.0</v>
      </c>
      <c r="B20" s="19" t="s">
        <v>93</v>
      </c>
      <c r="C20" s="20" t="s">
        <v>77</v>
      </c>
      <c r="D20" s="14"/>
      <c r="E20" s="14"/>
      <c r="F20" s="14"/>
      <c r="G20" s="14"/>
      <c r="H20" s="9">
        <v>9.0</v>
      </c>
      <c r="I20" s="14">
        <v>9.0</v>
      </c>
      <c r="J20" s="14"/>
      <c r="K20" s="14"/>
      <c r="L20" s="24"/>
      <c r="M20" s="25"/>
      <c r="N20" s="14"/>
      <c r="O20" s="14"/>
      <c r="P20" s="26"/>
      <c r="Q20" s="27"/>
      <c r="R20" s="14"/>
      <c r="S20" s="14"/>
      <c r="T20" s="17">
        <f t="shared" ref="T20:U20" si="17">D20+F20+H20+J20+N20+P20+R20</f>
        <v>9</v>
      </c>
      <c r="U20" s="17">
        <f t="shared" si="17"/>
        <v>9</v>
      </c>
    </row>
    <row r="21">
      <c r="A21" s="14">
        <v>18.0</v>
      </c>
      <c r="B21" s="19" t="s">
        <v>94</v>
      </c>
      <c r="C21" s="20" t="s">
        <v>77</v>
      </c>
      <c r="D21" s="14"/>
      <c r="E21" s="14"/>
      <c r="F21" s="14"/>
      <c r="G21" s="14"/>
      <c r="H21" s="9">
        <v>9.0</v>
      </c>
      <c r="I21" s="14">
        <v>8.0</v>
      </c>
      <c r="J21" s="14"/>
      <c r="K21" s="14"/>
      <c r="L21" s="24"/>
      <c r="M21" s="25"/>
      <c r="N21" s="14"/>
      <c r="O21" s="14"/>
      <c r="P21" s="26"/>
      <c r="Q21" s="27"/>
      <c r="R21" s="14"/>
      <c r="S21" s="14"/>
      <c r="T21" s="17">
        <f t="shared" ref="T21:U21" si="18">D21+F21+H21+J21+N21+P21+R21</f>
        <v>9</v>
      </c>
      <c r="U21" s="17">
        <f t="shared" si="18"/>
        <v>8</v>
      </c>
    </row>
    <row r="22">
      <c r="A22" s="14">
        <v>19.0</v>
      </c>
      <c r="B22" s="19" t="s">
        <v>95</v>
      </c>
      <c r="C22" s="20" t="s">
        <v>77</v>
      </c>
      <c r="D22" s="14"/>
      <c r="E22" s="14"/>
      <c r="F22" s="14"/>
      <c r="G22" s="14"/>
      <c r="H22" s="9">
        <v>9.0</v>
      </c>
      <c r="I22" s="14">
        <v>7.0</v>
      </c>
      <c r="J22" s="14"/>
      <c r="K22" s="14"/>
      <c r="L22" s="24"/>
      <c r="M22" s="25"/>
      <c r="N22" s="14"/>
      <c r="O22" s="14"/>
      <c r="P22" s="26"/>
      <c r="Q22" s="27"/>
      <c r="R22" s="14"/>
      <c r="S22" s="14"/>
      <c r="T22" s="17">
        <f t="shared" ref="T22:U22" si="19">D22+F22+H22+J22+N22+P22+R22</f>
        <v>9</v>
      </c>
      <c r="U22" s="17">
        <f t="shared" si="19"/>
        <v>7</v>
      </c>
    </row>
    <row r="23">
      <c r="A23" s="14">
        <v>20.0</v>
      </c>
      <c r="B23" s="19" t="s">
        <v>96</v>
      </c>
      <c r="C23" s="20" t="s">
        <v>77</v>
      </c>
      <c r="D23" s="14"/>
      <c r="E23" s="14"/>
      <c r="F23" s="14"/>
      <c r="G23" s="14"/>
      <c r="H23" s="9">
        <v>9.0</v>
      </c>
      <c r="I23" s="14">
        <v>3.0</v>
      </c>
      <c r="J23" s="14"/>
      <c r="K23" s="14"/>
      <c r="L23" s="24"/>
      <c r="M23" s="25"/>
      <c r="N23" s="14"/>
      <c r="O23" s="14"/>
      <c r="P23" s="26"/>
      <c r="Q23" s="27"/>
      <c r="R23" s="14"/>
      <c r="S23" s="14"/>
      <c r="T23" s="17">
        <f t="shared" ref="T23:U23" si="20">D23+F23+H23+J23+N23+P23+R23</f>
        <v>9</v>
      </c>
      <c r="U23" s="17">
        <f t="shared" si="20"/>
        <v>3</v>
      </c>
    </row>
    <row r="24">
      <c r="A24" s="14">
        <v>21.0</v>
      </c>
      <c r="B24" s="19" t="s">
        <v>97</v>
      </c>
      <c r="C24" s="20" t="s">
        <v>77</v>
      </c>
      <c r="D24" s="14"/>
      <c r="E24" s="14"/>
      <c r="F24" s="14"/>
      <c r="G24" s="14"/>
      <c r="H24" s="9">
        <v>9.0</v>
      </c>
      <c r="I24" s="14">
        <v>8.0</v>
      </c>
      <c r="J24" s="14"/>
      <c r="K24" s="14"/>
      <c r="L24" s="24"/>
      <c r="M24" s="25"/>
      <c r="N24" s="14"/>
      <c r="O24" s="14"/>
      <c r="P24" s="26"/>
      <c r="Q24" s="27"/>
      <c r="R24" s="14"/>
      <c r="S24" s="14"/>
      <c r="T24" s="17">
        <f t="shared" ref="T24:U24" si="21">D24+F24+H24+J24+N24+P24+R24</f>
        <v>9</v>
      </c>
      <c r="U24" s="17">
        <f t="shared" si="21"/>
        <v>8</v>
      </c>
    </row>
    <row r="25">
      <c r="A25" s="14">
        <v>22.0</v>
      </c>
      <c r="B25" s="19" t="s">
        <v>98</v>
      </c>
      <c r="C25" s="20" t="s">
        <v>77</v>
      </c>
      <c r="D25" s="14"/>
      <c r="E25" s="14"/>
      <c r="F25" s="14"/>
      <c r="G25" s="14"/>
      <c r="H25" s="9">
        <v>9.0</v>
      </c>
      <c r="I25" s="14">
        <v>9.0</v>
      </c>
      <c r="J25" s="14"/>
      <c r="K25" s="14"/>
      <c r="L25" s="24"/>
      <c r="M25" s="25"/>
      <c r="N25" s="14"/>
      <c r="O25" s="14"/>
      <c r="P25" s="26"/>
      <c r="Q25" s="27"/>
      <c r="R25" s="14"/>
      <c r="S25" s="14"/>
      <c r="T25" s="17">
        <f t="shared" ref="T25:U25" si="22">D25+F25+H25+J25+N25+P25+R25</f>
        <v>9</v>
      </c>
      <c r="U25" s="17">
        <f t="shared" si="22"/>
        <v>9</v>
      </c>
    </row>
    <row r="26">
      <c r="A26" s="14">
        <v>23.0</v>
      </c>
      <c r="B26" s="19" t="s">
        <v>99</v>
      </c>
      <c r="C26" s="20" t="s">
        <v>77</v>
      </c>
      <c r="D26" s="14"/>
      <c r="E26" s="14"/>
      <c r="F26" s="14"/>
      <c r="G26" s="14"/>
      <c r="H26" s="9">
        <v>9.0</v>
      </c>
      <c r="I26" s="14">
        <v>6.0</v>
      </c>
      <c r="J26" s="14"/>
      <c r="K26" s="14"/>
      <c r="L26" s="24"/>
      <c r="M26" s="25"/>
      <c r="N26" s="14"/>
      <c r="O26" s="14"/>
      <c r="P26" s="26"/>
      <c r="Q26" s="27"/>
      <c r="R26" s="14"/>
      <c r="S26" s="14"/>
      <c r="T26" s="17">
        <f t="shared" ref="T26:U26" si="23">D26+F26+H26+J26+N26+P26+R26</f>
        <v>9</v>
      </c>
      <c r="U26" s="17">
        <f t="shared" si="23"/>
        <v>6</v>
      </c>
    </row>
    <row r="27">
      <c r="A27" s="14">
        <v>24.0</v>
      </c>
      <c r="B27" s="19" t="s">
        <v>100</v>
      </c>
      <c r="C27" s="20" t="s">
        <v>77</v>
      </c>
      <c r="D27" s="14"/>
      <c r="E27" s="14"/>
      <c r="F27" s="14"/>
      <c r="G27" s="14"/>
      <c r="H27" s="9">
        <v>9.0</v>
      </c>
      <c r="I27" s="14">
        <v>4.0</v>
      </c>
      <c r="J27" s="14"/>
      <c r="K27" s="14"/>
      <c r="L27" s="24"/>
      <c r="M27" s="25"/>
      <c r="N27" s="14"/>
      <c r="O27" s="14"/>
      <c r="P27" s="26"/>
      <c r="Q27" s="27"/>
      <c r="R27" s="14"/>
      <c r="S27" s="14"/>
      <c r="T27" s="17">
        <f t="shared" ref="T27:U27" si="24">D27+F27+H27+J27+N27+P27+R27</f>
        <v>9</v>
      </c>
      <c r="U27" s="17">
        <f t="shared" si="24"/>
        <v>4</v>
      </c>
    </row>
    <row r="28">
      <c r="A28" s="14">
        <v>25.0</v>
      </c>
      <c r="B28" s="19" t="s">
        <v>101</v>
      </c>
      <c r="C28" s="20" t="s">
        <v>77</v>
      </c>
      <c r="D28" s="14"/>
      <c r="E28" s="14"/>
      <c r="F28" s="14"/>
      <c r="G28" s="14"/>
      <c r="H28" s="9">
        <v>9.0</v>
      </c>
      <c r="I28" s="14">
        <v>6.0</v>
      </c>
      <c r="J28" s="14"/>
      <c r="K28" s="14"/>
      <c r="L28" s="24"/>
      <c r="M28" s="25"/>
      <c r="N28" s="14"/>
      <c r="O28" s="14"/>
      <c r="P28" s="26"/>
      <c r="Q28" s="27"/>
      <c r="R28" s="14"/>
      <c r="S28" s="14"/>
      <c r="T28" s="17">
        <f t="shared" ref="T28:U28" si="25">D28+F28+H28+J28+N28+P28+R28</f>
        <v>9</v>
      </c>
      <c r="U28" s="17">
        <f t="shared" si="25"/>
        <v>6</v>
      </c>
    </row>
    <row r="29">
      <c r="A29" s="14">
        <v>26.0</v>
      </c>
      <c r="B29" s="19" t="s">
        <v>102</v>
      </c>
      <c r="C29" s="20" t="s">
        <v>77</v>
      </c>
      <c r="D29" s="14"/>
      <c r="E29" s="14"/>
      <c r="F29" s="14"/>
      <c r="G29" s="14"/>
      <c r="H29" s="9">
        <v>9.0</v>
      </c>
      <c r="I29" s="14">
        <v>4.0</v>
      </c>
      <c r="J29" s="14"/>
      <c r="K29" s="14"/>
      <c r="L29" s="24"/>
      <c r="M29" s="25"/>
      <c r="N29" s="14"/>
      <c r="O29" s="14"/>
      <c r="P29" s="26"/>
      <c r="Q29" s="27"/>
      <c r="R29" s="14"/>
      <c r="S29" s="14"/>
      <c r="T29" s="17">
        <f t="shared" ref="T29:U29" si="26">D29+F29+H29+J29+N29+P29+R29</f>
        <v>9</v>
      </c>
      <c r="U29" s="17">
        <f t="shared" si="26"/>
        <v>4</v>
      </c>
    </row>
    <row r="30">
      <c r="A30" s="14">
        <v>27.0</v>
      </c>
      <c r="B30" s="19" t="s">
        <v>103</v>
      </c>
      <c r="C30" s="20" t="s">
        <v>77</v>
      </c>
      <c r="D30" s="14"/>
      <c r="E30" s="14"/>
      <c r="F30" s="14"/>
      <c r="G30" s="14"/>
      <c r="H30" s="9">
        <v>9.0</v>
      </c>
      <c r="I30" s="14">
        <v>9.0</v>
      </c>
      <c r="J30" s="14"/>
      <c r="K30" s="14"/>
      <c r="L30" s="24"/>
      <c r="M30" s="25"/>
      <c r="N30" s="14"/>
      <c r="O30" s="14"/>
      <c r="P30" s="26"/>
      <c r="Q30" s="27"/>
      <c r="R30" s="14"/>
      <c r="S30" s="14"/>
      <c r="T30" s="17">
        <f t="shared" ref="T30:U30" si="27">D30+F30+H30+J30+N30+P30+R30</f>
        <v>9</v>
      </c>
      <c r="U30" s="17">
        <f t="shared" si="27"/>
        <v>9</v>
      </c>
    </row>
    <row r="31">
      <c r="A31" s="14">
        <v>28.0</v>
      </c>
      <c r="B31" s="19" t="s">
        <v>104</v>
      </c>
      <c r="C31" s="20" t="s">
        <v>77</v>
      </c>
      <c r="D31" s="14"/>
      <c r="E31" s="14"/>
      <c r="F31" s="14"/>
      <c r="G31" s="14"/>
      <c r="H31" s="9">
        <v>9.0</v>
      </c>
      <c r="I31" s="14">
        <v>9.0</v>
      </c>
      <c r="J31" s="14"/>
      <c r="K31" s="14"/>
      <c r="L31" s="24"/>
      <c r="M31" s="25"/>
      <c r="N31" s="14"/>
      <c r="O31" s="14"/>
      <c r="P31" s="26"/>
      <c r="Q31" s="27"/>
      <c r="R31" s="14"/>
      <c r="S31" s="14"/>
      <c r="T31" s="17">
        <f t="shared" ref="T31:U31" si="28">D31+F31+H31+J31+N31+P31+R31</f>
        <v>9</v>
      </c>
      <c r="U31" s="17">
        <f t="shared" si="28"/>
        <v>9</v>
      </c>
    </row>
    <row r="32">
      <c r="A32" s="14">
        <v>29.0</v>
      </c>
      <c r="B32" s="19" t="s">
        <v>105</v>
      </c>
      <c r="C32" s="20" t="s">
        <v>77</v>
      </c>
      <c r="D32" s="14"/>
      <c r="E32" s="14"/>
      <c r="F32" s="14"/>
      <c r="G32" s="14"/>
      <c r="H32" s="9">
        <v>9.0</v>
      </c>
      <c r="I32" s="14">
        <v>8.0</v>
      </c>
      <c r="J32" s="14"/>
      <c r="K32" s="14"/>
      <c r="L32" s="24"/>
      <c r="M32" s="25"/>
      <c r="N32" s="14"/>
      <c r="O32" s="14"/>
      <c r="P32" s="26"/>
      <c r="Q32" s="27"/>
      <c r="R32" s="14"/>
      <c r="S32" s="14"/>
      <c r="T32" s="17">
        <f t="shared" ref="T32:U32" si="29">D32+F32+H32+J32+N32+P32+R32</f>
        <v>9</v>
      </c>
      <c r="U32" s="17">
        <f t="shared" si="29"/>
        <v>8</v>
      </c>
    </row>
    <row r="33">
      <c r="A33" s="14">
        <v>30.0</v>
      </c>
      <c r="B33" s="19" t="s">
        <v>106</v>
      </c>
      <c r="C33" s="20" t="s">
        <v>77</v>
      </c>
      <c r="D33" s="14"/>
      <c r="E33" s="14"/>
      <c r="F33" s="14"/>
      <c r="G33" s="14"/>
      <c r="H33" s="9">
        <v>9.0</v>
      </c>
      <c r="I33" s="14">
        <v>9.0</v>
      </c>
      <c r="J33" s="14"/>
      <c r="K33" s="14"/>
      <c r="L33" s="24"/>
      <c r="M33" s="25"/>
      <c r="N33" s="14"/>
      <c r="O33" s="14"/>
      <c r="P33" s="26"/>
      <c r="Q33" s="27"/>
      <c r="R33" s="14"/>
      <c r="S33" s="14"/>
      <c r="T33" s="17">
        <f t="shared" ref="T33:U33" si="30">D33+F33+H33+J33+N33+P33+R33</f>
        <v>9</v>
      </c>
      <c r="U33" s="17">
        <f t="shared" si="30"/>
        <v>9</v>
      </c>
    </row>
    <row r="34">
      <c r="A34" s="14">
        <v>31.0</v>
      </c>
      <c r="B34" s="19" t="s">
        <v>107</v>
      </c>
      <c r="C34" s="20" t="s">
        <v>77</v>
      </c>
      <c r="D34" s="14"/>
      <c r="E34" s="14"/>
      <c r="F34" s="14"/>
      <c r="G34" s="14"/>
      <c r="H34" s="9">
        <v>9.0</v>
      </c>
      <c r="I34" s="14">
        <v>8.0</v>
      </c>
      <c r="J34" s="14"/>
      <c r="K34" s="14"/>
      <c r="L34" s="24"/>
      <c r="M34" s="25"/>
      <c r="N34" s="14"/>
      <c r="O34" s="14"/>
      <c r="P34" s="26"/>
      <c r="Q34" s="27"/>
      <c r="R34" s="14"/>
      <c r="S34" s="14"/>
      <c r="T34" s="17">
        <f t="shared" ref="T34:U34" si="31">D34+F34+H34+J34+N34+P34+R34</f>
        <v>9</v>
      </c>
      <c r="U34" s="17">
        <f t="shared" si="31"/>
        <v>8</v>
      </c>
    </row>
    <row r="35">
      <c r="A35" s="14">
        <v>32.0</v>
      </c>
      <c r="B35" s="19" t="s">
        <v>108</v>
      </c>
      <c r="C35" s="20" t="s">
        <v>77</v>
      </c>
      <c r="D35" s="14"/>
      <c r="E35" s="14"/>
      <c r="F35" s="14"/>
      <c r="G35" s="14"/>
      <c r="H35" s="9">
        <v>9.0</v>
      </c>
      <c r="I35" s="14">
        <v>8.0</v>
      </c>
      <c r="J35" s="14"/>
      <c r="K35" s="14"/>
      <c r="L35" s="24"/>
      <c r="M35" s="25"/>
      <c r="N35" s="14"/>
      <c r="O35" s="14"/>
      <c r="P35" s="26"/>
      <c r="Q35" s="27"/>
      <c r="R35" s="14"/>
      <c r="S35" s="14"/>
      <c r="T35" s="17">
        <f t="shared" ref="T35:U35" si="32">D35+F35+H35+J35+N35+P35+R35</f>
        <v>9</v>
      </c>
      <c r="U35" s="17">
        <f t="shared" si="32"/>
        <v>8</v>
      </c>
    </row>
    <row r="36">
      <c r="A36" s="14">
        <v>33.0</v>
      </c>
      <c r="B36" s="19" t="s">
        <v>109</v>
      </c>
      <c r="C36" s="20" t="s">
        <v>77</v>
      </c>
      <c r="D36" s="14"/>
      <c r="E36" s="14"/>
      <c r="F36" s="14"/>
      <c r="G36" s="14"/>
      <c r="H36" s="9">
        <v>9.0</v>
      </c>
      <c r="I36" s="14">
        <v>8.0</v>
      </c>
      <c r="J36" s="14"/>
      <c r="K36" s="14"/>
      <c r="L36" s="24"/>
      <c r="M36" s="25"/>
      <c r="N36" s="14"/>
      <c r="O36" s="14"/>
      <c r="P36" s="26"/>
      <c r="Q36" s="27"/>
      <c r="R36" s="14"/>
      <c r="S36" s="14"/>
      <c r="T36" s="17">
        <f t="shared" ref="T36:U36" si="33">D36+F36+H36+J36+N36+P36+R36</f>
        <v>9</v>
      </c>
      <c r="U36" s="17">
        <f t="shared" si="33"/>
        <v>8</v>
      </c>
    </row>
    <row r="37">
      <c r="A37" s="14">
        <v>34.0</v>
      </c>
      <c r="B37" s="19" t="s">
        <v>110</v>
      </c>
      <c r="C37" s="20" t="s">
        <v>77</v>
      </c>
      <c r="D37" s="14"/>
      <c r="E37" s="14"/>
      <c r="F37" s="14"/>
      <c r="G37" s="14"/>
      <c r="H37" s="9">
        <v>9.0</v>
      </c>
      <c r="I37" s="14">
        <v>9.0</v>
      </c>
      <c r="J37" s="14"/>
      <c r="K37" s="14"/>
      <c r="L37" s="24"/>
      <c r="M37" s="25"/>
      <c r="N37" s="14"/>
      <c r="O37" s="14"/>
      <c r="P37" s="26"/>
      <c r="Q37" s="27"/>
      <c r="R37" s="14"/>
      <c r="S37" s="14"/>
      <c r="T37" s="17">
        <f t="shared" ref="T37:U37" si="34">D37+F37+H37+J37+N37+P37+R37</f>
        <v>9</v>
      </c>
      <c r="U37" s="17">
        <f t="shared" si="34"/>
        <v>9</v>
      </c>
    </row>
    <row r="38">
      <c r="A38" s="14">
        <v>35.0</v>
      </c>
      <c r="B38" s="19" t="s">
        <v>111</v>
      </c>
      <c r="C38" s="20" t="s">
        <v>77</v>
      </c>
      <c r="D38" s="14"/>
      <c r="E38" s="14"/>
      <c r="F38" s="14"/>
      <c r="G38" s="14"/>
      <c r="H38" s="9">
        <v>9.0</v>
      </c>
      <c r="I38" s="14">
        <v>8.0</v>
      </c>
      <c r="J38" s="14"/>
      <c r="K38" s="14"/>
      <c r="L38" s="24"/>
      <c r="M38" s="25"/>
      <c r="N38" s="14"/>
      <c r="O38" s="14"/>
      <c r="P38" s="26"/>
      <c r="Q38" s="27"/>
      <c r="R38" s="14"/>
      <c r="S38" s="14"/>
      <c r="T38" s="17">
        <f t="shared" ref="T38:U38" si="35">D38+F38+H38+J38+N38+P38+R38</f>
        <v>9</v>
      </c>
      <c r="U38" s="17">
        <f t="shared" si="35"/>
        <v>8</v>
      </c>
    </row>
    <row r="39">
      <c r="A39" s="14">
        <v>36.0</v>
      </c>
      <c r="B39" s="19" t="s">
        <v>112</v>
      </c>
      <c r="C39" s="20" t="s">
        <v>77</v>
      </c>
      <c r="D39" s="14"/>
      <c r="E39" s="14"/>
      <c r="F39" s="14"/>
      <c r="G39" s="14"/>
      <c r="H39" s="9">
        <v>9.0</v>
      </c>
      <c r="I39" s="14">
        <v>7.0</v>
      </c>
      <c r="J39" s="14"/>
      <c r="K39" s="14"/>
      <c r="L39" s="24"/>
      <c r="M39" s="25"/>
      <c r="N39" s="14"/>
      <c r="O39" s="14"/>
      <c r="P39" s="26"/>
      <c r="Q39" s="27"/>
      <c r="R39" s="14"/>
      <c r="S39" s="14"/>
      <c r="T39" s="17">
        <f t="shared" ref="T39:U39" si="36">D39+F39+H39+J39+N39+P39+R39</f>
        <v>9</v>
      </c>
      <c r="U39" s="17">
        <f t="shared" si="36"/>
        <v>7</v>
      </c>
    </row>
    <row r="40">
      <c r="A40" s="14">
        <v>37.0</v>
      </c>
      <c r="B40" s="19" t="s">
        <v>113</v>
      </c>
      <c r="C40" s="20" t="s">
        <v>77</v>
      </c>
      <c r="D40" s="14"/>
      <c r="E40" s="14"/>
      <c r="F40" s="14"/>
      <c r="G40" s="14"/>
      <c r="H40" s="9">
        <v>9.0</v>
      </c>
      <c r="I40" s="14">
        <v>9.0</v>
      </c>
      <c r="J40" s="14"/>
      <c r="K40" s="14"/>
      <c r="L40" s="24"/>
      <c r="M40" s="25"/>
      <c r="N40" s="14"/>
      <c r="O40" s="14"/>
      <c r="P40" s="26"/>
      <c r="Q40" s="27"/>
      <c r="R40" s="14"/>
      <c r="S40" s="14"/>
      <c r="T40" s="17">
        <f t="shared" ref="T40:U40" si="37">D40+F40+H40+J40+N40+P40+R40</f>
        <v>9</v>
      </c>
      <c r="U40" s="17">
        <f t="shared" si="37"/>
        <v>9</v>
      </c>
    </row>
    <row r="41">
      <c r="A41" s="14">
        <v>38.0</v>
      </c>
      <c r="B41" s="19" t="s">
        <v>114</v>
      </c>
      <c r="C41" s="20" t="s">
        <v>77</v>
      </c>
      <c r="D41" s="14"/>
      <c r="E41" s="14"/>
      <c r="F41" s="14"/>
      <c r="G41" s="14"/>
      <c r="H41" s="9">
        <v>9.0</v>
      </c>
      <c r="I41" s="14">
        <v>9.0</v>
      </c>
      <c r="J41" s="14"/>
      <c r="K41" s="14"/>
      <c r="L41" s="24"/>
      <c r="M41" s="25"/>
      <c r="N41" s="14"/>
      <c r="O41" s="14"/>
      <c r="P41" s="26"/>
      <c r="Q41" s="27"/>
      <c r="R41" s="14"/>
      <c r="S41" s="14"/>
      <c r="T41" s="17">
        <f t="shared" ref="T41:U41" si="38">D41+F41+H41+J41+N41+P41+R41</f>
        <v>9</v>
      </c>
      <c r="U41" s="17">
        <f t="shared" si="38"/>
        <v>9</v>
      </c>
    </row>
    <row r="42">
      <c r="A42" s="14">
        <v>39.0</v>
      </c>
      <c r="B42" s="19" t="s">
        <v>115</v>
      </c>
      <c r="C42" s="20" t="s">
        <v>77</v>
      </c>
      <c r="D42" s="14"/>
      <c r="E42" s="14"/>
      <c r="F42" s="14"/>
      <c r="G42" s="14"/>
      <c r="H42" s="9">
        <v>9.0</v>
      </c>
      <c r="I42" s="14">
        <v>9.0</v>
      </c>
      <c r="J42" s="14"/>
      <c r="K42" s="14"/>
      <c r="L42" s="24"/>
      <c r="M42" s="25"/>
      <c r="N42" s="14"/>
      <c r="O42" s="14"/>
      <c r="P42" s="26"/>
      <c r="Q42" s="27"/>
      <c r="R42" s="14"/>
      <c r="S42" s="14"/>
      <c r="T42" s="17">
        <f t="shared" ref="T42:U42" si="39">D42+F42+H42+J42+N42+P42+R42</f>
        <v>9</v>
      </c>
      <c r="U42" s="17">
        <f t="shared" si="39"/>
        <v>9</v>
      </c>
    </row>
    <row r="43">
      <c r="A43" s="14">
        <v>40.0</v>
      </c>
      <c r="B43" s="19" t="s">
        <v>116</v>
      </c>
      <c r="C43" s="20" t="s">
        <v>77</v>
      </c>
      <c r="D43" s="14"/>
      <c r="E43" s="14"/>
      <c r="F43" s="14"/>
      <c r="G43" s="14"/>
      <c r="H43" s="9">
        <v>9.0</v>
      </c>
      <c r="I43" s="14">
        <v>9.0</v>
      </c>
      <c r="J43" s="14"/>
      <c r="K43" s="14"/>
      <c r="L43" s="24"/>
      <c r="M43" s="25"/>
      <c r="N43" s="14"/>
      <c r="O43" s="14"/>
      <c r="P43" s="26"/>
      <c r="Q43" s="27"/>
      <c r="R43" s="14"/>
      <c r="S43" s="14"/>
      <c r="T43" s="17">
        <f t="shared" ref="T43:U43" si="40">D43+F43+H43+J43+N43+P43+R43</f>
        <v>9</v>
      </c>
      <c r="U43" s="17">
        <f t="shared" si="40"/>
        <v>9</v>
      </c>
    </row>
    <row r="44">
      <c r="A44" s="14">
        <v>41.0</v>
      </c>
      <c r="B44" s="19" t="s">
        <v>117</v>
      </c>
      <c r="C44" s="20" t="s">
        <v>77</v>
      </c>
      <c r="D44" s="14"/>
      <c r="E44" s="14"/>
      <c r="F44" s="14"/>
      <c r="G44" s="14"/>
      <c r="H44" s="9">
        <v>9.0</v>
      </c>
      <c r="I44" s="14">
        <v>8.0</v>
      </c>
      <c r="J44" s="14"/>
      <c r="K44" s="14"/>
      <c r="L44" s="24"/>
      <c r="M44" s="25"/>
      <c r="N44" s="14"/>
      <c r="O44" s="14"/>
      <c r="P44" s="26"/>
      <c r="Q44" s="27"/>
      <c r="R44" s="14"/>
      <c r="S44" s="14"/>
      <c r="T44" s="17">
        <f t="shared" ref="T44:U44" si="41">D44+F44+H44+J44+N44+P44+R44</f>
        <v>9</v>
      </c>
      <c r="U44" s="17">
        <f t="shared" si="41"/>
        <v>8</v>
      </c>
    </row>
    <row r="45">
      <c r="A45" s="14">
        <v>42.0</v>
      </c>
      <c r="B45" s="19" t="s">
        <v>118</v>
      </c>
      <c r="C45" s="20" t="s">
        <v>77</v>
      </c>
      <c r="D45" s="14"/>
      <c r="E45" s="14"/>
      <c r="F45" s="14"/>
      <c r="G45" s="14"/>
      <c r="H45" s="9">
        <v>9.0</v>
      </c>
      <c r="I45" s="14">
        <v>9.0</v>
      </c>
      <c r="J45" s="14"/>
      <c r="K45" s="14"/>
      <c r="L45" s="24"/>
      <c r="M45" s="25"/>
      <c r="N45" s="14"/>
      <c r="O45" s="14"/>
      <c r="P45" s="26"/>
      <c r="Q45" s="27"/>
      <c r="R45" s="14"/>
      <c r="S45" s="14"/>
      <c r="T45" s="17">
        <f t="shared" ref="T45:U45" si="42">D45+F45+H45+J45+N45+P45+R45</f>
        <v>9</v>
      </c>
      <c r="U45" s="17">
        <f t="shared" si="42"/>
        <v>9</v>
      </c>
    </row>
    <row r="46">
      <c r="A46" s="14">
        <v>43.0</v>
      </c>
      <c r="B46" s="19" t="s">
        <v>119</v>
      </c>
      <c r="C46" s="20" t="s">
        <v>77</v>
      </c>
      <c r="D46" s="14"/>
      <c r="E46" s="14"/>
      <c r="F46" s="14"/>
      <c r="G46" s="14"/>
      <c r="H46" s="9">
        <v>9.0</v>
      </c>
      <c r="I46" s="14">
        <v>7.0</v>
      </c>
      <c r="J46" s="14"/>
      <c r="K46" s="14"/>
      <c r="L46" s="24"/>
      <c r="M46" s="25"/>
      <c r="N46" s="14"/>
      <c r="O46" s="14"/>
      <c r="P46" s="26"/>
      <c r="Q46" s="27"/>
      <c r="R46" s="14"/>
      <c r="S46" s="14"/>
      <c r="T46" s="17">
        <f t="shared" ref="T46:U46" si="43">D46+F46+H46+J46+N46+P46+R46</f>
        <v>9</v>
      </c>
      <c r="U46" s="17">
        <f t="shared" si="43"/>
        <v>7</v>
      </c>
    </row>
    <row r="47">
      <c r="A47" s="14">
        <v>44.0</v>
      </c>
      <c r="B47" s="19" t="s">
        <v>120</v>
      </c>
      <c r="C47" s="20" t="s">
        <v>77</v>
      </c>
      <c r="D47" s="14"/>
      <c r="E47" s="14"/>
      <c r="F47" s="14"/>
      <c r="G47" s="14"/>
      <c r="H47" s="9">
        <v>9.0</v>
      </c>
      <c r="I47" s="14">
        <v>9.0</v>
      </c>
      <c r="J47" s="14"/>
      <c r="K47" s="14"/>
      <c r="L47" s="24"/>
      <c r="M47" s="25"/>
      <c r="N47" s="14"/>
      <c r="O47" s="14"/>
      <c r="P47" s="26"/>
      <c r="Q47" s="27"/>
      <c r="R47" s="14"/>
      <c r="S47" s="14"/>
      <c r="T47" s="17">
        <f t="shared" ref="T47:U47" si="44">D47+F47+H47+J47+N47+P47+R47</f>
        <v>9</v>
      </c>
      <c r="U47" s="17">
        <f t="shared" si="44"/>
        <v>9</v>
      </c>
    </row>
    <row r="48">
      <c r="A48" s="14">
        <v>45.0</v>
      </c>
      <c r="B48" s="19" t="s">
        <v>121</v>
      </c>
      <c r="C48" s="20" t="s">
        <v>77</v>
      </c>
      <c r="D48" s="14"/>
      <c r="E48" s="14"/>
      <c r="F48" s="14"/>
      <c r="G48" s="14"/>
      <c r="H48" s="9">
        <v>9.0</v>
      </c>
      <c r="I48" s="14">
        <v>9.0</v>
      </c>
      <c r="J48" s="14"/>
      <c r="K48" s="14"/>
      <c r="L48" s="24"/>
      <c r="M48" s="25"/>
      <c r="N48" s="14"/>
      <c r="O48" s="14"/>
      <c r="P48" s="26"/>
      <c r="Q48" s="27"/>
      <c r="R48" s="14"/>
      <c r="S48" s="14"/>
      <c r="T48" s="17">
        <f t="shared" ref="T48:U48" si="45">D48+F48+H48+J48+N48+P48+R48</f>
        <v>9</v>
      </c>
      <c r="U48" s="17">
        <f t="shared" si="45"/>
        <v>9</v>
      </c>
    </row>
    <row r="49">
      <c r="A49" s="14">
        <v>46.0</v>
      </c>
      <c r="B49" s="19" t="s">
        <v>122</v>
      </c>
      <c r="C49" s="20" t="s">
        <v>77</v>
      </c>
      <c r="D49" s="14"/>
      <c r="E49" s="14"/>
      <c r="F49" s="14"/>
      <c r="G49" s="14"/>
      <c r="H49" s="9">
        <v>9.0</v>
      </c>
      <c r="I49" s="14">
        <v>7.0</v>
      </c>
      <c r="J49" s="14"/>
      <c r="K49" s="14"/>
      <c r="L49" s="24"/>
      <c r="M49" s="25"/>
      <c r="N49" s="14"/>
      <c r="O49" s="14"/>
      <c r="P49" s="26"/>
      <c r="Q49" s="27"/>
      <c r="R49" s="14"/>
      <c r="S49" s="14"/>
      <c r="T49" s="17">
        <f t="shared" ref="T49:U49" si="46">D49+F49+H49+J49+N49+P49+R49</f>
        <v>9</v>
      </c>
      <c r="U49" s="17">
        <f t="shared" si="46"/>
        <v>7</v>
      </c>
    </row>
    <row r="50">
      <c r="A50" s="14">
        <v>47.0</v>
      </c>
      <c r="B50" s="19" t="s">
        <v>123</v>
      </c>
      <c r="C50" s="20" t="s">
        <v>77</v>
      </c>
      <c r="D50" s="14"/>
      <c r="E50" s="14"/>
      <c r="F50" s="14"/>
      <c r="G50" s="14"/>
      <c r="H50" s="9">
        <v>9.0</v>
      </c>
      <c r="I50" s="14">
        <v>7.0</v>
      </c>
      <c r="J50" s="14"/>
      <c r="K50" s="14"/>
      <c r="L50" s="24"/>
      <c r="M50" s="25"/>
      <c r="N50" s="14"/>
      <c r="O50" s="14"/>
      <c r="P50" s="26"/>
      <c r="Q50" s="27"/>
      <c r="R50" s="14"/>
      <c r="S50" s="14"/>
      <c r="T50" s="17">
        <f t="shared" ref="T50:U50" si="47">D50+F50+H50+J50+N50+P50+R50</f>
        <v>9</v>
      </c>
      <c r="U50" s="17">
        <f t="shared" si="47"/>
        <v>7</v>
      </c>
    </row>
    <row r="51">
      <c r="A51" s="14">
        <v>48.0</v>
      </c>
      <c r="B51" s="19" t="s">
        <v>124</v>
      </c>
      <c r="C51" s="20" t="s">
        <v>77</v>
      </c>
      <c r="D51" s="14"/>
      <c r="E51" s="14"/>
      <c r="F51" s="14"/>
      <c r="G51" s="14"/>
      <c r="H51" s="9">
        <v>9.0</v>
      </c>
      <c r="I51" s="14">
        <v>8.0</v>
      </c>
      <c r="J51" s="14"/>
      <c r="K51" s="14"/>
      <c r="L51" s="24"/>
      <c r="M51" s="25"/>
      <c r="N51" s="14"/>
      <c r="O51" s="14"/>
      <c r="P51" s="26"/>
      <c r="Q51" s="27"/>
      <c r="R51" s="14"/>
      <c r="S51" s="14"/>
      <c r="T51" s="17">
        <f t="shared" ref="T51:U51" si="48">D51+F51+H51+J51+N51+P51+R51</f>
        <v>9</v>
      </c>
      <c r="U51" s="17">
        <f t="shared" si="48"/>
        <v>8</v>
      </c>
    </row>
    <row r="52">
      <c r="A52" s="14">
        <v>49.0</v>
      </c>
      <c r="B52" s="19" t="s">
        <v>125</v>
      </c>
      <c r="C52" s="20" t="s">
        <v>77</v>
      </c>
      <c r="D52" s="14"/>
      <c r="E52" s="14"/>
      <c r="F52" s="14"/>
      <c r="G52" s="14"/>
      <c r="H52" s="9">
        <v>9.0</v>
      </c>
      <c r="I52" s="14">
        <v>9.0</v>
      </c>
      <c r="J52" s="14"/>
      <c r="K52" s="14"/>
      <c r="L52" s="24"/>
      <c r="M52" s="25"/>
      <c r="N52" s="14"/>
      <c r="O52" s="14"/>
      <c r="P52" s="26"/>
      <c r="Q52" s="27"/>
      <c r="R52" s="14"/>
      <c r="S52" s="14"/>
      <c r="T52" s="17">
        <f t="shared" ref="T52:U52" si="49">D52+F52+H52+J52+N52+P52+R52</f>
        <v>9</v>
      </c>
      <c r="U52" s="17">
        <f t="shared" si="49"/>
        <v>9</v>
      </c>
    </row>
    <row r="53">
      <c r="A53" s="14">
        <v>50.0</v>
      </c>
      <c r="B53" s="19" t="s">
        <v>126</v>
      </c>
      <c r="C53" s="20" t="s">
        <v>77</v>
      </c>
      <c r="D53" s="14"/>
      <c r="E53" s="14"/>
      <c r="F53" s="14"/>
      <c r="G53" s="14"/>
      <c r="H53" s="9">
        <v>9.0</v>
      </c>
      <c r="I53" s="14">
        <v>8.0</v>
      </c>
      <c r="J53" s="14"/>
      <c r="K53" s="14"/>
      <c r="L53" s="24"/>
      <c r="M53" s="25"/>
      <c r="N53" s="14"/>
      <c r="O53" s="14"/>
      <c r="P53" s="26"/>
      <c r="Q53" s="27"/>
      <c r="R53" s="14"/>
      <c r="S53" s="14"/>
      <c r="T53" s="17">
        <f t="shared" ref="T53:U53" si="50">D53+F53+H53+J53+N53+P53+R53</f>
        <v>9</v>
      </c>
      <c r="U53" s="17">
        <f t="shared" si="50"/>
        <v>8</v>
      </c>
    </row>
    <row r="54">
      <c r="A54" s="14">
        <v>51.0</v>
      </c>
      <c r="B54" s="19" t="s">
        <v>127</v>
      </c>
      <c r="C54" s="20" t="s">
        <v>77</v>
      </c>
      <c r="D54" s="14"/>
      <c r="E54" s="14"/>
      <c r="F54" s="14"/>
      <c r="G54" s="14"/>
      <c r="H54" s="9">
        <v>9.0</v>
      </c>
      <c r="I54" s="14">
        <v>8.0</v>
      </c>
      <c r="J54" s="14"/>
      <c r="K54" s="14"/>
      <c r="L54" s="24"/>
      <c r="M54" s="25"/>
      <c r="N54" s="14"/>
      <c r="O54" s="14"/>
      <c r="P54" s="26"/>
      <c r="Q54" s="27"/>
      <c r="R54" s="14"/>
      <c r="S54" s="14"/>
      <c r="T54" s="17">
        <f t="shared" ref="T54:U54" si="51">D54+F54+H54+J54+N54+P54+R54</f>
        <v>9</v>
      </c>
      <c r="U54" s="17">
        <f t="shared" si="51"/>
        <v>8</v>
      </c>
    </row>
    <row r="55">
      <c r="A55" s="14">
        <v>52.0</v>
      </c>
      <c r="B55" s="19" t="s">
        <v>128</v>
      </c>
      <c r="C55" s="20" t="s">
        <v>77</v>
      </c>
      <c r="D55" s="14"/>
      <c r="E55" s="14"/>
      <c r="F55" s="14"/>
      <c r="G55" s="14"/>
      <c r="H55" s="9">
        <v>9.0</v>
      </c>
      <c r="I55" s="14">
        <v>8.0</v>
      </c>
      <c r="J55" s="14"/>
      <c r="K55" s="14"/>
      <c r="L55" s="24"/>
      <c r="M55" s="25"/>
      <c r="N55" s="14"/>
      <c r="O55" s="14"/>
      <c r="P55" s="26"/>
      <c r="Q55" s="27"/>
      <c r="R55" s="14"/>
      <c r="S55" s="14"/>
      <c r="T55" s="17">
        <f t="shared" ref="T55:U55" si="52">D55+F55+H55+J55+N55+P55+R55</f>
        <v>9</v>
      </c>
      <c r="U55" s="17">
        <f t="shared" si="52"/>
        <v>8</v>
      </c>
    </row>
    <row r="56">
      <c r="A56" s="14">
        <v>53.0</v>
      </c>
      <c r="B56" s="19" t="s">
        <v>129</v>
      </c>
      <c r="C56" s="20" t="s">
        <v>77</v>
      </c>
      <c r="D56" s="14"/>
      <c r="E56" s="14"/>
      <c r="F56" s="14"/>
      <c r="G56" s="14"/>
      <c r="H56" s="9">
        <v>9.0</v>
      </c>
      <c r="I56" s="14">
        <v>8.0</v>
      </c>
      <c r="J56" s="14"/>
      <c r="K56" s="14"/>
      <c r="L56" s="24"/>
      <c r="M56" s="25"/>
      <c r="N56" s="14"/>
      <c r="O56" s="14"/>
      <c r="P56" s="26"/>
      <c r="Q56" s="27"/>
      <c r="R56" s="14"/>
      <c r="S56" s="14"/>
      <c r="T56" s="17">
        <f t="shared" ref="T56:U56" si="53">D56+F56+H56+J56+N56+P56+R56</f>
        <v>9</v>
      </c>
      <c r="U56" s="17">
        <f t="shared" si="53"/>
        <v>8</v>
      </c>
    </row>
    <row r="57">
      <c r="A57" s="14">
        <v>54.0</v>
      </c>
      <c r="B57" s="19" t="s">
        <v>130</v>
      </c>
      <c r="C57" s="20" t="s">
        <v>77</v>
      </c>
      <c r="D57" s="14"/>
      <c r="E57" s="14"/>
      <c r="F57" s="14"/>
      <c r="G57" s="14"/>
      <c r="H57" s="9">
        <v>9.0</v>
      </c>
      <c r="I57" s="14">
        <v>8.0</v>
      </c>
      <c r="J57" s="14"/>
      <c r="K57" s="14"/>
      <c r="L57" s="24"/>
      <c r="M57" s="25"/>
      <c r="N57" s="14"/>
      <c r="O57" s="14"/>
      <c r="P57" s="26"/>
      <c r="Q57" s="27"/>
      <c r="R57" s="14"/>
      <c r="S57" s="14"/>
      <c r="T57" s="17">
        <f t="shared" ref="T57:U57" si="54">D57+F57+H57+J57+N57+P57+R57</f>
        <v>9</v>
      </c>
      <c r="U57" s="17">
        <f t="shared" si="54"/>
        <v>8</v>
      </c>
    </row>
    <row r="58">
      <c r="A58" s="14">
        <v>55.0</v>
      </c>
      <c r="B58" s="19" t="s">
        <v>131</v>
      </c>
      <c r="C58" s="20" t="s">
        <v>77</v>
      </c>
      <c r="D58" s="14"/>
      <c r="E58" s="14"/>
      <c r="F58" s="14"/>
      <c r="G58" s="14"/>
      <c r="H58" s="9">
        <v>9.0</v>
      </c>
      <c r="I58" s="14">
        <v>8.0</v>
      </c>
      <c r="J58" s="14"/>
      <c r="K58" s="14"/>
      <c r="L58" s="24"/>
      <c r="M58" s="25"/>
      <c r="N58" s="14"/>
      <c r="O58" s="14"/>
      <c r="P58" s="26"/>
      <c r="Q58" s="27"/>
      <c r="R58" s="14"/>
      <c r="S58" s="14"/>
      <c r="T58" s="17">
        <f t="shared" ref="T58:U58" si="55">D58+F58+H58+J58+N58+P58+R58</f>
        <v>9</v>
      </c>
      <c r="U58" s="17">
        <f t="shared" si="55"/>
        <v>8</v>
      </c>
    </row>
    <row r="59">
      <c r="A59" s="14">
        <v>56.0</v>
      </c>
      <c r="B59" s="19" t="s">
        <v>132</v>
      </c>
      <c r="C59" s="20" t="s">
        <v>77</v>
      </c>
      <c r="D59" s="14"/>
      <c r="E59" s="14"/>
      <c r="F59" s="14"/>
      <c r="G59" s="14"/>
      <c r="H59" s="9">
        <v>9.0</v>
      </c>
      <c r="I59" s="14">
        <v>9.0</v>
      </c>
      <c r="J59" s="14"/>
      <c r="K59" s="14"/>
      <c r="L59" s="24"/>
      <c r="M59" s="25"/>
      <c r="N59" s="14"/>
      <c r="O59" s="14"/>
      <c r="P59" s="26"/>
      <c r="Q59" s="27"/>
      <c r="R59" s="14"/>
      <c r="S59" s="14"/>
      <c r="T59" s="17">
        <f t="shared" ref="T59:U59" si="56">D59+F59+H59+J59+N59+P59+R59</f>
        <v>9</v>
      </c>
      <c r="U59" s="17">
        <f t="shared" si="56"/>
        <v>9</v>
      </c>
    </row>
    <row r="60">
      <c r="A60" s="14">
        <v>57.0</v>
      </c>
      <c r="B60" s="19" t="s">
        <v>133</v>
      </c>
      <c r="C60" s="20" t="s">
        <v>77</v>
      </c>
      <c r="D60" s="14"/>
      <c r="E60" s="14"/>
      <c r="F60" s="14"/>
      <c r="G60" s="14"/>
      <c r="H60" s="9">
        <v>9.0</v>
      </c>
      <c r="I60" s="14">
        <v>8.0</v>
      </c>
      <c r="J60" s="14"/>
      <c r="K60" s="14"/>
      <c r="L60" s="24"/>
      <c r="M60" s="25"/>
      <c r="N60" s="14"/>
      <c r="O60" s="14"/>
      <c r="P60" s="26"/>
      <c r="Q60" s="27"/>
      <c r="R60" s="14"/>
      <c r="S60" s="14"/>
      <c r="T60" s="17">
        <f t="shared" ref="T60:U60" si="57">D60+F60+H60+J60+N60+P60+R60</f>
        <v>9</v>
      </c>
      <c r="U60" s="17">
        <f t="shared" si="57"/>
        <v>8</v>
      </c>
    </row>
    <row r="61">
      <c r="A61" s="14">
        <v>58.0</v>
      </c>
      <c r="B61" s="19" t="s">
        <v>134</v>
      </c>
      <c r="C61" s="20" t="s">
        <v>77</v>
      </c>
      <c r="D61" s="14"/>
      <c r="E61" s="14"/>
      <c r="F61" s="14"/>
      <c r="G61" s="14"/>
      <c r="H61" s="9">
        <v>9.0</v>
      </c>
      <c r="I61" s="14">
        <v>9.0</v>
      </c>
      <c r="J61" s="14"/>
      <c r="K61" s="14"/>
      <c r="L61" s="24"/>
      <c r="M61" s="25"/>
      <c r="N61" s="14"/>
      <c r="O61" s="14"/>
      <c r="P61" s="26"/>
      <c r="Q61" s="27"/>
      <c r="R61" s="14"/>
      <c r="S61" s="14"/>
      <c r="T61" s="17">
        <f t="shared" ref="T61:U61" si="58">D61+F61+H61+J61+N61+P61+R61</f>
        <v>9</v>
      </c>
      <c r="U61" s="17">
        <f t="shared" si="58"/>
        <v>9</v>
      </c>
    </row>
    <row r="62">
      <c r="A62" s="14">
        <v>59.0</v>
      </c>
      <c r="B62" s="19" t="s">
        <v>135</v>
      </c>
      <c r="C62" s="20" t="s">
        <v>77</v>
      </c>
      <c r="D62" s="14"/>
      <c r="E62" s="14"/>
      <c r="F62" s="14"/>
      <c r="G62" s="14"/>
      <c r="H62" s="9">
        <v>9.0</v>
      </c>
      <c r="I62" s="14">
        <v>5.0</v>
      </c>
      <c r="J62" s="14"/>
      <c r="K62" s="14"/>
      <c r="L62" s="24"/>
      <c r="M62" s="25"/>
      <c r="N62" s="14"/>
      <c r="O62" s="14"/>
      <c r="P62" s="26"/>
      <c r="Q62" s="28"/>
      <c r="R62" s="14"/>
      <c r="S62" s="14"/>
      <c r="T62" s="17">
        <f t="shared" ref="T62:U62" si="59">D62+F62+H62+J62+N62+P62+R62</f>
        <v>9</v>
      </c>
      <c r="U62" s="17">
        <f t="shared" si="59"/>
        <v>5</v>
      </c>
    </row>
    <row r="63">
      <c r="A63" s="14">
        <v>60.0</v>
      </c>
      <c r="B63" s="19" t="s">
        <v>136</v>
      </c>
      <c r="C63" s="20" t="s">
        <v>77</v>
      </c>
      <c r="D63" s="14"/>
      <c r="E63" s="14"/>
      <c r="F63" s="14"/>
      <c r="G63" s="14"/>
      <c r="H63" s="9">
        <v>9.0</v>
      </c>
      <c r="I63" s="14">
        <v>2.0</v>
      </c>
      <c r="J63" s="14"/>
      <c r="K63" s="14"/>
      <c r="L63" s="24"/>
      <c r="M63" s="25"/>
      <c r="N63" s="14"/>
      <c r="O63" s="14"/>
      <c r="P63" s="26"/>
      <c r="Q63" s="28"/>
      <c r="R63" s="14"/>
      <c r="S63" s="14"/>
      <c r="T63" s="17">
        <f t="shared" ref="T63:U63" si="60">D63+F63+H63+J63+N63+P63+R63</f>
        <v>9</v>
      </c>
      <c r="U63" s="17">
        <f t="shared" si="60"/>
        <v>2</v>
      </c>
    </row>
    <row r="64">
      <c r="I64" s="29" t="s">
        <v>137</v>
      </c>
    </row>
  </sheetData>
  <mergeCells count="11">
    <mergeCell ref="P2:Q2"/>
    <mergeCell ref="R2:S2"/>
    <mergeCell ref="T2:T3"/>
    <mergeCell ref="U2:U3"/>
    <mergeCell ref="A1:P1"/>
    <mergeCell ref="D2:E2"/>
    <mergeCell ref="F2:G2"/>
    <mergeCell ref="H2:I2"/>
    <mergeCell ref="J2:K2"/>
    <mergeCell ref="L2:M2"/>
    <mergeCell ref="N2:O2"/>
  </mergeCells>
  <hyperlinks>
    <hyperlink r:id="rId1" ref="A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</cols>
  <sheetData>
    <row r="1">
      <c r="A1" s="1" t="s">
        <v>138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3"/>
      <c r="B2" s="3"/>
      <c r="C2" s="3"/>
      <c r="D2" s="4" t="s">
        <v>1</v>
      </c>
      <c r="E2" s="5"/>
      <c r="F2" s="4" t="s">
        <v>2</v>
      </c>
      <c r="G2" s="5"/>
      <c r="H2" s="4" t="s">
        <v>3</v>
      </c>
      <c r="I2" s="5"/>
      <c r="J2" s="4" t="s">
        <v>4</v>
      </c>
      <c r="K2" s="5"/>
      <c r="L2" s="4" t="s">
        <v>5</v>
      </c>
      <c r="M2" s="5"/>
      <c r="N2" s="4" t="s">
        <v>6</v>
      </c>
      <c r="O2" s="5"/>
      <c r="P2" s="4" t="s">
        <v>7</v>
      </c>
      <c r="Q2" s="5"/>
      <c r="R2" s="4" t="s">
        <v>8</v>
      </c>
      <c r="S2" s="5"/>
      <c r="T2" s="6" t="s">
        <v>9</v>
      </c>
      <c r="U2" s="6" t="s">
        <v>10</v>
      </c>
    </row>
    <row r="3">
      <c r="A3" s="7" t="s">
        <v>11</v>
      </c>
      <c r="B3" s="8" t="s">
        <v>12</v>
      </c>
      <c r="C3" s="8" t="s">
        <v>13</v>
      </c>
      <c r="D3" s="9" t="s">
        <v>14</v>
      </c>
      <c r="E3" s="9" t="s">
        <v>15</v>
      </c>
      <c r="F3" s="9" t="s">
        <v>14</v>
      </c>
      <c r="G3" s="9" t="s">
        <v>15</v>
      </c>
      <c r="H3" s="9" t="s">
        <v>14</v>
      </c>
      <c r="I3" s="9" t="s">
        <v>15</v>
      </c>
      <c r="J3" s="9" t="s">
        <v>14</v>
      </c>
      <c r="K3" s="9" t="s">
        <v>15</v>
      </c>
      <c r="L3" s="9" t="s">
        <v>14</v>
      </c>
      <c r="M3" s="9" t="s">
        <v>15</v>
      </c>
      <c r="N3" s="9" t="s">
        <v>14</v>
      </c>
      <c r="O3" s="9" t="s">
        <v>15</v>
      </c>
      <c r="P3" s="9" t="s">
        <v>14</v>
      </c>
      <c r="Q3" s="9" t="s">
        <v>15</v>
      </c>
      <c r="R3" s="9" t="s">
        <v>14</v>
      </c>
      <c r="S3" s="9" t="s">
        <v>15</v>
      </c>
      <c r="T3" s="10"/>
      <c r="U3" s="10"/>
    </row>
    <row r="4">
      <c r="A4" s="11">
        <v>1.0</v>
      </c>
      <c r="B4" s="19" t="s">
        <v>139</v>
      </c>
      <c r="C4" s="30" t="s">
        <v>140</v>
      </c>
      <c r="E4" s="14"/>
      <c r="F4" s="14"/>
      <c r="G4" s="14"/>
      <c r="H4" s="9">
        <v>10.0</v>
      </c>
      <c r="I4" s="14">
        <v>10.0</v>
      </c>
      <c r="J4" s="14"/>
      <c r="K4" s="14"/>
      <c r="L4" s="31"/>
      <c r="M4" s="32"/>
      <c r="N4" s="14"/>
      <c r="O4" s="14"/>
      <c r="P4" s="14"/>
      <c r="Q4" s="14"/>
      <c r="R4" s="14"/>
      <c r="S4" s="14"/>
      <c r="T4" s="17">
        <f>D23+F4+H4+J4+N4+P4+R4</f>
        <v>10</v>
      </c>
      <c r="U4" s="17">
        <f>E4+G4+I4+K4+O4+Q4+S4</f>
        <v>10</v>
      </c>
    </row>
    <row r="5">
      <c r="A5" s="11">
        <v>2.0</v>
      </c>
      <c r="B5" s="33" t="s">
        <v>141</v>
      </c>
      <c r="C5" s="13" t="s">
        <v>140</v>
      </c>
      <c r="D5" s="14"/>
      <c r="E5" s="14"/>
      <c r="F5" s="14"/>
      <c r="G5" s="14"/>
      <c r="H5" s="9">
        <v>10.0</v>
      </c>
      <c r="I5" s="14">
        <v>10.0</v>
      </c>
      <c r="J5" s="14"/>
      <c r="K5" s="14"/>
      <c r="L5" s="34"/>
      <c r="M5" s="35"/>
      <c r="N5" s="14"/>
      <c r="O5" s="14"/>
      <c r="P5" s="14"/>
      <c r="Q5" s="14"/>
      <c r="R5" s="14"/>
      <c r="S5" s="14"/>
      <c r="T5" s="17">
        <f t="shared" ref="T5:U5" si="1">D5+F5+H5+J5+N5+P5+R5</f>
        <v>10</v>
      </c>
      <c r="U5" s="17">
        <f t="shared" si="1"/>
        <v>10</v>
      </c>
    </row>
    <row r="6">
      <c r="A6" s="11">
        <v>3.0</v>
      </c>
      <c r="B6" s="33" t="s">
        <v>142</v>
      </c>
      <c r="C6" s="13" t="s">
        <v>140</v>
      </c>
      <c r="E6" s="14"/>
      <c r="F6" s="14"/>
      <c r="G6" s="14"/>
      <c r="H6" s="9">
        <v>10.0</v>
      </c>
      <c r="I6" s="14">
        <v>10.0</v>
      </c>
      <c r="J6" s="14"/>
      <c r="K6" s="14"/>
      <c r="L6" s="34"/>
      <c r="M6" s="35"/>
      <c r="N6" s="14"/>
      <c r="O6" s="14"/>
      <c r="P6" s="14"/>
      <c r="Q6" s="14"/>
      <c r="R6" s="14"/>
      <c r="S6" s="14"/>
      <c r="T6" s="17" t="str">
        <f>#REF!+F6+H6+J6+N6+P6+R6</f>
        <v>#REF!</v>
      </c>
      <c r="U6" s="17">
        <f>E6+G6+I6+K6+O6+Q6+S6</f>
        <v>10</v>
      </c>
    </row>
    <row r="7">
      <c r="A7" s="11">
        <v>4.0</v>
      </c>
      <c r="B7" s="33" t="s">
        <v>143</v>
      </c>
      <c r="C7" s="13" t="s">
        <v>140</v>
      </c>
      <c r="D7" s="14"/>
      <c r="E7" s="14"/>
      <c r="F7" s="14"/>
      <c r="G7" s="14"/>
      <c r="H7" s="9">
        <v>10.0</v>
      </c>
      <c r="I7" s="14">
        <v>10.0</v>
      </c>
      <c r="J7" s="14"/>
      <c r="K7" s="14"/>
      <c r="L7" s="34"/>
      <c r="M7" s="35"/>
      <c r="N7" s="14"/>
      <c r="O7" s="14"/>
      <c r="P7" s="14"/>
      <c r="Q7" s="14"/>
      <c r="R7" s="14"/>
      <c r="S7" s="14"/>
      <c r="T7" s="17">
        <f t="shared" ref="T7:U7" si="2">D7+F7+H7+J7+N7+P7+R7</f>
        <v>10</v>
      </c>
      <c r="U7" s="17">
        <f t="shared" si="2"/>
        <v>10</v>
      </c>
    </row>
    <row r="8">
      <c r="A8" s="11">
        <v>5.0</v>
      </c>
      <c r="B8" s="33" t="s">
        <v>144</v>
      </c>
      <c r="C8" s="13" t="s">
        <v>140</v>
      </c>
      <c r="E8" s="14"/>
      <c r="F8" s="14"/>
      <c r="G8" s="14"/>
      <c r="H8" s="9">
        <v>10.0</v>
      </c>
      <c r="I8" s="14">
        <v>10.0</v>
      </c>
      <c r="J8" s="14"/>
      <c r="K8" s="14"/>
      <c r="L8" s="34"/>
      <c r="M8" s="35"/>
      <c r="N8" s="14"/>
      <c r="O8" s="14"/>
      <c r="P8" s="14"/>
      <c r="Q8" s="14"/>
      <c r="R8" s="14"/>
      <c r="S8" s="14"/>
      <c r="T8" s="17" t="str">
        <f>#REF!+F8+H8+J8+N8+P8+R8</f>
        <v>#REF!</v>
      </c>
      <c r="U8" s="17">
        <f>E8+G8+I8+K8+O8+Q8+S8</f>
        <v>10</v>
      </c>
    </row>
    <row r="9">
      <c r="A9" s="11">
        <v>6.0</v>
      </c>
      <c r="B9" s="33" t="s">
        <v>145</v>
      </c>
      <c r="C9" s="13" t="s">
        <v>140</v>
      </c>
      <c r="D9" s="14"/>
      <c r="E9" s="14"/>
      <c r="F9" s="14"/>
      <c r="G9" s="14"/>
      <c r="H9" s="9">
        <v>10.0</v>
      </c>
      <c r="I9" s="14">
        <v>10.0</v>
      </c>
      <c r="J9" s="14"/>
      <c r="K9" s="14"/>
      <c r="L9" s="34"/>
      <c r="M9" s="35"/>
      <c r="N9" s="14"/>
      <c r="O9" s="14"/>
      <c r="P9" s="14"/>
      <c r="Q9" s="14"/>
      <c r="R9" s="14"/>
      <c r="S9" s="14"/>
      <c r="T9" s="17">
        <f t="shared" ref="T9:U9" si="3">D9+F9+H9+J9+N9+P9+R9</f>
        <v>10</v>
      </c>
      <c r="U9" s="17">
        <f t="shared" si="3"/>
        <v>10</v>
      </c>
    </row>
    <row r="10">
      <c r="A10" s="11">
        <v>7.0</v>
      </c>
      <c r="B10" s="33" t="s">
        <v>146</v>
      </c>
      <c r="C10" s="13" t="s">
        <v>140</v>
      </c>
      <c r="D10" s="14"/>
      <c r="E10" s="14"/>
      <c r="F10" s="14"/>
      <c r="G10" s="14"/>
      <c r="H10" s="9">
        <v>10.0</v>
      </c>
      <c r="I10" s="14">
        <v>9.0</v>
      </c>
      <c r="J10" s="14"/>
      <c r="K10" s="14"/>
      <c r="L10" s="34"/>
      <c r="M10" s="35"/>
      <c r="N10" s="14"/>
      <c r="O10" s="14"/>
      <c r="P10" s="14"/>
      <c r="Q10" s="14"/>
      <c r="R10" s="14"/>
      <c r="S10" s="14"/>
      <c r="T10" s="17">
        <f t="shared" ref="T10:U10" si="4">D10+F10+H10+J10+N10+P10+R10</f>
        <v>10</v>
      </c>
      <c r="U10" s="17">
        <f t="shared" si="4"/>
        <v>9</v>
      </c>
    </row>
    <row r="11">
      <c r="A11" s="11">
        <v>8.0</v>
      </c>
      <c r="B11" s="33" t="s">
        <v>147</v>
      </c>
      <c r="C11" s="13" t="s">
        <v>140</v>
      </c>
      <c r="D11" s="14"/>
      <c r="E11" s="14"/>
      <c r="F11" s="14"/>
      <c r="G11" s="14"/>
      <c r="H11" s="9">
        <v>10.0</v>
      </c>
      <c r="I11" s="14">
        <v>10.0</v>
      </c>
      <c r="J11" s="14"/>
      <c r="K11" s="14"/>
      <c r="L11" s="34"/>
      <c r="M11" s="35"/>
      <c r="N11" s="14"/>
      <c r="O11" s="14"/>
      <c r="P11" s="14"/>
      <c r="Q11" s="14"/>
      <c r="R11" s="14"/>
      <c r="S11" s="14"/>
      <c r="T11" s="17">
        <f t="shared" ref="T11:U11" si="5">D11+F11+H11+J11+N11+P11+R11</f>
        <v>10</v>
      </c>
      <c r="U11" s="17">
        <f t="shared" si="5"/>
        <v>10</v>
      </c>
    </row>
    <row r="12">
      <c r="A12" s="11">
        <v>9.0</v>
      </c>
      <c r="B12" s="33" t="s">
        <v>148</v>
      </c>
      <c r="C12" s="13" t="s">
        <v>140</v>
      </c>
      <c r="E12" s="14"/>
      <c r="F12" s="14"/>
      <c r="G12" s="14"/>
      <c r="H12" s="9">
        <v>10.0</v>
      </c>
      <c r="I12" s="14">
        <v>10.0</v>
      </c>
      <c r="J12" s="14"/>
      <c r="K12" s="14"/>
      <c r="L12" s="34"/>
      <c r="M12" s="35"/>
      <c r="N12" s="14"/>
      <c r="O12" s="14"/>
      <c r="P12" s="14"/>
      <c r="Q12" s="14"/>
      <c r="R12" s="14"/>
      <c r="S12" s="14"/>
      <c r="T12" s="17" t="str">
        <f>#REF!+F12+H12+J12+N12+P12+R12</f>
        <v>#REF!</v>
      </c>
      <c r="U12" s="17">
        <f>E12+G12+I12+K12+O12+Q12+S12</f>
        <v>10</v>
      </c>
    </row>
    <row r="13">
      <c r="A13" s="11">
        <v>10.0</v>
      </c>
      <c r="B13" s="33" t="s">
        <v>149</v>
      </c>
      <c r="C13" s="13" t="s">
        <v>140</v>
      </c>
      <c r="D13" s="14"/>
      <c r="E13" s="14"/>
      <c r="F13" s="14"/>
      <c r="G13" s="14"/>
      <c r="H13" s="9">
        <v>10.0</v>
      </c>
      <c r="I13" s="14">
        <v>10.0</v>
      </c>
      <c r="J13" s="14"/>
      <c r="K13" s="14"/>
      <c r="L13" s="34"/>
      <c r="M13" s="35"/>
      <c r="N13" s="14"/>
      <c r="O13" s="14"/>
      <c r="P13" s="14"/>
      <c r="Q13" s="14"/>
      <c r="R13" s="14"/>
      <c r="S13" s="14"/>
      <c r="T13" s="17">
        <f t="shared" ref="T13:U13" si="6">D13+F13+H13+J13+N13+P13+R13</f>
        <v>10</v>
      </c>
      <c r="U13" s="17">
        <f t="shared" si="6"/>
        <v>10</v>
      </c>
    </row>
    <row r="14">
      <c r="A14" s="11">
        <v>11.0</v>
      </c>
      <c r="B14" s="33" t="s">
        <v>150</v>
      </c>
      <c r="C14" s="13" t="s">
        <v>140</v>
      </c>
      <c r="D14" s="14"/>
      <c r="E14" s="14"/>
      <c r="F14" s="14"/>
      <c r="G14" s="14"/>
      <c r="H14" s="9">
        <v>10.0</v>
      </c>
      <c r="I14" s="14">
        <v>10.0</v>
      </c>
      <c r="J14" s="14"/>
      <c r="K14" s="14"/>
      <c r="L14" s="34"/>
      <c r="M14" s="35"/>
      <c r="N14" s="14"/>
      <c r="O14" s="14"/>
      <c r="P14" s="14"/>
      <c r="Q14" s="14"/>
      <c r="R14" s="14"/>
      <c r="S14" s="14"/>
      <c r="T14" s="17">
        <f t="shared" ref="T14:U14" si="7">D14+F14+H14+J14+N14+P14+R14</f>
        <v>10</v>
      </c>
      <c r="U14" s="17">
        <f t="shared" si="7"/>
        <v>10</v>
      </c>
    </row>
    <row r="15">
      <c r="A15" s="11">
        <v>12.0</v>
      </c>
      <c r="B15" s="33" t="s">
        <v>151</v>
      </c>
      <c r="C15" s="13" t="s">
        <v>140</v>
      </c>
      <c r="D15" s="14"/>
      <c r="E15" s="14"/>
      <c r="F15" s="14"/>
      <c r="G15" s="14"/>
      <c r="H15" s="9">
        <v>10.0</v>
      </c>
      <c r="I15" s="14">
        <v>10.0</v>
      </c>
      <c r="J15" s="14"/>
      <c r="K15" s="14"/>
      <c r="L15" s="34"/>
      <c r="M15" s="35"/>
      <c r="N15" s="14"/>
      <c r="O15" s="14"/>
      <c r="P15" s="14"/>
      <c r="Q15" s="14"/>
      <c r="R15" s="14"/>
      <c r="S15" s="14"/>
      <c r="T15" s="17">
        <f t="shared" ref="T15:U15" si="8">D15+F15+H15+J15+N15+P15+R15</f>
        <v>10</v>
      </c>
      <c r="U15" s="17">
        <f t="shared" si="8"/>
        <v>10</v>
      </c>
    </row>
    <row r="16">
      <c r="A16" s="11">
        <v>13.0</v>
      </c>
      <c r="B16" s="33" t="s">
        <v>152</v>
      </c>
      <c r="C16" s="13" t="s">
        <v>140</v>
      </c>
      <c r="D16" s="14"/>
      <c r="E16" s="14"/>
      <c r="F16" s="14"/>
      <c r="G16" s="14"/>
      <c r="H16" s="9">
        <v>10.0</v>
      </c>
      <c r="I16" s="14">
        <v>9.0</v>
      </c>
      <c r="J16" s="14"/>
      <c r="K16" s="14"/>
      <c r="L16" s="34"/>
      <c r="M16" s="35"/>
      <c r="N16" s="14"/>
      <c r="O16" s="14"/>
      <c r="P16" s="14"/>
      <c r="Q16" s="14"/>
      <c r="R16" s="14"/>
      <c r="S16" s="14"/>
      <c r="T16" s="17">
        <f t="shared" ref="T16:U16" si="9">D16+F16+H16+J16+N16+P16+R16</f>
        <v>10</v>
      </c>
      <c r="U16" s="17">
        <f t="shared" si="9"/>
        <v>9</v>
      </c>
    </row>
    <row r="17">
      <c r="A17" s="11">
        <v>14.0</v>
      </c>
      <c r="B17" s="33" t="s">
        <v>153</v>
      </c>
      <c r="C17" s="13" t="s">
        <v>140</v>
      </c>
      <c r="D17" s="14"/>
      <c r="E17" s="14"/>
      <c r="F17" s="14"/>
      <c r="G17" s="14"/>
      <c r="H17" s="9">
        <v>10.0</v>
      </c>
      <c r="I17" s="14">
        <v>10.0</v>
      </c>
      <c r="J17" s="14"/>
      <c r="K17" s="14"/>
      <c r="L17" s="34"/>
      <c r="M17" s="35"/>
      <c r="N17" s="14"/>
      <c r="O17" s="14"/>
      <c r="P17" s="14"/>
      <c r="Q17" s="14"/>
      <c r="R17" s="14"/>
      <c r="S17" s="14"/>
      <c r="T17" s="17">
        <f t="shared" ref="T17:U17" si="10">D17+F17+H17+J17+N17+P17+R17</f>
        <v>10</v>
      </c>
      <c r="U17" s="17">
        <f t="shared" si="10"/>
        <v>10</v>
      </c>
    </row>
    <row r="18">
      <c r="A18" s="11">
        <v>15.0</v>
      </c>
      <c r="B18" s="33" t="s">
        <v>154</v>
      </c>
      <c r="C18" s="13" t="s">
        <v>140</v>
      </c>
      <c r="D18" s="14"/>
      <c r="E18" s="14"/>
      <c r="F18" s="14"/>
      <c r="G18" s="14"/>
      <c r="H18" s="9">
        <v>10.0</v>
      </c>
      <c r="I18" s="14">
        <v>10.0</v>
      </c>
      <c r="J18" s="14"/>
      <c r="K18" s="14"/>
      <c r="L18" s="34"/>
      <c r="M18" s="35"/>
      <c r="N18" s="14"/>
      <c r="O18" s="14"/>
      <c r="P18" s="14"/>
      <c r="Q18" s="14"/>
      <c r="R18" s="14"/>
      <c r="S18" s="14"/>
      <c r="T18" s="17">
        <f t="shared" ref="T18:U18" si="11">D18+F18+H18+J18+N18+P18+R18</f>
        <v>10</v>
      </c>
      <c r="U18" s="17">
        <f t="shared" si="11"/>
        <v>10</v>
      </c>
    </row>
    <row r="19">
      <c r="A19" s="11">
        <v>16.0</v>
      </c>
      <c r="B19" s="33" t="s">
        <v>155</v>
      </c>
      <c r="C19" s="13" t="s">
        <v>140</v>
      </c>
      <c r="D19" s="14"/>
      <c r="E19" s="14"/>
      <c r="F19" s="14"/>
      <c r="G19" s="14"/>
      <c r="H19" s="9">
        <v>10.0</v>
      </c>
      <c r="I19" s="14">
        <v>9.0</v>
      </c>
      <c r="J19" s="14"/>
      <c r="K19" s="14"/>
      <c r="L19" s="34"/>
      <c r="M19" s="35"/>
      <c r="N19" s="14"/>
      <c r="O19" s="14"/>
      <c r="P19" s="14"/>
      <c r="Q19" s="14"/>
      <c r="R19" s="14"/>
      <c r="S19" s="14"/>
      <c r="T19" s="17">
        <f t="shared" ref="T19:U19" si="12">D19+F19+H19+J19+N19+P19+R19</f>
        <v>10</v>
      </c>
      <c r="U19" s="17">
        <f t="shared" si="12"/>
        <v>9</v>
      </c>
    </row>
    <row r="20">
      <c r="A20" s="11">
        <v>17.0</v>
      </c>
      <c r="B20" s="33" t="s">
        <v>156</v>
      </c>
      <c r="C20" s="13" t="s">
        <v>140</v>
      </c>
      <c r="D20" s="14"/>
      <c r="E20" s="14"/>
      <c r="F20" s="14"/>
      <c r="G20" s="14"/>
      <c r="H20" s="9">
        <v>10.0</v>
      </c>
      <c r="I20" s="14">
        <v>10.0</v>
      </c>
      <c r="J20" s="14"/>
      <c r="K20" s="14"/>
      <c r="L20" s="34"/>
      <c r="M20" s="35"/>
      <c r="N20" s="14"/>
      <c r="O20" s="14"/>
      <c r="P20" s="14"/>
      <c r="Q20" s="14"/>
      <c r="R20" s="14"/>
      <c r="S20" s="14"/>
      <c r="T20" s="17">
        <f t="shared" ref="T20:T22" si="13">D20+F20+H20+J20+N20+P20+R20</f>
        <v>10</v>
      </c>
      <c r="U20" s="17" t="str">
        <f>#REF!+G20+I20+K20+O20+Q20+S20</f>
        <v>#REF!</v>
      </c>
    </row>
    <row r="21">
      <c r="A21" s="11">
        <v>18.0</v>
      </c>
      <c r="B21" s="33" t="s">
        <v>157</v>
      </c>
      <c r="C21" s="13" t="s">
        <v>140</v>
      </c>
      <c r="D21" s="14"/>
      <c r="E21" s="14"/>
      <c r="F21" s="14"/>
      <c r="G21" s="14"/>
      <c r="H21" s="9">
        <v>10.0</v>
      </c>
      <c r="I21" s="14">
        <v>10.0</v>
      </c>
      <c r="J21" s="14"/>
      <c r="K21" s="14"/>
      <c r="L21" s="34"/>
      <c r="M21" s="35"/>
      <c r="N21" s="14"/>
      <c r="O21" s="14"/>
      <c r="P21" s="14"/>
      <c r="Q21" s="14"/>
      <c r="R21" s="14"/>
      <c r="S21" s="14"/>
      <c r="T21" s="17">
        <f t="shared" si="13"/>
        <v>10</v>
      </c>
      <c r="U21" s="17">
        <f t="shared" ref="U21:U42" si="14">E20+G21+I21+K21+O21+Q21+S21</f>
        <v>10</v>
      </c>
    </row>
    <row r="22">
      <c r="A22" s="11">
        <v>19.0</v>
      </c>
      <c r="B22" s="33" t="s">
        <v>158</v>
      </c>
      <c r="C22" s="13" t="s">
        <v>140</v>
      </c>
      <c r="D22" s="14"/>
      <c r="E22" s="14"/>
      <c r="F22" s="14"/>
      <c r="G22" s="14"/>
      <c r="H22" s="9">
        <v>10.0</v>
      </c>
      <c r="I22" s="14">
        <v>10.0</v>
      </c>
      <c r="J22" s="14"/>
      <c r="K22" s="14"/>
      <c r="L22" s="34"/>
      <c r="M22" s="35"/>
      <c r="N22" s="14"/>
      <c r="O22" s="14"/>
      <c r="P22" s="14"/>
      <c r="Q22" s="14"/>
      <c r="R22" s="14"/>
      <c r="S22" s="14"/>
      <c r="T22" s="17">
        <f t="shared" si="13"/>
        <v>10</v>
      </c>
      <c r="U22" s="17">
        <f t="shared" si="14"/>
        <v>10</v>
      </c>
    </row>
    <row r="23">
      <c r="A23" s="11">
        <v>20.0</v>
      </c>
      <c r="B23" s="33" t="s">
        <v>159</v>
      </c>
      <c r="C23" s="13" t="s">
        <v>140</v>
      </c>
      <c r="E23" s="14"/>
      <c r="F23" s="14"/>
      <c r="G23" s="14"/>
      <c r="H23" s="9">
        <v>10.0</v>
      </c>
      <c r="I23" s="14">
        <v>10.0</v>
      </c>
      <c r="J23" s="14"/>
      <c r="K23" s="14"/>
      <c r="L23" s="34"/>
      <c r="M23" s="35"/>
      <c r="N23" s="14"/>
      <c r="O23" s="14"/>
      <c r="P23" s="14"/>
      <c r="Q23" s="14"/>
      <c r="R23" s="14"/>
      <c r="S23" s="14"/>
      <c r="T23" s="17" t="str">
        <f>#REF!+F23+H23+J23+N23+P23+R23</f>
        <v>#REF!</v>
      </c>
      <c r="U23" s="17">
        <f t="shared" si="14"/>
        <v>10</v>
      </c>
    </row>
    <row r="24">
      <c r="A24" s="11">
        <v>21.0</v>
      </c>
      <c r="B24" s="33" t="s">
        <v>160</v>
      </c>
      <c r="C24" s="13" t="s">
        <v>140</v>
      </c>
      <c r="D24" s="14"/>
      <c r="E24" s="14"/>
      <c r="F24" s="14"/>
      <c r="G24" s="14"/>
      <c r="H24" s="9">
        <v>10.0</v>
      </c>
      <c r="I24" s="14">
        <v>9.0</v>
      </c>
      <c r="J24" s="14"/>
      <c r="K24" s="14"/>
      <c r="L24" s="34"/>
      <c r="M24" s="35"/>
      <c r="N24" s="14"/>
      <c r="O24" s="14"/>
      <c r="P24" s="14"/>
      <c r="Q24" s="14"/>
      <c r="R24" s="14"/>
      <c r="S24" s="14"/>
      <c r="T24" s="17">
        <f t="shared" ref="T24:T63" si="15">D24+F24+H24+J24+N24+P24+R24</f>
        <v>10</v>
      </c>
      <c r="U24" s="17">
        <f t="shared" si="14"/>
        <v>9</v>
      </c>
    </row>
    <row r="25">
      <c r="A25" s="11">
        <v>22.0</v>
      </c>
      <c r="B25" s="33" t="s">
        <v>161</v>
      </c>
      <c r="C25" s="13" t="s">
        <v>140</v>
      </c>
      <c r="E25" s="14"/>
      <c r="F25" s="14"/>
      <c r="G25" s="14"/>
      <c r="H25" s="9">
        <v>10.0</v>
      </c>
      <c r="I25" s="14">
        <v>10.0</v>
      </c>
      <c r="J25" s="14"/>
      <c r="K25" s="14"/>
      <c r="L25" s="34"/>
      <c r="M25" s="35"/>
      <c r="N25" s="14"/>
      <c r="O25" s="14"/>
      <c r="P25" s="14"/>
      <c r="Q25" s="14"/>
      <c r="R25" s="14"/>
      <c r="S25" s="14"/>
      <c r="T25" s="17">
        <f t="shared" si="15"/>
        <v>10</v>
      </c>
      <c r="U25" s="17">
        <f t="shared" si="14"/>
        <v>10</v>
      </c>
    </row>
    <row r="26">
      <c r="A26" s="11">
        <v>23.0</v>
      </c>
      <c r="B26" s="33" t="s">
        <v>162</v>
      </c>
      <c r="C26" s="13" t="s">
        <v>140</v>
      </c>
      <c r="D26" s="14"/>
      <c r="E26" s="14"/>
      <c r="F26" s="14"/>
      <c r="G26" s="14"/>
      <c r="H26" s="9">
        <v>10.0</v>
      </c>
      <c r="I26" s="14">
        <v>9.0</v>
      </c>
      <c r="J26" s="14"/>
      <c r="K26" s="14"/>
      <c r="L26" s="34"/>
      <c r="M26" s="35"/>
      <c r="N26" s="14"/>
      <c r="O26" s="14"/>
      <c r="P26" s="14"/>
      <c r="Q26" s="14"/>
      <c r="R26" s="14"/>
      <c r="S26" s="14"/>
      <c r="T26" s="17">
        <f t="shared" si="15"/>
        <v>10</v>
      </c>
      <c r="U26" s="17">
        <f t="shared" si="14"/>
        <v>9</v>
      </c>
    </row>
    <row r="27">
      <c r="A27" s="11">
        <v>24.0</v>
      </c>
      <c r="B27" s="33" t="s">
        <v>163</v>
      </c>
      <c r="C27" s="13" t="s">
        <v>140</v>
      </c>
      <c r="E27" s="14"/>
      <c r="F27" s="14"/>
      <c r="G27" s="14"/>
      <c r="H27" s="9">
        <v>10.0</v>
      </c>
      <c r="I27" s="14">
        <v>10.0</v>
      </c>
      <c r="J27" s="14"/>
      <c r="K27" s="14"/>
      <c r="L27" s="34"/>
      <c r="M27" s="35"/>
      <c r="N27" s="14"/>
      <c r="O27" s="14"/>
      <c r="P27" s="14"/>
      <c r="Q27" s="14"/>
      <c r="R27" s="14"/>
      <c r="S27" s="14"/>
      <c r="T27" s="17">
        <f t="shared" si="15"/>
        <v>10</v>
      </c>
      <c r="U27" s="17">
        <f t="shared" si="14"/>
        <v>10</v>
      </c>
    </row>
    <row r="28">
      <c r="A28" s="11">
        <v>25.0</v>
      </c>
      <c r="B28" s="33" t="s">
        <v>164</v>
      </c>
      <c r="C28" s="13" t="s">
        <v>140</v>
      </c>
      <c r="D28" s="14"/>
      <c r="E28" s="14"/>
      <c r="F28" s="14"/>
      <c r="G28" s="14"/>
      <c r="H28" s="9">
        <v>10.0</v>
      </c>
      <c r="I28" s="14">
        <v>10.0</v>
      </c>
      <c r="J28" s="14"/>
      <c r="K28" s="14"/>
      <c r="L28" s="34"/>
      <c r="M28" s="35"/>
      <c r="N28" s="14"/>
      <c r="O28" s="14"/>
      <c r="P28" s="14"/>
      <c r="Q28" s="14"/>
      <c r="R28" s="14"/>
      <c r="S28" s="14"/>
      <c r="T28" s="17">
        <f t="shared" si="15"/>
        <v>10</v>
      </c>
      <c r="U28" s="17">
        <f t="shared" si="14"/>
        <v>10</v>
      </c>
    </row>
    <row r="29">
      <c r="A29" s="11">
        <v>26.0</v>
      </c>
      <c r="B29" s="33" t="s">
        <v>165</v>
      </c>
      <c r="C29" s="13" t="s">
        <v>140</v>
      </c>
      <c r="D29" s="14"/>
      <c r="E29" s="14"/>
      <c r="F29" s="14"/>
      <c r="G29" s="14"/>
      <c r="H29" s="9">
        <v>10.0</v>
      </c>
      <c r="I29" s="14">
        <v>10.0</v>
      </c>
      <c r="J29" s="14"/>
      <c r="K29" s="14"/>
      <c r="L29" s="34"/>
      <c r="M29" s="35"/>
      <c r="N29" s="14"/>
      <c r="O29" s="14"/>
      <c r="P29" s="14"/>
      <c r="Q29" s="14"/>
      <c r="R29" s="14"/>
      <c r="S29" s="14"/>
      <c r="T29" s="17">
        <f t="shared" si="15"/>
        <v>10</v>
      </c>
      <c r="U29" s="17">
        <f t="shared" si="14"/>
        <v>10</v>
      </c>
    </row>
    <row r="30">
      <c r="A30" s="11">
        <v>27.0</v>
      </c>
      <c r="B30" s="33" t="s">
        <v>166</v>
      </c>
      <c r="C30" s="13" t="s">
        <v>140</v>
      </c>
      <c r="D30" s="14"/>
      <c r="E30" s="14"/>
      <c r="F30" s="14"/>
      <c r="G30" s="14"/>
      <c r="H30" s="9">
        <v>10.0</v>
      </c>
      <c r="I30" s="14">
        <v>10.0</v>
      </c>
      <c r="J30" s="14"/>
      <c r="K30" s="14"/>
      <c r="L30" s="34"/>
      <c r="M30" s="35"/>
      <c r="N30" s="14"/>
      <c r="O30" s="14"/>
      <c r="P30" s="14"/>
      <c r="Q30" s="14"/>
      <c r="R30" s="14"/>
      <c r="S30" s="14"/>
      <c r="T30" s="17">
        <f t="shared" si="15"/>
        <v>10</v>
      </c>
      <c r="U30" s="17">
        <f t="shared" si="14"/>
        <v>10</v>
      </c>
    </row>
    <row r="31">
      <c r="A31" s="11">
        <v>28.0</v>
      </c>
      <c r="B31" s="33" t="s">
        <v>167</v>
      </c>
      <c r="C31" s="13" t="s">
        <v>140</v>
      </c>
      <c r="E31" s="14"/>
      <c r="F31" s="14"/>
      <c r="G31" s="14"/>
      <c r="H31" s="9">
        <v>10.0</v>
      </c>
      <c r="I31" s="14">
        <v>8.0</v>
      </c>
      <c r="J31" s="14"/>
      <c r="K31" s="14"/>
      <c r="L31" s="34"/>
      <c r="M31" s="35"/>
      <c r="N31" s="14"/>
      <c r="O31" s="14"/>
      <c r="P31" s="14"/>
      <c r="Q31" s="14"/>
      <c r="R31" s="14"/>
      <c r="S31" s="14"/>
      <c r="T31" s="17">
        <f t="shared" si="15"/>
        <v>10</v>
      </c>
      <c r="U31" s="17">
        <f t="shared" si="14"/>
        <v>8</v>
      </c>
    </row>
    <row r="32">
      <c r="A32" s="11">
        <v>29.0</v>
      </c>
      <c r="B32" s="33" t="s">
        <v>168</v>
      </c>
      <c r="C32" s="13" t="s">
        <v>140</v>
      </c>
      <c r="D32" s="14"/>
      <c r="E32" s="14"/>
      <c r="F32" s="14"/>
      <c r="G32" s="14"/>
      <c r="H32" s="9">
        <v>10.0</v>
      </c>
      <c r="I32" s="14">
        <v>10.0</v>
      </c>
      <c r="J32" s="14"/>
      <c r="K32" s="14"/>
      <c r="L32" s="34"/>
      <c r="M32" s="35"/>
      <c r="N32" s="14"/>
      <c r="O32" s="14"/>
      <c r="P32" s="14"/>
      <c r="Q32" s="14"/>
      <c r="R32" s="14"/>
      <c r="S32" s="14"/>
      <c r="T32" s="17">
        <f t="shared" si="15"/>
        <v>10</v>
      </c>
      <c r="U32" s="17">
        <f t="shared" si="14"/>
        <v>10</v>
      </c>
    </row>
    <row r="33">
      <c r="A33" s="11">
        <v>30.0</v>
      </c>
      <c r="B33" s="33" t="s">
        <v>169</v>
      </c>
      <c r="C33" s="13" t="s">
        <v>140</v>
      </c>
      <c r="D33" s="14"/>
      <c r="E33" s="14"/>
      <c r="F33" s="14"/>
      <c r="G33" s="14"/>
      <c r="H33" s="9">
        <v>10.0</v>
      </c>
      <c r="I33" s="14">
        <v>10.0</v>
      </c>
      <c r="J33" s="14"/>
      <c r="K33" s="14"/>
      <c r="L33" s="34"/>
      <c r="M33" s="35"/>
      <c r="N33" s="14"/>
      <c r="O33" s="14"/>
      <c r="P33" s="14"/>
      <c r="Q33" s="14"/>
      <c r="R33" s="14"/>
      <c r="S33" s="14"/>
      <c r="T33" s="17">
        <f t="shared" si="15"/>
        <v>10</v>
      </c>
      <c r="U33" s="17">
        <f t="shared" si="14"/>
        <v>10</v>
      </c>
    </row>
    <row r="34">
      <c r="A34" s="11">
        <v>31.0</v>
      </c>
      <c r="B34" s="33" t="s">
        <v>170</v>
      </c>
      <c r="C34" s="13" t="s">
        <v>140</v>
      </c>
      <c r="D34" s="14"/>
      <c r="E34" s="14"/>
      <c r="F34" s="14"/>
      <c r="G34" s="14"/>
      <c r="H34" s="9">
        <v>10.0</v>
      </c>
      <c r="I34" s="14">
        <v>10.0</v>
      </c>
      <c r="J34" s="14"/>
      <c r="K34" s="14"/>
      <c r="L34" s="34"/>
      <c r="M34" s="35"/>
      <c r="N34" s="14"/>
      <c r="O34" s="14"/>
      <c r="P34" s="14"/>
      <c r="Q34" s="14"/>
      <c r="R34" s="14"/>
      <c r="S34" s="14"/>
      <c r="T34" s="17">
        <f t="shared" si="15"/>
        <v>10</v>
      </c>
      <c r="U34" s="17">
        <f t="shared" si="14"/>
        <v>10</v>
      </c>
    </row>
    <row r="35">
      <c r="A35" s="11">
        <v>32.0</v>
      </c>
      <c r="B35" s="33" t="s">
        <v>171</v>
      </c>
      <c r="C35" s="13" t="s">
        <v>140</v>
      </c>
      <c r="D35" s="14"/>
      <c r="E35" s="14"/>
      <c r="F35" s="14"/>
      <c r="G35" s="14"/>
      <c r="H35" s="9">
        <v>10.0</v>
      </c>
      <c r="I35" s="14">
        <v>10.0</v>
      </c>
      <c r="J35" s="14"/>
      <c r="K35" s="14"/>
      <c r="L35" s="34"/>
      <c r="M35" s="35"/>
      <c r="N35" s="14"/>
      <c r="O35" s="14"/>
      <c r="P35" s="14"/>
      <c r="Q35" s="14"/>
      <c r="R35" s="14"/>
      <c r="S35" s="14"/>
      <c r="T35" s="17">
        <f t="shared" si="15"/>
        <v>10</v>
      </c>
      <c r="U35" s="17">
        <f t="shared" si="14"/>
        <v>10</v>
      </c>
    </row>
    <row r="36">
      <c r="A36" s="11">
        <v>33.0</v>
      </c>
      <c r="B36" s="33" t="s">
        <v>172</v>
      </c>
      <c r="C36" s="13" t="s">
        <v>140</v>
      </c>
      <c r="D36" s="14"/>
      <c r="E36" s="14"/>
      <c r="F36" s="14"/>
      <c r="G36" s="14"/>
      <c r="H36" s="9">
        <v>10.0</v>
      </c>
      <c r="I36" s="14">
        <v>10.0</v>
      </c>
      <c r="J36" s="14"/>
      <c r="K36" s="14"/>
      <c r="L36" s="34"/>
      <c r="M36" s="35"/>
      <c r="N36" s="14"/>
      <c r="O36" s="14"/>
      <c r="P36" s="14"/>
      <c r="Q36" s="14"/>
      <c r="R36" s="14"/>
      <c r="S36" s="14"/>
      <c r="T36" s="17">
        <f t="shared" si="15"/>
        <v>10</v>
      </c>
      <c r="U36" s="17">
        <f t="shared" si="14"/>
        <v>10</v>
      </c>
    </row>
    <row r="37">
      <c r="A37" s="11">
        <v>34.0</v>
      </c>
      <c r="B37" s="33" t="s">
        <v>173</v>
      </c>
      <c r="C37" s="13" t="s">
        <v>140</v>
      </c>
      <c r="D37" s="14"/>
      <c r="E37" s="14"/>
      <c r="F37" s="14"/>
      <c r="G37" s="14"/>
      <c r="H37" s="9">
        <v>10.0</v>
      </c>
      <c r="I37" s="14">
        <v>8.0</v>
      </c>
      <c r="J37" s="14"/>
      <c r="K37" s="14"/>
      <c r="L37" s="34"/>
      <c r="M37" s="35"/>
      <c r="N37" s="14"/>
      <c r="O37" s="14"/>
      <c r="P37" s="14"/>
      <c r="Q37" s="14"/>
      <c r="R37" s="14"/>
      <c r="S37" s="14"/>
      <c r="T37" s="17">
        <f t="shared" si="15"/>
        <v>10</v>
      </c>
      <c r="U37" s="17">
        <f t="shared" si="14"/>
        <v>8</v>
      </c>
    </row>
    <row r="38">
      <c r="A38" s="11">
        <v>35.0</v>
      </c>
      <c r="B38" s="33" t="s">
        <v>174</v>
      </c>
      <c r="C38" s="13" t="s">
        <v>140</v>
      </c>
      <c r="D38" s="14"/>
      <c r="E38" s="14"/>
      <c r="F38" s="14"/>
      <c r="G38" s="14"/>
      <c r="H38" s="9">
        <v>10.0</v>
      </c>
      <c r="I38" s="14">
        <v>8.0</v>
      </c>
      <c r="J38" s="14"/>
      <c r="K38" s="14"/>
      <c r="L38" s="34"/>
      <c r="M38" s="35"/>
      <c r="N38" s="14"/>
      <c r="O38" s="14"/>
      <c r="P38" s="14"/>
      <c r="Q38" s="14"/>
      <c r="R38" s="14"/>
      <c r="S38" s="14"/>
      <c r="T38" s="17">
        <f t="shared" si="15"/>
        <v>10</v>
      </c>
      <c r="U38" s="17">
        <f t="shared" si="14"/>
        <v>8</v>
      </c>
    </row>
    <row r="39">
      <c r="A39" s="11">
        <v>36.0</v>
      </c>
      <c r="B39" s="33" t="s">
        <v>175</v>
      </c>
      <c r="C39" s="13" t="s">
        <v>140</v>
      </c>
      <c r="D39" s="14"/>
      <c r="E39" s="14"/>
      <c r="F39" s="14"/>
      <c r="G39" s="14"/>
      <c r="H39" s="9">
        <v>10.0</v>
      </c>
      <c r="I39" s="14">
        <v>10.0</v>
      </c>
      <c r="J39" s="14"/>
      <c r="K39" s="14"/>
      <c r="L39" s="34"/>
      <c r="M39" s="35"/>
      <c r="N39" s="14"/>
      <c r="O39" s="14"/>
      <c r="P39" s="14"/>
      <c r="Q39" s="14"/>
      <c r="R39" s="14"/>
      <c r="S39" s="14"/>
      <c r="T39" s="17">
        <f t="shared" si="15"/>
        <v>10</v>
      </c>
      <c r="U39" s="17">
        <f t="shared" si="14"/>
        <v>10</v>
      </c>
    </row>
    <row r="40">
      <c r="A40" s="11">
        <v>37.0</v>
      </c>
      <c r="B40" s="33" t="s">
        <v>176</v>
      </c>
      <c r="C40" s="13" t="s">
        <v>140</v>
      </c>
      <c r="D40" s="14"/>
      <c r="E40" s="14"/>
      <c r="F40" s="14"/>
      <c r="G40" s="14"/>
      <c r="H40" s="9">
        <v>10.0</v>
      </c>
      <c r="I40" s="14">
        <v>10.0</v>
      </c>
      <c r="J40" s="14"/>
      <c r="K40" s="14"/>
      <c r="L40" s="34"/>
      <c r="M40" s="35"/>
      <c r="N40" s="14"/>
      <c r="O40" s="14"/>
      <c r="P40" s="14"/>
      <c r="Q40" s="14"/>
      <c r="R40" s="14"/>
      <c r="S40" s="14"/>
      <c r="T40" s="17">
        <f t="shared" si="15"/>
        <v>10</v>
      </c>
      <c r="U40" s="17">
        <f t="shared" si="14"/>
        <v>10</v>
      </c>
    </row>
    <row r="41">
      <c r="A41" s="11">
        <v>38.0</v>
      </c>
      <c r="B41" s="33" t="s">
        <v>177</v>
      </c>
      <c r="C41" s="13" t="s">
        <v>140</v>
      </c>
      <c r="D41" s="14"/>
      <c r="E41" s="14"/>
      <c r="F41" s="14"/>
      <c r="G41" s="14"/>
      <c r="H41" s="9">
        <v>10.0</v>
      </c>
      <c r="I41" s="14">
        <v>10.0</v>
      </c>
      <c r="J41" s="14"/>
      <c r="K41" s="14"/>
      <c r="L41" s="34"/>
      <c r="M41" s="35"/>
      <c r="N41" s="14"/>
      <c r="O41" s="14"/>
      <c r="P41" s="14"/>
      <c r="Q41" s="14"/>
      <c r="R41" s="14"/>
      <c r="S41" s="14"/>
      <c r="T41" s="17">
        <f t="shared" si="15"/>
        <v>10</v>
      </c>
      <c r="U41" s="17">
        <f t="shared" si="14"/>
        <v>10</v>
      </c>
    </row>
    <row r="42">
      <c r="A42" s="11">
        <v>39.0</v>
      </c>
      <c r="B42" s="33" t="s">
        <v>178</v>
      </c>
      <c r="C42" s="13" t="s">
        <v>140</v>
      </c>
      <c r="F42" s="14"/>
      <c r="G42" s="14"/>
      <c r="H42" s="9">
        <v>10.0</v>
      </c>
      <c r="I42" s="14">
        <v>10.0</v>
      </c>
      <c r="J42" s="14"/>
      <c r="K42" s="14"/>
      <c r="L42" s="34"/>
      <c r="M42" s="35"/>
      <c r="N42" s="14"/>
      <c r="O42" s="14"/>
      <c r="P42" s="14"/>
      <c r="Q42" s="14"/>
      <c r="R42" s="14"/>
      <c r="S42" s="14"/>
      <c r="T42" s="17">
        <f t="shared" si="15"/>
        <v>10</v>
      </c>
      <c r="U42" s="17">
        <f t="shared" si="14"/>
        <v>10</v>
      </c>
    </row>
    <row r="43">
      <c r="A43" s="11">
        <v>40.0</v>
      </c>
      <c r="B43" s="33" t="s">
        <v>179</v>
      </c>
      <c r="C43" s="13" t="s">
        <v>140</v>
      </c>
      <c r="D43" s="14"/>
      <c r="E43" s="14"/>
      <c r="F43" s="14"/>
      <c r="G43" s="14"/>
      <c r="H43" s="9">
        <v>10.0</v>
      </c>
      <c r="I43" s="14">
        <v>9.0</v>
      </c>
      <c r="J43" s="14"/>
      <c r="K43" s="14"/>
      <c r="L43" s="34"/>
      <c r="M43" s="35"/>
      <c r="N43" s="14"/>
      <c r="O43" s="14"/>
      <c r="P43" s="14"/>
      <c r="Q43" s="14"/>
      <c r="R43" s="14"/>
      <c r="S43" s="14"/>
      <c r="T43" s="17">
        <f t="shared" si="15"/>
        <v>10</v>
      </c>
      <c r="U43" s="17">
        <f t="shared" ref="U43:U63" si="16">E43+G43+I43+K43+O43+Q43+S43</f>
        <v>9</v>
      </c>
    </row>
    <row r="44">
      <c r="A44" s="11">
        <v>41.0</v>
      </c>
      <c r="B44" s="33" t="s">
        <v>180</v>
      </c>
      <c r="C44" s="13" t="s">
        <v>140</v>
      </c>
      <c r="E44" s="14"/>
      <c r="F44" s="14"/>
      <c r="G44" s="14"/>
      <c r="H44" s="9">
        <v>10.0</v>
      </c>
      <c r="I44" s="14">
        <v>10.0</v>
      </c>
      <c r="J44" s="14"/>
      <c r="K44" s="14"/>
      <c r="L44" s="34"/>
      <c r="M44" s="35"/>
      <c r="N44" s="14"/>
      <c r="O44" s="14"/>
      <c r="P44" s="14"/>
      <c r="Q44" s="14"/>
      <c r="R44" s="14"/>
      <c r="S44" s="14"/>
      <c r="T44" s="17">
        <f t="shared" si="15"/>
        <v>10</v>
      </c>
      <c r="U44" s="17">
        <f t="shared" si="16"/>
        <v>10</v>
      </c>
    </row>
    <row r="45">
      <c r="A45" s="11">
        <v>42.0</v>
      </c>
      <c r="B45" s="33" t="s">
        <v>181</v>
      </c>
      <c r="C45" s="13" t="s">
        <v>140</v>
      </c>
      <c r="D45" s="14"/>
      <c r="E45" s="14"/>
      <c r="F45" s="14"/>
      <c r="G45" s="14"/>
      <c r="H45" s="9">
        <v>10.0</v>
      </c>
      <c r="I45" s="14">
        <v>10.0</v>
      </c>
      <c r="J45" s="14"/>
      <c r="K45" s="14"/>
      <c r="L45" s="34"/>
      <c r="M45" s="35"/>
      <c r="N45" s="14"/>
      <c r="O45" s="14"/>
      <c r="P45" s="14"/>
      <c r="Q45" s="14"/>
      <c r="R45" s="14"/>
      <c r="S45" s="14"/>
      <c r="T45" s="17">
        <f t="shared" si="15"/>
        <v>10</v>
      </c>
      <c r="U45" s="17">
        <f t="shared" si="16"/>
        <v>10</v>
      </c>
    </row>
    <row r="46">
      <c r="A46" s="11">
        <v>43.0</v>
      </c>
      <c r="B46" s="33" t="s">
        <v>182</v>
      </c>
      <c r="C46" s="13" t="s">
        <v>140</v>
      </c>
      <c r="E46" s="14"/>
      <c r="F46" s="14"/>
      <c r="G46" s="14"/>
      <c r="H46" s="9">
        <v>10.0</v>
      </c>
      <c r="I46" s="14">
        <v>10.0</v>
      </c>
      <c r="J46" s="14"/>
      <c r="K46" s="14"/>
      <c r="L46" s="34"/>
      <c r="M46" s="35"/>
      <c r="N46" s="14"/>
      <c r="O46" s="14"/>
      <c r="P46" s="14"/>
      <c r="Q46" s="14"/>
      <c r="R46" s="14"/>
      <c r="S46" s="14"/>
      <c r="T46" s="17">
        <f t="shared" si="15"/>
        <v>10</v>
      </c>
      <c r="U46" s="17">
        <f t="shared" si="16"/>
        <v>10</v>
      </c>
    </row>
    <row r="47">
      <c r="A47" s="11">
        <v>44.0</v>
      </c>
      <c r="B47" s="33" t="s">
        <v>183</v>
      </c>
      <c r="C47" s="13" t="s">
        <v>140</v>
      </c>
      <c r="D47" s="14"/>
      <c r="E47" s="14"/>
      <c r="F47" s="14"/>
      <c r="G47" s="14"/>
      <c r="H47" s="9">
        <v>10.0</v>
      </c>
      <c r="I47" s="14">
        <v>10.0</v>
      </c>
      <c r="J47" s="14"/>
      <c r="K47" s="14"/>
      <c r="L47" s="34"/>
      <c r="M47" s="35"/>
      <c r="N47" s="14"/>
      <c r="O47" s="14"/>
      <c r="P47" s="14"/>
      <c r="Q47" s="14"/>
      <c r="R47" s="14"/>
      <c r="S47" s="14"/>
      <c r="T47" s="17">
        <f t="shared" si="15"/>
        <v>10</v>
      </c>
      <c r="U47" s="17">
        <f t="shared" si="16"/>
        <v>10</v>
      </c>
    </row>
    <row r="48">
      <c r="A48" s="11">
        <v>45.0</v>
      </c>
      <c r="B48" s="33" t="s">
        <v>184</v>
      </c>
      <c r="C48" s="13" t="s">
        <v>140</v>
      </c>
      <c r="D48" s="14"/>
      <c r="E48" s="14"/>
      <c r="F48" s="14"/>
      <c r="G48" s="14"/>
      <c r="H48" s="9">
        <v>10.0</v>
      </c>
      <c r="I48" s="14">
        <v>10.0</v>
      </c>
      <c r="J48" s="14"/>
      <c r="K48" s="14"/>
      <c r="L48" s="34"/>
      <c r="M48" s="35"/>
      <c r="N48" s="14"/>
      <c r="O48" s="14"/>
      <c r="P48" s="14"/>
      <c r="Q48" s="14"/>
      <c r="R48" s="14"/>
      <c r="S48" s="14"/>
      <c r="T48" s="17">
        <f t="shared" si="15"/>
        <v>10</v>
      </c>
      <c r="U48" s="17">
        <f t="shared" si="16"/>
        <v>10</v>
      </c>
    </row>
    <row r="49">
      <c r="A49" s="11">
        <v>46.0</v>
      </c>
      <c r="B49" s="33" t="s">
        <v>185</v>
      </c>
      <c r="C49" s="13" t="s">
        <v>140</v>
      </c>
      <c r="D49" s="14"/>
      <c r="E49" s="14"/>
      <c r="F49" s="14"/>
      <c r="G49" s="14"/>
      <c r="H49" s="9">
        <v>10.0</v>
      </c>
      <c r="I49" s="14">
        <v>10.0</v>
      </c>
      <c r="J49" s="14"/>
      <c r="K49" s="14"/>
      <c r="L49" s="34"/>
      <c r="M49" s="35"/>
      <c r="N49" s="14"/>
      <c r="O49" s="14"/>
      <c r="P49" s="14"/>
      <c r="Q49" s="14"/>
      <c r="R49" s="14"/>
      <c r="S49" s="14"/>
      <c r="T49" s="17">
        <f t="shared" si="15"/>
        <v>10</v>
      </c>
      <c r="U49" s="17">
        <f t="shared" si="16"/>
        <v>10</v>
      </c>
    </row>
    <row r="50">
      <c r="A50" s="11">
        <v>47.0</v>
      </c>
      <c r="B50" s="33" t="s">
        <v>186</v>
      </c>
      <c r="C50" s="13" t="s">
        <v>140</v>
      </c>
      <c r="E50" s="14"/>
      <c r="F50" s="14"/>
      <c r="G50" s="14"/>
      <c r="H50" s="9">
        <v>10.0</v>
      </c>
      <c r="I50" s="14">
        <v>9.0</v>
      </c>
      <c r="J50" s="14"/>
      <c r="K50" s="14"/>
      <c r="L50" s="34"/>
      <c r="M50" s="35"/>
      <c r="N50" s="14"/>
      <c r="O50" s="14"/>
      <c r="P50" s="14"/>
      <c r="Q50" s="14"/>
      <c r="R50" s="14"/>
      <c r="S50" s="14"/>
      <c r="T50" s="17">
        <f t="shared" si="15"/>
        <v>10</v>
      </c>
      <c r="U50" s="17">
        <f t="shared" si="16"/>
        <v>9</v>
      </c>
    </row>
    <row r="51">
      <c r="A51" s="11">
        <v>48.0</v>
      </c>
      <c r="B51" s="33" t="s">
        <v>187</v>
      </c>
      <c r="C51" s="13" t="s">
        <v>140</v>
      </c>
      <c r="D51" s="14"/>
      <c r="E51" s="14"/>
      <c r="F51" s="14"/>
      <c r="G51" s="14"/>
      <c r="H51" s="9">
        <v>10.0</v>
      </c>
      <c r="I51" s="14">
        <v>10.0</v>
      </c>
      <c r="J51" s="14"/>
      <c r="K51" s="14"/>
      <c r="L51" s="34"/>
      <c r="M51" s="35"/>
      <c r="N51" s="14"/>
      <c r="O51" s="14"/>
      <c r="P51" s="14"/>
      <c r="Q51" s="14"/>
      <c r="R51" s="14"/>
      <c r="S51" s="14"/>
      <c r="T51" s="17">
        <f t="shared" si="15"/>
        <v>10</v>
      </c>
      <c r="U51" s="17">
        <f t="shared" si="16"/>
        <v>10</v>
      </c>
    </row>
    <row r="52">
      <c r="A52" s="11">
        <v>49.0</v>
      </c>
      <c r="B52" s="33" t="s">
        <v>188</v>
      </c>
      <c r="C52" s="13" t="s">
        <v>140</v>
      </c>
      <c r="D52" s="14"/>
      <c r="E52" s="14"/>
      <c r="F52" s="14"/>
      <c r="G52" s="14"/>
      <c r="H52" s="9">
        <v>10.0</v>
      </c>
      <c r="I52" s="14">
        <v>10.0</v>
      </c>
      <c r="J52" s="14"/>
      <c r="K52" s="14"/>
      <c r="L52" s="34"/>
      <c r="M52" s="35"/>
      <c r="N52" s="14"/>
      <c r="O52" s="14"/>
      <c r="P52" s="14"/>
      <c r="Q52" s="14"/>
      <c r="R52" s="14"/>
      <c r="S52" s="14"/>
      <c r="T52" s="17">
        <f t="shared" si="15"/>
        <v>10</v>
      </c>
      <c r="U52" s="17">
        <f t="shared" si="16"/>
        <v>10</v>
      </c>
    </row>
    <row r="53">
      <c r="A53" s="11">
        <v>50.0</v>
      </c>
      <c r="B53" s="33" t="s">
        <v>189</v>
      </c>
      <c r="C53" s="13" t="s">
        <v>140</v>
      </c>
      <c r="D53" s="14"/>
      <c r="E53" s="14"/>
      <c r="F53" s="14"/>
      <c r="G53" s="14"/>
      <c r="H53" s="9">
        <v>10.0</v>
      </c>
      <c r="I53" s="14">
        <v>10.0</v>
      </c>
      <c r="J53" s="14"/>
      <c r="K53" s="14"/>
      <c r="L53" s="34"/>
      <c r="M53" s="35"/>
      <c r="N53" s="14"/>
      <c r="O53" s="14"/>
      <c r="P53" s="14"/>
      <c r="Q53" s="14"/>
      <c r="R53" s="14"/>
      <c r="S53" s="14"/>
      <c r="T53" s="17">
        <f t="shared" si="15"/>
        <v>10</v>
      </c>
      <c r="U53" s="17">
        <f t="shared" si="16"/>
        <v>10</v>
      </c>
    </row>
    <row r="54">
      <c r="A54" s="11">
        <v>51.0</v>
      </c>
      <c r="B54" s="33" t="s">
        <v>190</v>
      </c>
      <c r="C54" s="13" t="s">
        <v>140</v>
      </c>
      <c r="D54" s="14"/>
      <c r="E54" s="14"/>
      <c r="F54" s="14"/>
      <c r="G54" s="14"/>
      <c r="H54" s="9">
        <v>10.0</v>
      </c>
      <c r="I54" s="14">
        <v>10.0</v>
      </c>
      <c r="J54" s="14"/>
      <c r="K54" s="14"/>
      <c r="L54" s="34"/>
      <c r="M54" s="35"/>
      <c r="N54" s="14"/>
      <c r="O54" s="14"/>
      <c r="P54" s="14"/>
      <c r="Q54" s="14"/>
      <c r="R54" s="14"/>
      <c r="S54" s="14"/>
      <c r="T54" s="17">
        <f t="shared" si="15"/>
        <v>10</v>
      </c>
      <c r="U54" s="17">
        <f t="shared" si="16"/>
        <v>10</v>
      </c>
    </row>
    <row r="55">
      <c r="A55" s="11">
        <v>52.0</v>
      </c>
      <c r="B55" s="33" t="s">
        <v>191</v>
      </c>
      <c r="C55" s="13" t="s">
        <v>140</v>
      </c>
      <c r="D55" s="14"/>
      <c r="E55" s="14"/>
      <c r="F55" s="14"/>
      <c r="G55" s="14"/>
      <c r="H55" s="9">
        <v>10.0</v>
      </c>
      <c r="I55" s="14">
        <v>10.0</v>
      </c>
      <c r="J55" s="14"/>
      <c r="K55" s="14"/>
      <c r="L55" s="34"/>
      <c r="M55" s="35"/>
      <c r="N55" s="14"/>
      <c r="O55" s="14"/>
      <c r="P55" s="14"/>
      <c r="Q55" s="14"/>
      <c r="R55" s="14"/>
      <c r="S55" s="14"/>
      <c r="T55" s="17">
        <f t="shared" si="15"/>
        <v>10</v>
      </c>
      <c r="U55" s="17">
        <f t="shared" si="16"/>
        <v>10</v>
      </c>
    </row>
    <row r="56">
      <c r="A56" s="11">
        <v>53.0</v>
      </c>
      <c r="B56" s="33" t="s">
        <v>192</v>
      </c>
      <c r="C56" s="13" t="s">
        <v>140</v>
      </c>
      <c r="D56" s="14"/>
      <c r="E56" s="14"/>
      <c r="F56" s="14"/>
      <c r="G56" s="14"/>
      <c r="H56" s="9">
        <v>10.0</v>
      </c>
      <c r="I56" s="14">
        <v>10.0</v>
      </c>
      <c r="J56" s="14"/>
      <c r="K56" s="14"/>
      <c r="L56" s="34"/>
      <c r="M56" s="35"/>
      <c r="N56" s="14"/>
      <c r="O56" s="14"/>
      <c r="P56" s="14"/>
      <c r="Q56" s="14"/>
      <c r="R56" s="14"/>
      <c r="S56" s="14"/>
      <c r="T56" s="17">
        <f t="shared" si="15"/>
        <v>10</v>
      </c>
      <c r="U56" s="17">
        <f t="shared" si="16"/>
        <v>10</v>
      </c>
    </row>
    <row r="57">
      <c r="A57" s="11">
        <v>54.0</v>
      </c>
      <c r="B57" s="33" t="s">
        <v>193</v>
      </c>
      <c r="C57" s="13" t="s">
        <v>140</v>
      </c>
      <c r="D57" s="14"/>
      <c r="E57" s="14"/>
      <c r="F57" s="14"/>
      <c r="G57" s="14"/>
      <c r="H57" s="9">
        <v>10.0</v>
      </c>
      <c r="I57" s="14">
        <v>9.0</v>
      </c>
      <c r="J57" s="14"/>
      <c r="K57" s="14"/>
      <c r="L57" s="34"/>
      <c r="M57" s="35"/>
      <c r="N57" s="14"/>
      <c r="O57" s="14"/>
      <c r="P57" s="14"/>
      <c r="Q57" s="14"/>
      <c r="R57" s="14"/>
      <c r="S57" s="14"/>
      <c r="T57" s="17">
        <f t="shared" si="15"/>
        <v>10</v>
      </c>
      <c r="U57" s="17">
        <f t="shared" si="16"/>
        <v>9</v>
      </c>
    </row>
    <row r="58">
      <c r="A58" s="11">
        <v>55.0</v>
      </c>
      <c r="B58" s="33" t="s">
        <v>194</v>
      </c>
      <c r="C58" s="13" t="s">
        <v>140</v>
      </c>
      <c r="D58" s="14"/>
      <c r="E58" s="14"/>
      <c r="F58" s="14"/>
      <c r="G58" s="14"/>
      <c r="H58" s="9">
        <v>10.0</v>
      </c>
      <c r="I58" s="14">
        <v>10.0</v>
      </c>
      <c r="J58" s="14"/>
      <c r="K58" s="14"/>
      <c r="L58" s="34"/>
      <c r="M58" s="35"/>
      <c r="N58" s="14"/>
      <c r="O58" s="14"/>
      <c r="P58" s="14"/>
      <c r="Q58" s="14"/>
      <c r="R58" s="14"/>
      <c r="S58" s="14"/>
      <c r="T58" s="17">
        <f t="shared" si="15"/>
        <v>10</v>
      </c>
      <c r="U58" s="17">
        <f t="shared" si="16"/>
        <v>10</v>
      </c>
    </row>
    <row r="59">
      <c r="A59" s="11">
        <v>56.0</v>
      </c>
      <c r="B59" s="33" t="s">
        <v>195</v>
      </c>
      <c r="C59" s="13" t="s">
        <v>140</v>
      </c>
      <c r="D59" s="14"/>
      <c r="E59" s="14"/>
      <c r="F59" s="14"/>
      <c r="G59" s="14"/>
      <c r="H59" s="9">
        <v>10.0</v>
      </c>
      <c r="I59" s="14">
        <v>10.0</v>
      </c>
      <c r="J59" s="14"/>
      <c r="K59" s="14"/>
      <c r="L59" s="34"/>
      <c r="M59" s="35"/>
      <c r="N59" s="14"/>
      <c r="O59" s="14"/>
      <c r="P59" s="14"/>
      <c r="Q59" s="14"/>
      <c r="R59" s="14"/>
      <c r="S59" s="14"/>
      <c r="T59" s="17">
        <f t="shared" si="15"/>
        <v>10</v>
      </c>
      <c r="U59" s="17">
        <f t="shared" si="16"/>
        <v>10</v>
      </c>
    </row>
    <row r="60">
      <c r="A60" s="11">
        <v>57.0</v>
      </c>
      <c r="B60" s="33" t="s">
        <v>196</v>
      </c>
      <c r="C60" s="13" t="s">
        <v>140</v>
      </c>
      <c r="D60" s="14"/>
      <c r="E60" s="14"/>
      <c r="F60" s="14"/>
      <c r="G60" s="14"/>
      <c r="H60" s="9">
        <v>10.0</v>
      </c>
      <c r="I60" s="14">
        <v>10.0</v>
      </c>
      <c r="J60" s="14"/>
      <c r="K60" s="14"/>
      <c r="L60" s="34"/>
      <c r="M60" s="35"/>
      <c r="N60" s="14"/>
      <c r="O60" s="14"/>
      <c r="P60" s="14"/>
      <c r="Q60" s="14"/>
      <c r="R60" s="14"/>
      <c r="S60" s="14"/>
      <c r="T60" s="17">
        <f t="shared" si="15"/>
        <v>10</v>
      </c>
      <c r="U60" s="17">
        <f t="shared" si="16"/>
        <v>10</v>
      </c>
    </row>
    <row r="61">
      <c r="A61" s="11">
        <v>58.0</v>
      </c>
      <c r="B61" s="33" t="s">
        <v>197</v>
      </c>
      <c r="C61" s="13" t="s">
        <v>140</v>
      </c>
      <c r="D61" s="14"/>
      <c r="E61" s="14"/>
      <c r="F61" s="14"/>
      <c r="G61" s="14"/>
      <c r="H61" s="9">
        <v>10.0</v>
      </c>
      <c r="I61" s="14">
        <v>10.0</v>
      </c>
      <c r="J61" s="14"/>
      <c r="K61" s="14"/>
      <c r="L61" s="34"/>
      <c r="M61" s="35"/>
      <c r="N61" s="14"/>
      <c r="O61" s="14"/>
      <c r="P61" s="14"/>
      <c r="Q61" s="14"/>
      <c r="R61" s="14"/>
      <c r="S61" s="14"/>
      <c r="T61" s="17">
        <f t="shared" si="15"/>
        <v>10</v>
      </c>
      <c r="U61" s="17">
        <f t="shared" si="16"/>
        <v>10</v>
      </c>
    </row>
    <row r="62">
      <c r="A62" s="11">
        <v>59.0</v>
      </c>
      <c r="B62" s="33" t="s">
        <v>198</v>
      </c>
      <c r="C62" s="13" t="s">
        <v>140</v>
      </c>
      <c r="D62" s="14"/>
      <c r="E62" s="14"/>
      <c r="F62" s="14"/>
      <c r="G62" s="14"/>
      <c r="H62" s="9">
        <v>10.0</v>
      </c>
      <c r="I62" s="14">
        <v>9.0</v>
      </c>
      <c r="J62" s="14"/>
      <c r="K62" s="14"/>
      <c r="L62" s="34"/>
      <c r="M62" s="35"/>
      <c r="N62" s="14"/>
      <c r="O62" s="14"/>
      <c r="P62" s="14"/>
      <c r="Q62" s="14"/>
      <c r="R62" s="14"/>
      <c r="S62" s="14"/>
      <c r="T62" s="17">
        <f t="shared" si="15"/>
        <v>10</v>
      </c>
      <c r="U62" s="17">
        <f t="shared" si="16"/>
        <v>9</v>
      </c>
    </row>
    <row r="63">
      <c r="A63" s="11">
        <v>60.0</v>
      </c>
      <c r="B63" s="33" t="s">
        <v>199</v>
      </c>
      <c r="C63" s="13" t="s">
        <v>140</v>
      </c>
      <c r="D63" s="14"/>
      <c r="E63" s="14"/>
      <c r="F63" s="14"/>
      <c r="G63" s="14"/>
      <c r="H63" s="9">
        <v>10.0</v>
      </c>
      <c r="I63" s="14">
        <v>10.0</v>
      </c>
      <c r="J63" s="14"/>
      <c r="K63" s="14"/>
      <c r="L63" s="34"/>
      <c r="M63" s="35"/>
      <c r="N63" s="14"/>
      <c r="O63" s="14"/>
      <c r="P63" s="14"/>
      <c r="Q63" s="14"/>
      <c r="R63" s="14"/>
      <c r="S63" s="14"/>
      <c r="T63" s="17">
        <f t="shared" si="15"/>
        <v>10</v>
      </c>
      <c r="U63" s="17">
        <f t="shared" si="16"/>
        <v>10</v>
      </c>
    </row>
  </sheetData>
  <mergeCells count="11">
    <mergeCell ref="P2:Q2"/>
    <mergeCell ref="R2:S2"/>
    <mergeCell ref="T2:T3"/>
    <mergeCell ref="U2:U3"/>
    <mergeCell ref="A1:P1"/>
    <mergeCell ref="D2:E2"/>
    <mergeCell ref="F2:G2"/>
    <mergeCell ref="H2:I2"/>
    <mergeCell ref="J2:K2"/>
    <mergeCell ref="L2:M2"/>
    <mergeCell ref="N2:O2"/>
  </mergeCells>
  <hyperlinks>
    <hyperlink r:id="rId1" ref="A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</cols>
  <sheetData>
    <row r="1">
      <c r="A1" s="1" t="s">
        <v>200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/>
      <c r="B2" s="3"/>
      <c r="C2" s="3"/>
      <c r="D2" s="1" t="s">
        <v>200</v>
      </c>
      <c r="E2" s="2"/>
      <c r="F2" s="4" t="s">
        <v>2</v>
      </c>
      <c r="G2" s="5"/>
      <c r="H2" s="4" t="s">
        <v>3</v>
      </c>
      <c r="I2" s="5"/>
      <c r="J2" s="4" t="s">
        <v>4</v>
      </c>
      <c r="K2" s="5"/>
      <c r="L2" s="4" t="s">
        <v>5</v>
      </c>
      <c r="M2" s="5"/>
      <c r="N2" s="4" t="s">
        <v>6</v>
      </c>
      <c r="O2" s="5"/>
      <c r="P2" s="4" t="s">
        <v>7</v>
      </c>
      <c r="Q2" s="5"/>
      <c r="R2" s="4" t="s">
        <v>8</v>
      </c>
      <c r="S2" s="5"/>
      <c r="T2" s="6" t="s">
        <v>9</v>
      </c>
      <c r="U2" s="6" t="s">
        <v>10</v>
      </c>
    </row>
    <row r="3">
      <c r="A3" s="7" t="s">
        <v>11</v>
      </c>
      <c r="B3" s="8" t="s">
        <v>12</v>
      </c>
      <c r="C3" s="8" t="s">
        <v>13</v>
      </c>
      <c r="D3" s="9" t="s">
        <v>14</v>
      </c>
      <c r="E3" s="9" t="s">
        <v>15</v>
      </c>
      <c r="F3" s="9" t="s">
        <v>14</v>
      </c>
      <c r="G3" s="9" t="s">
        <v>15</v>
      </c>
      <c r="H3" s="9" t="s">
        <v>14</v>
      </c>
      <c r="I3" s="9" t="s">
        <v>15</v>
      </c>
      <c r="J3" s="9" t="s">
        <v>14</v>
      </c>
      <c r="K3" s="9" t="s">
        <v>15</v>
      </c>
      <c r="L3" s="9" t="s">
        <v>14</v>
      </c>
      <c r="M3" s="9" t="s">
        <v>15</v>
      </c>
      <c r="N3" s="9" t="s">
        <v>14</v>
      </c>
      <c r="O3" s="9" t="s">
        <v>15</v>
      </c>
      <c r="P3" s="9" t="s">
        <v>14</v>
      </c>
      <c r="Q3" s="9" t="s">
        <v>15</v>
      </c>
      <c r="R3" s="9" t="s">
        <v>14</v>
      </c>
      <c r="S3" s="9" t="s">
        <v>15</v>
      </c>
      <c r="T3" s="10"/>
      <c r="U3" s="10"/>
    </row>
    <row r="4">
      <c r="A4" s="11">
        <v>1.0</v>
      </c>
      <c r="B4" s="19" t="s">
        <v>201</v>
      </c>
      <c r="C4" s="30" t="s">
        <v>202</v>
      </c>
      <c r="D4" s="14"/>
      <c r="E4" s="14"/>
      <c r="F4" s="14"/>
      <c r="G4" s="14"/>
      <c r="H4" s="14"/>
      <c r="I4" s="36"/>
      <c r="J4" s="37"/>
      <c r="K4" s="38"/>
      <c r="L4" s="16"/>
      <c r="M4" s="21"/>
      <c r="N4" s="14"/>
      <c r="O4" s="14"/>
      <c r="P4" s="36"/>
      <c r="Q4" s="36"/>
      <c r="R4" s="39"/>
      <c r="S4" s="39"/>
      <c r="T4" s="17">
        <f t="shared" ref="T4:U4" si="1">D4+F4+H4+J4+N4+P4+R4</f>
        <v>0</v>
      </c>
      <c r="U4" s="17">
        <f t="shared" si="1"/>
        <v>0</v>
      </c>
    </row>
    <row r="5">
      <c r="A5" s="11">
        <v>2.0</v>
      </c>
      <c r="B5" s="33" t="s">
        <v>203</v>
      </c>
      <c r="C5" s="13" t="s">
        <v>202</v>
      </c>
      <c r="D5" s="14"/>
      <c r="E5" s="14"/>
      <c r="F5" s="14"/>
      <c r="G5" s="14"/>
      <c r="H5" s="14"/>
      <c r="I5" s="40"/>
      <c r="J5" s="41"/>
      <c r="K5" s="42"/>
      <c r="L5" s="24"/>
      <c r="M5" s="25"/>
      <c r="N5" s="14"/>
      <c r="O5" s="14"/>
      <c r="P5" s="40"/>
      <c r="Q5" s="40"/>
      <c r="R5" s="39"/>
      <c r="S5" s="39"/>
      <c r="T5" s="17">
        <f t="shared" ref="T5:U5" si="2">D5+F5+H5+J5+N5+P5+R5</f>
        <v>0</v>
      </c>
      <c r="U5" s="17">
        <f t="shared" si="2"/>
        <v>0</v>
      </c>
    </row>
    <row r="6">
      <c r="A6" s="11">
        <v>3.0</v>
      </c>
      <c r="B6" s="33" t="s">
        <v>204</v>
      </c>
      <c r="C6" s="13" t="s">
        <v>202</v>
      </c>
      <c r="D6" s="14"/>
      <c r="E6" s="14"/>
      <c r="F6" s="14"/>
      <c r="G6" s="14"/>
      <c r="H6" s="14"/>
      <c r="I6" s="40"/>
      <c r="J6" s="41"/>
      <c r="K6" s="42"/>
      <c r="L6" s="24"/>
      <c r="M6" s="25"/>
      <c r="N6" s="14"/>
      <c r="O6" s="14"/>
      <c r="P6" s="40"/>
      <c r="Q6" s="40"/>
      <c r="R6" s="39"/>
      <c r="S6" s="39"/>
      <c r="T6" s="17">
        <f t="shared" ref="T6:U6" si="3">D6+F6+H6+J6+N6+P6+R6</f>
        <v>0</v>
      </c>
      <c r="U6" s="17">
        <f t="shared" si="3"/>
        <v>0</v>
      </c>
    </row>
    <row r="7">
      <c r="A7" s="11">
        <v>4.0</v>
      </c>
      <c r="B7" s="33" t="s">
        <v>205</v>
      </c>
      <c r="C7" s="13" t="s">
        <v>202</v>
      </c>
      <c r="D7" s="14"/>
      <c r="E7" s="14"/>
      <c r="F7" s="14"/>
      <c r="G7" s="14"/>
      <c r="H7" s="14"/>
      <c r="I7" s="40"/>
      <c r="J7" s="41"/>
      <c r="K7" s="42"/>
      <c r="L7" s="24"/>
      <c r="M7" s="25"/>
      <c r="N7" s="14"/>
      <c r="O7" s="14"/>
      <c r="P7" s="40"/>
      <c r="Q7" s="40"/>
      <c r="R7" s="39"/>
      <c r="S7" s="39"/>
      <c r="T7" s="17">
        <f t="shared" ref="T7:U7" si="4">D7+F7+H7+J7+N7+P7+R7</f>
        <v>0</v>
      </c>
      <c r="U7" s="17">
        <f t="shared" si="4"/>
        <v>0</v>
      </c>
    </row>
    <row r="8">
      <c r="A8" s="11">
        <v>5.0</v>
      </c>
      <c r="B8" s="33" t="s">
        <v>206</v>
      </c>
      <c r="C8" s="13" t="s">
        <v>202</v>
      </c>
      <c r="D8" s="14"/>
      <c r="E8" s="14"/>
      <c r="F8" s="14"/>
      <c r="G8" s="14"/>
      <c r="H8" s="14"/>
      <c r="I8" s="40"/>
      <c r="J8" s="41"/>
      <c r="K8" s="42"/>
      <c r="L8" s="24"/>
      <c r="M8" s="25"/>
      <c r="N8" s="14"/>
      <c r="O8" s="14"/>
      <c r="P8" s="40"/>
      <c r="Q8" s="40"/>
      <c r="R8" s="39"/>
      <c r="S8" s="39"/>
      <c r="T8" s="17">
        <f t="shared" ref="T8:U8" si="5">D8+F8+H8+J8+N8+P8+R8</f>
        <v>0</v>
      </c>
      <c r="U8" s="17">
        <f t="shared" si="5"/>
        <v>0</v>
      </c>
    </row>
    <row r="9">
      <c r="A9" s="11">
        <v>6.0</v>
      </c>
      <c r="B9" s="33" t="s">
        <v>207</v>
      </c>
      <c r="C9" s="13" t="s">
        <v>202</v>
      </c>
      <c r="D9" s="14"/>
      <c r="E9" s="14"/>
      <c r="F9" s="14"/>
      <c r="G9" s="14"/>
      <c r="H9" s="14"/>
      <c r="I9" s="40"/>
      <c r="J9" s="41"/>
      <c r="K9" s="42"/>
      <c r="L9" s="24"/>
      <c r="M9" s="25"/>
      <c r="N9" s="14"/>
      <c r="O9" s="14"/>
      <c r="P9" s="40"/>
      <c r="Q9" s="40"/>
      <c r="R9" s="39"/>
      <c r="S9" s="39"/>
      <c r="T9" s="17">
        <f t="shared" ref="T9:U9" si="6">D9+F9+H9+J9+N9+P9+R9</f>
        <v>0</v>
      </c>
      <c r="U9" s="17">
        <f t="shared" si="6"/>
        <v>0</v>
      </c>
    </row>
    <row r="10">
      <c r="A10" s="11">
        <v>7.0</v>
      </c>
      <c r="B10" s="33" t="s">
        <v>208</v>
      </c>
      <c r="C10" s="13" t="s">
        <v>202</v>
      </c>
      <c r="D10" s="14"/>
      <c r="E10" s="14"/>
      <c r="F10" s="14"/>
      <c r="G10" s="14"/>
      <c r="H10" s="14"/>
      <c r="I10" s="40"/>
      <c r="J10" s="41"/>
      <c r="K10" s="42"/>
      <c r="L10" s="24"/>
      <c r="M10" s="25"/>
      <c r="N10" s="14"/>
      <c r="O10" s="14"/>
      <c r="P10" s="40"/>
      <c r="Q10" s="40"/>
      <c r="R10" s="39"/>
      <c r="S10" s="39"/>
      <c r="T10" s="17">
        <f t="shared" ref="T10:U10" si="7">D10+F10+H10+J10+N10+P10+R10</f>
        <v>0</v>
      </c>
      <c r="U10" s="17">
        <f t="shared" si="7"/>
        <v>0</v>
      </c>
    </row>
    <row r="11">
      <c r="A11" s="11">
        <v>8.0</v>
      </c>
      <c r="B11" s="33" t="s">
        <v>209</v>
      </c>
      <c r="C11" s="13" t="s">
        <v>202</v>
      </c>
      <c r="D11" s="14"/>
      <c r="E11" s="14"/>
      <c r="F11" s="14"/>
      <c r="G11" s="14"/>
      <c r="H11" s="14"/>
      <c r="I11" s="40"/>
      <c r="J11" s="41"/>
      <c r="K11" s="42"/>
      <c r="L11" s="24"/>
      <c r="M11" s="25"/>
      <c r="N11" s="14"/>
      <c r="O11" s="14"/>
      <c r="P11" s="40"/>
      <c r="Q11" s="40"/>
      <c r="R11" s="39"/>
      <c r="S11" s="39"/>
      <c r="T11" s="17">
        <f t="shared" ref="T11:U11" si="8">D11+F11+H11+J11+N11+P11+R11</f>
        <v>0</v>
      </c>
      <c r="U11" s="17">
        <f t="shared" si="8"/>
        <v>0</v>
      </c>
    </row>
    <row r="12">
      <c r="A12" s="11">
        <v>9.0</v>
      </c>
      <c r="B12" s="33" t="s">
        <v>210</v>
      </c>
      <c r="C12" s="13" t="s">
        <v>202</v>
      </c>
      <c r="D12" s="14"/>
      <c r="E12" s="14"/>
      <c r="F12" s="14"/>
      <c r="G12" s="14"/>
      <c r="H12" s="14"/>
      <c r="I12" s="40"/>
      <c r="J12" s="41"/>
      <c r="K12" s="42"/>
      <c r="L12" s="24"/>
      <c r="M12" s="25"/>
      <c r="N12" s="14"/>
      <c r="O12" s="14"/>
      <c r="P12" s="40"/>
      <c r="Q12" s="40"/>
      <c r="R12" s="39"/>
      <c r="S12" s="39"/>
      <c r="T12" s="17">
        <f t="shared" ref="T12:U12" si="9">D12+F12+H12+J12+N12+P12+R12</f>
        <v>0</v>
      </c>
      <c r="U12" s="17">
        <f t="shared" si="9"/>
        <v>0</v>
      </c>
    </row>
    <row r="13">
      <c r="A13" s="11">
        <v>10.0</v>
      </c>
      <c r="B13" s="33" t="s">
        <v>211</v>
      </c>
      <c r="C13" s="13" t="s">
        <v>202</v>
      </c>
      <c r="D13" s="14"/>
      <c r="E13" s="14"/>
      <c r="F13" s="14"/>
      <c r="G13" s="14"/>
      <c r="H13" s="14"/>
      <c r="I13" s="40"/>
      <c r="J13" s="41"/>
      <c r="K13" s="42"/>
      <c r="L13" s="24"/>
      <c r="M13" s="25"/>
      <c r="N13" s="14"/>
      <c r="O13" s="14"/>
      <c r="P13" s="40"/>
      <c r="Q13" s="40"/>
      <c r="R13" s="39"/>
      <c r="S13" s="39"/>
      <c r="T13" s="17">
        <f t="shared" ref="T13:U13" si="10">D13+F13+H13+J13+N13+P13+R13</f>
        <v>0</v>
      </c>
      <c r="U13" s="17">
        <f t="shared" si="10"/>
        <v>0</v>
      </c>
    </row>
    <row r="14">
      <c r="A14" s="11">
        <v>11.0</v>
      </c>
      <c r="B14" s="33" t="s">
        <v>212</v>
      </c>
      <c r="C14" s="13" t="s">
        <v>202</v>
      </c>
      <c r="D14" s="14"/>
      <c r="E14" s="14"/>
      <c r="F14" s="14"/>
      <c r="G14" s="14"/>
      <c r="H14" s="14"/>
      <c r="I14" s="40"/>
      <c r="J14" s="41"/>
      <c r="K14" s="42"/>
      <c r="L14" s="24"/>
      <c r="M14" s="25"/>
      <c r="N14" s="14"/>
      <c r="O14" s="14"/>
      <c r="P14" s="40"/>
      <c r="Q14" s="40"/>
      <c r="R14" s="39"/>
      <c r="S14" s="39"/>
      <c r="T14" s="17">
        <f t="shared" ref="T14:U14" si="11">D14+F14+H14+J14+N14+P14+R14</f>
        <v>0</v>
      </c>
      <c r="U14" s="17">
        <f t="shared" si="11"/>
        <v>0</v>
      </c>
    </row>
    <row r="15">
      <c r="A15" s="11">
        <v>12.0</v>
      </c>
      <c r="B15" s="33" t="s">
        <v>213</v>
      </c>
      <c r="C15" s="13" t="s">
        <v>202</v>
      </c>
      <c r="D15" s="14"/>
      <c r="E15" s="14"/>
      <c r="F15" s="14"/>
      <c r="G15" s="14"/>
      <c r="H15" s="14"/>
      <c r="I15" s="40"/>
      <c r="J15" s="41"/>
      <c r="K15" s="42"/>
      <c r="L15" s="24"/>
      <c r="M15" s="25"/>
      <c r="N15" s="14"/>
      <c r="O15" s="14"/>
      <c r="P15" s="40"/>
      <c r="Q15" s="40"/>
      <c r="R15" s="39"/>
      <c r="S15" s="39"/>
      <c r="T15" s="17">
        <f t="shared" ref="T15:U15" si="12">D15+F15+H15+J15+N15+P15+R15</f>
        <v>0</v>
      </c>
      <c r="U15" s="17">
        <f t="shared" si="12"/>
        <v>0</v>
      </c>
    </row>
    <row r="16">
      <c r="A16" s="11">
        <v>13.0</v>
      </c>
      <c r="B16" s="33" t="s">
        <v>214</v>
      </c>
      <c r="C16" s="13" t="s">
        <v>202</v>
      </c>
      <c r="D16" s="14"/>
      <c r="E16" s="14"/>
      <c r="F16" s="14"/>
      <c r="G16" s="14"/>
      <c r="H16" s="14"/>
      <c r="I16" s="40"/>
      <c r="J16" s="41"/>
      <c r="K16" s="42"/>
      <c r="L16" s="24"/>
      <c r="M16" s="25"/>
      <c r="N16" s="14"/>
      <c r="O16" s="14"/>
      <c r="P16" s="40"/>
      <c r="Q16" s="40"/>
      <c r="R16" s="39"/>
      <c r="S16" s="39"/>
      <c r="T16" s="17">
        <f t="shared" ref="T16:U16" si="13">D16+F16+H16+J16+N16+P16+R16</f>
        <v>0</v>
      </c>
      <c r="U16" s="17">
        <f t="shared" si="13"/>
        <v>0</v>
      </c>
    </row>
    <row r="17">
      <c r="A17" s="11">
        <v>14.0</v>
      </c>
      <c r="B17" s="33" t="s">
        <v>215</v>
      </c>
      <c r="C17" s="13" t="s">
        <v>202</v>
      </c>
      <c r="D17" s="14"/>
      <c r="E17" s="14"/>
      <c r="F17" s="14"/>
      <c r="G17" s="14"/>
      <c r="H17" s="14"/>
      <c r="I17" s="40"/>
      <c r="J17" s="41"/>
      <c r="K17" s="42"/>
      <c r="L17" s="24"/>
      <c r="M17" s="25"/>
      <c r="N17" s="14"/>
      <c r="O17" s="14"/>
      <c r="P17" s="40"/>
      <c r="Q17" s="40"/>
      <c r="R17" s="39"/>
      <c r="S17" s="39"/>
      <c r="T17" s="17">
        <f t="shared" ref="T17:U17" si="14">D17+F17+H17+J17+N17+P17+R17</f>
        <v>0</v>
      </c>
      <c r="U17" s="17">
        <f t="shared" si="14"/>
        <v>0</v>
      </c>
    </row>
    <row r="18">
      <c r="A18" s="11">
        <v>15.0</v>
      </c>
      <c r="B18" s="33" t="s">
        <v>216</v>
      </c>
      <c r="C18" s="13" t="s">
        <v>202</v>
      </c>
      <c r="D18" s="14"/>
      <c r="E18" s="14"/>
      <c r="F18" s="14"/>
      <c r="G18" s="14"/>
      <c r="H18" s="14"/>
      <c r="I18" s="40"/>
      <c r="J18" s="41"/>
      <c r="K18" s="42"/>
      <c r="L18" s="24"/>
      <c r="M18" s="25"/>
      <c r="N18" s="14"/>
      <c r="O18" s="14"/>
      <c r="P18" s="40"/>
      <c r="Q18" s="40"/>
      <c r="R18" s="39"/>
      <c r="S18" s="39"/>
      <c r="T18" s="17">
        <f t="shared" ref="T18:U18" si="15">D18+F18+H18+J18+N18+P18+R18</f>
        <v>0</v>
      </c>
      <c r="U18" s="17">
        <f t="shared" si="15"/>
        <v>0</v>
      </c>
    </row>
    <row r="19">
      <c r="A19" s="11">
        <v>16.0</v>
      </c>
      <c r="B19" s="33" t="s">
        <v>217</v>
      </c>
      <c r="C19" s="13" t="s">
        <v>202</v>
      </c>
      <c r="D19" s="14"/>
      <c r="E19" s="14"/>
      <c r="F19" s="14"/>
      <c r="G19" s="14"/>
      <c r="H19" s="14"/>
      <c r="I19" s="40"/>
      <c r="J19" s="41"/>
      <c r="K19" s="42"/>
      <c r="L19" s="24"/>
      <c r="M19" s="25"/>
      <c r="N19" s="14"/>
      <c r="O19" s="14"/>
      <c r="P19" s="40"/>
      <c r="Q19" s="40"/>
      <c r="R19" s="39"/>
      <c r="S19" s="39"/>
      <c r="T19" s="17">
        <f t="shared" ref="T19:U19" si="16">D19+F19+H19+J19+N19+P19+R19</f>
        <v>0</v>
      </c>
      <c r="U19" s="17">
        <f t="shared" si="16"/>
        <v>0</v>
      </c>
    </row>
    <row r="20">
      <c r="A20" s="11">
        <v>17.0</v>
      </c>
      <c r="B20" s="33" t="s">
        <v>218</v>
      </c>
      <c r="C20" s="13" t="s">
        <v>202</v>
      </c>
      <c r="D20" s="14"/>
      <c r="E20" s="14"/>
      <c r="F20" s="14"/>
      <c r="G20" s="14"/>
      <c r="H20" s="14"/>
      <c r="I20" s="40"/>
      <c r="J20" s="41"/>
      <c r="K20" s="42"/>
      <c r="L20" s="24"/>
      <c r="M20" s="25"/>
      <c r="N20" s="14"/>
      <c r="O20" s="14"/>
      <c r="P20" s="40"/>
      <c r="Q20" s="40"/>
      <c r="R20" s="39"/>
      <c r="S20" s="39"/>
      <c r="T20" s="17">
        <f t="shared" ref="T20:U20" si="17">D20+F20+H20+J20+N20+P20+R20</f>
        <v>0</v>
      </c>
      <c r="U20" s="17">
        <f t="shared" si="17"/>
        <v>0</v>
      </c>
    </row>
    <row r="21">
      <c r="A21" s="11">
        <v>18.0</v>
      </c>
      <c r="B21" s="33" t="s">
        <v>219</v>
      </c>
      <c r="C21" s="13" t="s">
        <v>202</v>
      </c>
      <c r="D21" s="14"/>
      <c r="E21" s="14"/>
      <c r="F21" s="14"/>
      <c r="G21" s="14"/>
      <c r="H21" s="14"/>
      <c r="I21" s="40"/>
      <c r="J21" s="41"/>
      <c r="K21" s="42"/>
      <c r="L21" s="24"/>
      <c r="M21" s="25"/>
      <c r="N21" s="14"/>
      <c r="O21" s="14"/>
      <c r="P21" s="40"/>
      <c r="Q21" s="40"/>
      <c r="R21" s="39"/>
      <c r="S21" s="39"/>
      <c r="T21" s="17">
        <f t="shared" ref="T21:U21" si="18">D21+F21+H21+J21+N21+P21+R21</f>
        <v>0</v>
      </c>
      <c r="U21" s="17">
        <f t="shared" si="18"/>
        <v>0</v>
      </c>
    </row>
    <row r="22">
      <c r="A22" s="11">
        <v>19.0</v>
      </c>
      <c r="B22" s="33" t="s">
        <v>220</v>
      </c>
      <c r="C22" s="13" t="s">
        <v>202</v>
      </c>
      <c r="D22" s="14"/>
      <c r="E22" s="14"/>
      <c r="F22" s="14"/>
      <c r="G22" s="14"/>
      <c r="H22" s="14"/>
      <c r="I22" s="40"/>
      <c r="J22" s="41"/>
      <c r="K22" s="42"/>
      <c r="L22" s="24"/>
      <c r="M22" s="25"/>
      <c r="N22" s="14"/>
      <c r="O22" s="14"/>
      <c r="P22" s="40"/>
      <c r="Q22" s="40"/>
      <c r="R22" s="39"/>
      <c r="S22" s="39"/>
      <c r="T22" s="17">
        <f t="shared" ref="T22:U22" si="19">D22+F22+H22+J22+N22+P22+R22</f>
        <v>0</v>
      </c>
      <c r="U22" s="17">
        <f t="shared" si="19"/>
        <v>0</v>
      </c>
    </row>
    <row r="23">
      <c r="A23" s="11">
        <v>20.0</v>
      </c>
      <c r="B23" s="33" t="s">
        <v>221</v>
      </c>
      <c r="C23" s="13" t="s">
        <v>202</v>
      </c>
      <c r="D23" s="14"/>
      <c r="E23" s="14"/>
      <c r="F23" s="14"/>
      <c r="G23" s="14"/>
      <c r="H23" s="14"/>
      <c r="I23" s="40"/>
      <c r="J23" s="41"/>
      <c r="K23" s="42"/>
      <c r="L23" s="24"/>
      <c r="M23" s="25"/>
      <c r="N23" s="14"/>
      <c r="O23" s="14"/>
      <c r="P23" s="40"/>
      <c r="Q23" s="40"/>
      <c r="R23" s="39"/>
      <c r="S23" s="39"/>
      <c r="T23" s="17">
        <f t="shared" ref="T23:U23" si="20">D23+F23+H23+J23+N23+P23+R23</f>
        <v>0</v>
      </c>
      <c r="U23" s="17">
        <f t="shared" si="20"/>
        <v>0</v>
      </c>
    </row>
    <row r="24">
      <c r="A24" s="11">
        <v>21.0</v>
      </c>
      <c r="B24" s="33" t="s">
        <v>222</v>
      </c>
      <c r="C24" s="13" t="s">
        <v>202</v>
      </c>
      <c r="D24" s="14"/>
      <c r="E24" s="14"/>
      <c r="F24" s="14"/>
      <c r="G24" s="14"/>
      <c r="H24" s="14"/>
      <c r="I24" s="40"/>
      <c r="J24" s="41"/>
      <c r="K24" s="42"/>
      <c r="L24" s="24"/>
      <c r="M24" s="25"/>
      <c r="N24" s="14"/>
      <c r="O24" s="14"/>
      <c r="P24" s="40"/>
      <c r="Q24" s="40"/>
      <c r="R24" s="39"/>
      <c r="S24" s="39"/>
      <c r="T24" s="17">
        <f t="shared" ref="T24:U24" si="21">D24+F24+H24+J24+N24+P24+R24</f>
        <v>0</v>
      </c>
      <c r="U24" s="17">
        <f t="shared" si="21"/>
        <v>0</v>
      </c>
    </row>
    <row r="25">
      <c r="A25" s="11">
        <v>22.0</v>
      </c>
      <c r="B25" s="33" t="s">
        <v>223</v>
      </c>
      <c r="C25" s="13" t="s">
        <v>202</v>
      </c>
      <c r="D25" s="14"/>
      <c r="E25" s="14"/>
      <c r="F25" s="14"/>
      <c r="G25" s="14"/>
      <c r="H25" s="14"/>
      <c r="I25" s="40"/>
      <c r="J25" s="41"/>
      <c r="K25" s="42"/>
      <c r="L25" s="24"/>
      <c r="M25" s="25"/>
      <c r="N25" s="14"/>
      <c r="O25" s="14"/>
      <c r="P25" s="40"/>
      <c r="Q25" s="40"/>
      <c r="R25" s="39"/>
      <c r="S25" s="39"/>
      <c r="T25" s="17">
        <f t="shared" ref="T25:U25" si="22">D25+F25+H25+J25+N25+P25+R25</f>
        <v>0</v>
      </c>
      <c r="U25" s="17">
        <f t="shared" si="22"/>
        <v>0</v>
      </c>
    </row>
    <row r="26">
      <c r="A26" s="11">
        <v>23.0</v>
      </c>
      <c r="B26" s="33" t="s">
        <v>224</v>
      </c>
      <c r="C26" s="13" t="s">
        <v>202</v>
      </c>
      <c r="D26" s="14"/>
      <c r="E26" s="14"/>
      <c r="F26" s="14"/>
      <c r="G26" s="14"/>
      <c r="H26" s="14"/>
      <c r="I26" s="40"/>
      <c r="J26" s="41"/>
      <c r="K26" s="42"/>
      <c r="L26" s="24"/>
      <c r="M26" s="25"/>
      <c r="N26" s="14"/>
      <c r="O26" s="14"/>
      <c r="P26" s="40"/>
      <c r="Q26" s="40"/>
      <c r="R26" s="39"/>
      <c r="S26" s="39"/>
      <c r="T26" s="17">
        <f t="shared" ref="T26:U26" si="23">D26+F26+H26+J26+N26+P26+R26</f>
        <v>0</v>
      </c>
      <c r="U26" s="17">
        <f t="shared" si="23"/>
        <v>0</v>
      </c>
    </row>
    <row r="27">
      <c r="A27" s="11">
        <v>24.0</v>
      </c>
      <c r="B27" s="33" t="s">
        <v>225</v>
      </c>
      <c r="C27" s="13" t="s">
        <v>202</v>
      </c>
      <c r="D27" s="14"/>
      <c r="E27" s="14"/>
      <c r="F27" s="14"/>
      <c r="G27" s="14"/>
      <c r="H27" s="14"/>
      <c r="I27" s="40"/>
      <c r="J27" s="41"/>
      <c r="K27" s="42"/>
      <c r="L27" s="24"/>
      <c r="M27" s="25"/>
      <c r="N27" s="14"/>
      <c r="O27" s="14"/>
      <c r="P27" s="40"/>
      <c r="Q27" s="40"/>
      <c r="R27" s="39"/>
      <c r="S27" s="39"/>
      <c r="T27" s="17">
        <f t="shared" ref="T27:U27" si="24">D27+F27+H27+J27+N27+P27+R27</f>
        <v>0</v>
      </c>
      <c r="U27" s="17">
        <f t="shared" si="24"/>
        <v>0</v>
      </c>
    </row>
    <row r="28">
      <c r="A28" s="11">
        <v>25.0</v>
      </c>
      <c r="B28" s="33" t="s">
        <v>226</v>
      </c>
      <c r="C28" s="13" t="s">
        <v>202</v>
      </c>
      <c r="D28" s="14"/>
      <c r="E28" s="14"/>
      <c r="F28" s="14"/>
      <c r="G28" s="14"/>
      <c r="H28" s="14"/>
      <c r="I28" s="40"/>
      <c r="J28" s="41"/>
      <c r="K28" s="42"/>
      <c r="L28" s="24"/>
      <c r="M28" s="25"/>
      <c r="N28" s="14"/>
      <c r="O28" s="14"/>
      <c r="P28" s="40"/>
      <c r="Q28" s="40"/>
      <c r="R28" s="39"/>
      <c r="S28" s="39"/>
      <c r="T28" s="17">
        <f t="shared" ref="T28:U28" si="25">D28+F28+H28+J28+N28+P28+R28</f>
        <v>0</v>
      </c>
      <c r="U28" s="17">
        <f t="shared" si="25"/>
        <v>0</v>
      </c>
    </row>
    <row r="29">
      <c r="A29" s="11">
        <v>26.0</v>
      </c>
      <c r="B29" s="33" t="s">
        <v>227</v>
      </c>
      <c r="C29" s="13" t="s">
        <v>202</v>
      </c>
      <c r="D29" s="14"/>
      <c r="E29" s="14"/>
      <c r="F29" s="14"/>
      <c r="G29" s="14"/>
      <c r="H29" s="14"/>
      <c r="I29" s="40"/>
      <c r="J29" s="41"/>
      <c r="K29" s="42"/>
      <c r="L29" s="24"/>
      <c r="M29" s="25"/>
      <c r="N29" s="14"/>
      <c r="O29" s="14"/>
      <c r="P29" s="40"/>
      <c r="Q29" s="40"/>
      <c r="R29" s="39"/>
      <c r="S29" s="39"/>
      <c r="T29" s="17">
        <f t="shared" ref="T29:U29" si="26">D29+F29+H29+J29+N29+P29+R29</f>
        <v>0</v>
      </c>
      <c r="U29" s="17">
        <f t="shared" si="26"/>
        <v>0</v>
      </c>
    </row>
    <row r="30">
      <c r="A30" s="11">
        <v>27.0</v>
      </c>
      <c r="B30" s="33" t="s">
        <v>228</v>
      </c>
      <c r="C30" s="13" t="s">
        <v>202</v>
      </c>
      <c r="D30" s="14"/>
      <c r="E30" s="14"/>
      <c r="F30" s="14"/>
      <c r="G30" s="14"/>
      <c r="H30" s="14"/>
      <c r="I30" s="40"/>
      <c r="J30" s="41"/>
      <c r="K30" s="42"/>
      <c r="L30" s="24"/>
      <c r="M30" s="25"/>
      <c r="N30" s="14"/>
      <c r="O30" s="14"/>
      <c r="P30" s="40"/>
      <c r="Q30" s="40"/>
      <c r="R30" s="39"/>
      <c r="S30" s="39"/>
      <c r="T30" s="17">
        <f t="shared" ref="T30:U30" si="27">D30+F30+H30+J30+N30+P30+R30</f>
        <v>0</v>
      </c>
      <c r="U30" s="17">
        <f t="shared" si="27"/>
        <v>0</v>
      </c>
    </row>
    <row r="31">
      <c r="A31" s="11">
        <v>28.0</v>
      </c>
      <c r="B31" s="33" t="s">
        <v>229</v>
      </c>
      <c r="C31" s="13" t="s">
        <v>202</v>
      </c>
      <c r="D31" s="14"/>
      <c r="E31" s="14"/>
      <c r="F31" s="14"/>
      <c r="G31" s="14"/>
      <c r="H31" s="14"/>
      <c r="I31" s="40"/>
      <c r="J31" s="41"/>
      <c r="K31" s="42"/>
      <c r="L31" s="24"/>
      <c r="M31" s="25"/>
      <c r="N31" s="14"/>
      <c r="O31" s="14"/>
      <c r="P31" s="40"/>
      <c r="Q31" s="40"/>
      <c r="R31" s="39"/>
      <c r="S31" s="39"/>
      <c r="T31" s="17">
        <f t="shared" ref="T31:U31" si="28">D31+F31+H31+J31+N31+P31+R31</f>
        <v>0</v>
      </c>
      <c r="U31" s="17">
        <f t="shared" si="28"/>
        <v>0</v>
      </c>
    </row>
    <row r="32">
      <c r="A32" s="11">
        <v>29.0</v>
      </c>
      <c r="B32" s="33" t="s">
        <v>230</v>
      </c>
      <c r="C32" s="13" t="s">
        <v>202</v>
      </c>
      <c r="D32" s="14"/>
      <c r="E32" s="14"/>
      <c r="F32" s="14"/>
      <c r="G32" s="14"/>
      <c r="H32" s="14"/>
      <c r="I32" s="40"/>
      <c r="J32" s="41"/>
      <c r="K32" s="42"/>
      <c r="L32" s="24"/>
      <c r="M32" s="25"/>
      <c r="N32" s="14"/>
      <c r="O32" s="14"/>
      <c r="P32" s="40"/>
      <c r="Q32" s="40"/>
      <c r="R32" s="39"/>
      <c r="S32" s="39"/>
      <c r="T32" s="17">
        <f t="shared" ref="T32:U32" si="29">D32+F32+H32+J32+N32+P32+R32</f>
        <v>0</v>
      </c>
      <c r="U32" s="17">
        <f t="shared" si="29"/>
        <v>0</v>
      </c>
    </row>
    <row r="33">
      <c r="A33" s="11">
        <v>30.0</v>
      </c>
      <c r="B33" s="33" t="s">
        <v>231</v>
      </c>
      <c r="C33" s="13" t="s">
        <v>202</v>
      </c>
      <c r="D33" s="14"/>
      <c r="E33" s="14"/>
      <c r="F33" s="14"/>
      <c r="G33" s="14"/>
      <c r="H33" s="14"/>
      <c r="I33" s="40"/>
      <c r="J33" s="41"/>
      <c r="K33" s="42"/>
      <c r="L33" s="24"/>
      <c r="M33" s="25"/>
      <c r="N33" s="14"/>
      <c r="O33" s="14"/>
      <c r="P33" s="40"/>
      <c r="Q33" s="40"/>
      <c r="R33" s="39"/>
      <c r="S33" s="39"/>
      <c r="T33" s="17">
        <f t="shared" ref="T33:U33" si="30">D33+F33+H33+J33+N33+P33+R33</f>
        <v>0</v>
      </c>
      <c r="U33" s="17">
        <f t="shared" si="30"/>
        <v>0</v>
      </c>
    </row>
    <row r="34">
      <c r="A34" s="11">
        <v>31.0</v>
      </c>
      <c r="B34" s="33" t="s">
        <v>232</v>
      </c>
      <c r="C34" s="13" t="s">
        <v>202</v>
      </c>
      <c r="D34" s="14"/>
      <c r="E34" s="14"/>
      <c r="F34" s="14"/>
      <c r="G34" s="14"/>
      <c r="H34" s="14"/>
      <c r="I34" s="40"/>
      <c r="J34" s="41"/>
      <c r="K34" s="42"/>
      <c r="L34" s="24"/>
      <c r="M34" s="25"/>
      <c r="N34" s="14"/>
      <c r="O34" s="14"/>
      <c r="P34" s="40"/>
      <c r="Q34" s="40"/>
      <c r="R34" s="39"/>
      <c r="S34" s="39"/>
      <c r="T34" s="17">
        <f t="shared" ref="T34:U34" si="31">D34+F34+H34+J34+N34+P34+R34</f>
        <v>0</v>
      </c>
      <c r="U34" s="17">
        <f t="shared" si="31"/>
        <v>0</v>
      </c>
    </row>
    <row r="35">
      <c r="A35" s="11">
        <v>32.0</v>
      </c>
      <c r="B35" s="33" t="s">
        <v>233</v>
      </c>
      <c r="C35" s="13" t="s">
        <v>202</v>
      </c>
      <c r="D35" s="14"/>
      <c r="E35" s="14"/>
      <c r="F35" s="14"/>
      <c r="G35" s="14"/>
      <c r="H35" s="14"/>
      <c r="I35" s="40"/>
      <c r="J35" s="41"/>
      <c r="K35" s="42"/>
      <c r="L35" s="24"/>
      <c r="M35" s="25"/>
      <c r="N35" s="14"/>
      <c r="O35" s="14"/>
      <c r="P35" s="40"/>
      <c r="Q35" s="40"/>
      <c r="R35" s="39"/>
      <c r="S35" s="39"/>
      <c r="T35" s="17">
        <f t="shared" ref="T35:U35" si="32">D35+F35+H35+J35+N35+P35+R35</f>
        <v>0</v>
      </c>
      <c r="U35" s="17">
        <f t="shared" si="32"/>
        <v>0</v>
      </c>
    </row>
    <row r="36">
      <c r="A36" s="11">
        <v>33.0</v>
      </c>
      <c r="B36" s="33" t="s">
        <v>234</v>
      </c>
      <c r="C36" s="13" t="s">
        <v>202</v>
      </c>
      <c r="D36" s="14"/>
      <c r="E36" s="14"/>
      <c r="F36" s="14"/>
      <c r="G36" s="14"/>
      <c r="H36" s="14"/>
      <c r="I36" s="40"/>
      <c r="J36" s="41"/>
      <c r="K36" s="42"/>
      <c r="L36" s="24"/>
      <c r="M36" s="25"/>
      <c r="N36" s="14"/>
      <c r="O36" s="14"/>
      <c r="P36" s="40"/>
      <c r="Q36" s="40"/>
      <c r="R36" s="39"/>
      <c r="S36" s="39"/>
      <c r="T36" s="17">
        <f t="shared" ref="T36:U36" si="33">D36+F36+H36+J36+N36+P36+R36</f>
        <v>0</v>
      </c>
      <c r="U36" s="17">
        <f t="shared" si="33"/>
        <v>0</v>
      </c>
    </row>
    <row r="37">
      <c r="A37" s="11">
        <v>34.0</v>
      </c>
      <c r="B37" s="33" t="s">
        <v>235</v>
      </c>
      <c r="C37" s="13" t="s">
        <v>202</v>
      </c>
      <c r="D37" s="14"/>
      <c r="E37" s="14"/>
      <c r="F37" s="14"/>
      <c r="G37" s="14"/>
      <c r="H37" s="14"/>
      <c r="I37" s="40"/>
      <c r="J37" s="41"/>
      <c r="K37" s="42"/>
      <c r="L37" s="24"/>
      <c r="M37" s="25"/>
      <c r="N37" s="14"/>
      <c r="O37" s="14"/>
      <c r="P37" s="40"/>
      <c r="Q37" s="40"/>
      <c r="R37" s="39"/>
      <c r="S37" s="39"/>
      <c r="T37" s="17">
        <f t="shared" ref="T37:U37" si="34">D37+F37+H37+J37+N37+P37+R37</f>
        <v>0</v>
      </c>
      <c r="U37" s="17">
        <f t="shared" si="34"/>
        <v>0</v>
      </c>
    </row>
    <row r="38">
      <c r="A38" s="11">
        <v>35.0</v>
      </c>
      <c r="B38" s="33" t="s">
        <v>236</v>
      </c>
      <c r="C38" s="13" t="s">
        <v>202</v>
      </c>
      <c r="D38" s="14"/>
      <c r="E38" s="14"/>
      <c r="F38" s="14"/>
      <c r="G38" s="14"/>
      <c r="H38" s="14"/>
      <c r="I38" s="40"/>
      <c r="J38" s="41"/>
      <c r="K38" s="42"/>
      <c r="L38" s="24"/>
      <c r="M38" s="25"/>
      <c r="N38" s="14"/>
      <c r="O38" s="14"/>
      <c r="P38" s="40"/>
      <c r="Q38" s="40"/>
      <c r="R38" s="39"/>
      <c r="S38" s="39"/>
      <c r="T38" s="17">
        <f t="shared" ref="T38:U38" si="35">D38+F38+H38+J38+N38+P38+R38</f>
        <v>0</v>
      </c>
      <c r="U38" s="17">
        <f t="shared" si="35"/>
        <v>0</v>
      </c>
    </row>
    <row r="39">
      <c r="A39" s="11">
        <v>36.0</v>
      </c>
      <c r="B39" s="33" t="s">
        <v>237</v>
      </c>
      <c r="C39" s="13" t="s">
        <v>202</v>
      </c>
      <c r="D39" s="14"/>
      <c r="E39" s="14"/>
      <c r="F39" s="14"/>
      <c r="G39" s="14"/>
      <c r="H39" s="14"/>
      <c r="I39" s="40"/>
      <c r="J39" s="41"/>
      <c r="K39" s="42"/>
      <c r="L39" s="24"/>
      <c r="M39" s="25"/>
      <c r="N39" s="14"/>
      <c r="O39" s="14"/>
      <c r="P39" s="40"/>
      <c r="Q39" s="40"/>
      <c r="R39" s="39"/>
      <c r="S39" s="39"/>
      <c r="T39" s="17">
        <f t="shared" ref="T39:U39" si="36">D39+F39+H39+J39+N39+P39+R39</f>
        <v>0</v>
      </c>
      <c r="U39" s="17">
        <f t="shared" si="36"/>
        <v>0</v>
      </c>
    </row>
    <row r="40">
      <c r="A40" s="11">
        <v>37.0</v>
      </c>
      <c r="B40" s="33" t="s">
        <v>238</v>
      </c>
      <c r="C40" s="13" t="s">
        <v>202</v>
      </c>
      <c r="D40" s="14"/>
      <c r="E40" s="14"/>
      <c r="F40" s="14"/>
      <c r="G40" s="14"/>
      <c r="H40" s="14"/>
      <c r="I40" s="40"/>
      <c r="J40" s="41"/>
      <c r="K40" s="42"/>
      <c r="L40" s="24"/>
      <c r="M40" s="25"/>
      <c r="N40" s="14"/>
      <c r="O40" s="14"/>
      <c r="P40" s="40"/>
      <c r="Q40" s="40"/>
      <c r="R40" s="39"/>
      <c r="S40" s="39"/>
      <c r="T40" s="17">
        <f t="shared" ref="T40:U40" si="37">D40+F40+H40+J40+N40+P40+R40</f>
        <v>0</v>
      </c>
      <c r="U40" s="17">
        <f t="shared" si="37"/>
        <v>0</v>
      </c>
    </row>
    <row r="41">
      <c r="A41" s="11">
        <v>38.0</v>
      </c>
      <c r="B41" s="33" t="s">
        <v>239</v>
      </c>
      <c r="C41" s="13" t="s">
        <v>202</v>
      </c>
      <c r="D41" s="14"/>
      <c r="E41" s="14"/>
      <c r="F41" s="14"/>
      <c r="G41" s="14"/>
      <c r="H41" s="14"/>
      <c r="I41" s="40"/>
      <c r="J41" s="41"/>
      <c r="K41" s="42"/>
      <c r="L41" s="24"/>
      <c r="M41" s="25"/>
      <c r="N41" s="14"/>
      <c r="O41" s="14"/>
      <c r="P41" s="40"/>
      <c r="Q41" s="40"/>
      <c r="R41" s="39"/>
      <c r="S41" s="39"/>
      <c r="T41" s="17">
        <f t="shared" ref="T41:U41" si="38">D41+F41+H41+J41+N41+P41+R41</f>
        <v>0</v>
      </c>
      <c r="U41" s="17">
        <f t="shared" si="38"/>
        <v>0</v>
      </c>
    </row>
    <row r="42">
      <c r="A42" s="11">
        <v>39.0</v>
      </c>
      <c r="B42" s="33" t="s">
        <v>240</v>
      </c>
      <c r="C42" s="13" t="s">
        <v>202</v>
      </c>
      <c r="D42" s="14"/>
      <c r="E42" s="14"/>
      <c r="F42" s="14"/>
      <c r="G42" s="14"/>
      <c r="H42" s="14"/>
      <c r="I42" s="40"/>
      <c r="J42" s="41"/>
      <c r="K42" s="42"/>
      <c r="L42" s="24"/>
      <c r="M42" s="25"/>
      <c r="N42" s="14"/>
      <c r="O42" s="14"/>
      <c r="P42" s="40"/>
      <c r="Q42" s="40"/>
      <c r="R42" s="39"/>
      <c r="S42" s="39"/>
      <c r="T42" s="17">
        <f t="shared" ref="T42:U42" si="39">D42+F42+H42+J42+N42+P42+R42</f>
        <v>0</v>
      </c>
      <c r="U42" s="17">
        <f t="shared" si="39"/>
        <v>0</v>
      </c>
    </row>
    <row r="43">
      <c r="A43" s="11">
        <v>40.0</v>
      </c>
      <c r="B43" s="33" t="s">
        <v>241</v>
      </c>
      <c r="C43" s="13" t="s">
        <v>202</v>
      </c>
      <c r="D43" s="14"/>
      <c r="E43" s="14"/>
      <c r="F43" s="14"/>
      <c r="G43" s="14"/>
      <c r="H43" s="14"/>
      <c r="I43" s="40"/>
      <c r="J43" s="41"/>
      <c r="K43" s="42"/>
      <c r="L43" s="24"/>
      <c r="M43" s="25"/>
      <c r="N43" s="14"/>
      <c r="O43" s="14"/>
      <c r="P43" s="40"/>
      <c r="Q43" s="40"/>
      <c r="R43" s="39"/>
      <c r="S43" s="39"/>
      <c r="T43" s="17">
        <f t="shared" ref="T43:U43" si="40">D43+F43+H43+J43+N43+P43+R43</f>
        <v>0</v>
      </c>
      <c r="U43" s="17">
        <f t="shared" si="40"/>
        <v>0</v>
      </c>
    </row>
    <row r="44">
      <c r="A44" s="11">
        <v>41.0</v>
      </c>
      <c r="B44" s="33" t="s">
        <v>242</v>
      </c>
      <c r="C44" s="13" t="s">
        <v>202</v>
      </c>
      <c r="D44" s="14"/>
      <c r="E44" s="14"/>
      <c r="F44" s="14"/>
      <c r="G44" s="14"/>
      <c r="H44" s="14"/>
      <c r="I44" s="40"/>
      <c r="J44" s="41"/>
      <c r="K44" s="42"/>
      <c r="L44" s="24"/>
      <c r="M44" s="25"/>
      <c r="N44" s="14"/>
      <c r="O44" s="14"/>
      <c r="P44" s="40"/>
      <c r="Q44" s="40"/>
      <c r="R44" s="39"/>
      <c r="S44" s="39"/>
      <c r="T44" s="17">
        <f t="shared" ref="T44:U44" si="41">D44+F44+H44+J44+N44+P44+R44</f>
        <v>0</v>
      </c>
      <c r="U44" s="17">
        <f t="shared" si="41"/>
        <v>0</v>
      </c>
    </row>
    <row r="45">
      <c r="A45" s="11">
        <v>42.0</v>
      </c>
      <c r="B45" s="33" t="s">
        <v>243</v>
      </c>
      <c r="C45" s="13" t="s">
        <v>202</v>
      </c>
      <c r="D45" s="14"/>
      <c r="E45" s="14"/>
      <c r="F45" s="14"/>
      <c r="G45" s="14"/>
      <c r="H45" s="14"/>
      <c r="I45" s="40"/>
      <c r="J45" s="41"/>
      <c r="K45" s="42"/>
      <c r="L45" s="24"/>
      <c r="M45" s="25"/>
      <c r="N45" s="14"/>
      <c r="O45" s="14"/>
      <c r="P45" s="40"/>
      <c r="Q45" s="40"/>
      <c r="R45" s="39"/>
      <c r="S45" s="39"/>
      <c r="T45" s="17">
        <f t="shared" ref="T45:U45" si="42">D45+F45+H45+J45+N45+P45+R45</f>
        <v>0</v>
      </c>
      <c r="U45" s="17">
        <f t="shared" si="42"/>
        <v>0</v>
      </c>
    </row>
    <row r="46">
      <c r="A46" s="11">
        <v>43.0</v>
      </c>
      <c r="B46" s="33" t="s">
        <v>244</v>
      </c>
      <c r="C46" s="13" t="s">
        <v>202</v>
      </c>
      <c r="D46" s="14"/>
      <c r="E46" s="14"/>
      <c r="F46" s="14"/>
      <c r="G46" s="14"/>
      <c r="H46" s="14"/>
      <c r="I46" s="40"/>
      <c r="J46" s="41"/>
      <c r="K46" s="42"/>
      <c r="L46" s="24"/>
      <c r="M46" s="25"/>
      <c r="N46" s="14"/>
      <c r="O46" s="14"/>
      <c r="P46" s="40"/>
      <c r="Q46" s="40"/>
      <c r="R46" s="39"/>
      <c r="S46" s="39"/>
      <c r="T46" s="17">
        <f t="shared" ref="T46:U46" si="43">D46+F46+H46+J46+N46+P46+R46</f>
        <v>0</v>
      </c>
      <c r="U46" s="17">
        <f t="shared" si="43"/>
        <v>0</v>
      </c>
    </row>
    <row r="47">
      <c r="A47" s="11">
        <v>44.0</v>
      </c>
      <c r="B47" s="33" t="s">
        <v>245</v>
      </c>
      <c r="C47" s="13" t="s">
        <v>202</v>
      </c>
      <c r="D47" s="14"/>
      <c r="E47" s="14"/>
      <c r="F47" s="14"/>
      <c r="G47" s="14"/>
      <c r="H47" s="14"/>
      <c r="I47" s="40"/>
      <c r="J47" s="41"/>
      <c r="K47" s="42"/>
      <c r="L47" s="24"/>
      <c r="M47" s="25"/>
      <c r="N47" s="14"/>
      <c r="O47" s="14"/>
      <c r="P47" s="40"/>
      <c r="Q47" s="40"/>
      <c r="R47" s="39"/>
      <c r="S47" s="39"/>
      <c r="T47" s="17">
        <f t="shared" ref="T47:U47" si="44">D47+F47+H47+J47+N47+P47+R47</f>
        <v>0</v>
      </c>
      <c r="U47" s="17">
        <f t="shared" si="44"/>
        <v>0</v>
      </c>
    </row>
    <row r="48">
      <c r="A48" s="11">
        <v>45.0</v>
      </c>
      <c r="B48" s="33" t="s">
        <v>246</v>
      </c>
      <c r="C48" s="13" t="s">
        <v>202</v>
      </c>
      <c r="D48" s="14"/>
      <c r="E48" s="14"/>
      <c r="F48" s="14"/>
      <c r="G48" s="14"/>
      <c r="H48" s="14"/>
      <c r="I48" s="40"/>
      <c r="J48" s="41"/>
      <c r="K48" s="42"/>
      <c r="L48" s="24"/>
      <c r="M48" s="25"/>
      <c r="N48" s="14"/>
      <c r="O48" s="14"/>
      <c r="P48" s="40"/>
      <c r="Q48" s="40"/>
      <c r="R48" s="39"/>
      <c r="S48" s="39"/>
      <c r="T48" s="17">
        <f t="shared" ref="T48:U48" si="45">D48+F48+H48+J48+N48+P48+R48</f>
        <v>0</v>
      </c>
      <c r="U48" s="17">
        <f t="shared" si="45"/>
        <v>0</v>
      </c>
    </row>
    <row r="49">
      <c r="A49" s="11">
        <v>46.0</v>
      </c>
      <c r="B49" s="33" t="s">
        <v>247</v>
      </c>
      <c r="C49" s="13" t="s">
        <v>202</v>
      </c>
      <c r="D49" s="14"/>
      <c r="E49" s="14"/>
      <c r="F49" s="14"/>
      <c r="G49" s="14"/>
      <c r="H49" s="14"/>
      <c r="I49" s="40"/>
      <c r="J49" s="41"/>
      <c r="K49" s="42"/>
      <c r="L49" s="24"/>
      <c r="M49" s="25"/>
      <c r="N49" s="14"/>
      <c r="O49" s="14"/>
      <c r="P49" s="40"/>
      <c r="Q49" s="40"/>
      <c r="R49" s="39"/>
      <c r="S49" s="39"/>
      <c r="T49" s="17">
        <f t="shared" ref="T49:U49" si="46">D49+F49+H49+J49+N49+P49+R49</f>
        <v>0</v>
      </c>
      <c r="U49" s="17">
        <f t="shared" si="46"/>
        <v>0</v>
      </c>
    </row>
    <row r="50">
      <c r="A50" s="11">
        <v>47.0</v>
      </c>
      <c r="B50" s="33" t="s">
        <v>248</v>
      </c>
      <c r="C50" s="13" t="s">
        <v>202</v>
      </c>
      <c r="D50" s="14"/>
      <c r="E50" s="14"/>
      <c r="F50" s="14"/>
      <c r="G50" s="14"/>
      <c r="H50" s="14"/>
      <c r="I50" s="40"/>
      <c r="J50" s="41"/>
      <c r="K50" s="42"/>
      <c r="L50" s="24"/>
      <c r="M50" s="25"/>
      <c r="N50" s="14"/>
      <c r="O50" s="14"/>
      <c r="P50" s="40"/>
      <c r="Q50" s="40"/>
      <c r="R50" s="39"/>
      <c r="S50" s="39"/>
      <c r="T50" s="17">
        <f t="shared" ref="T50:U50" si="47">D50+F50+H50+J50+N50+P50+R50</f>
        <v>0</v>
      </c>
      <c r="U50" s="17">
        <f t="shared" si="47"/>
        <v>0</v>
      </c>
    </row>
    <row r="51">
      <c r="A51" s="11">
        <v>48.0</v>
      </c>
      <c r="B51" s="33" t="s">
        <v>249</v>
      </c>
      <c r="C51" s="13" t="s">
        <v>202</v>
      </c>
      <c r="D51" s="14"/>
      <c r="E51" s="14"/>
      <c r="F51" s="14"/>
      <c r="G51" s="14"/>
      <c r="H51" s="14"/>
      <c r="I51" s="40"/>
      <c r="J51" s="41"/>
      <c r="K51" s="42"/>
      <c r="L51" s="24"/>
      <c r="M51" s="25"/>
      <c r="N51" s="14"/>
      <c r="O51" s="14"/>
      <c r="P51" s="40"/>
      <c r="Q51" s="40"/>
      <c r="R51" s="39"/>
      <c r="S51" s="39"/>
      <c r="T51" s="17">
        <f t="shared" ref="T51:U51" si="48">D51+F51+H51+J51+N51+P51+R51</f>
        <v>0</v>
      </c>
      <c r="U51" s="17">
        <f t="shared" si="48"/>
        <v>0</v>
      </c>
    </row>
    <row r="52">
      <c r="A52" s="11">
        <v>49.0</v>
      </c>
      <c r="B52" s="33" t="s">
        <v>250</v>
      </c>
      <c r="C52" s="13" t="s">
        <v>202</v>
      </c>
      <c r="D52" s="14"/>
      <c r="E52" s="14"/>
      <c r="F52" s="14"/>
      <c r="G52" s="14"/>
      <c r="H52" s="14"/>
      <c r="I52" s="40"/>
      <c r="J52" s="41"/>
      <c r="K52" s="42"/>
      <c r="L52" s="24"/>
      <c r="M52" s="25"/>
      <c r="N52" s="14"/>
      <c r="O52" s="14"/>
      <c r="P52" s="40"/>
      <c r="Q52" s="40"/>
      <c r="R52" s="39"/>
      <c r="S52" s="39"/>
      <c r="T52" s="17">
        <f t="shared" ref="T52:U52" si="49">D52+F52+H52+J52+N52+P52+R52</f>
        <v>0</v>
      </c>
      <c r="U52" s="17">
        <f t="shared" si="49"/>
        <v>0</v>
      </c>
    </row>
    <row r="53">
      <c r="A53" s="11">
        <v>50.0</v>
      </c>
      <c r="B53" s="33" t="s">
        <v>251</v>
      </c>
      <c r="C53" s="13" t="s">
        <v>202</v>
      </c>
      <c r="D53" s="14"/>
      <c r="E53" s="14"/>
      <c r="F53" s="14"/>
      <c r="G53" s="14"/>
      <c r="H53" s="14"/>
      <c r="I53" s="40"/>
      <c r="J53" s="41"/>
      <c r="K53" s="42"/>
      <c r="L53" s="24"/>
      <c r="M53" s="25"/>
      <c r="N53" s="14"/>
      <c r="O53" s="14"/>
      <c r="P53" s="40"/>
      <c r="Q53" s="40"/>
      <c r="R53" s="39"/>
      <c r="S53" s="39"/>
      <c r="T53" s="17">
        <f t="shared" ref="T53:U53" si="50">D53+F53+H53+J53+N53+P53+R53</f>
        <v>0</v>
      </c>
      <c r="U53" s="17">
        <f t="shared" si="50"/>
        <v>0</v>
      </c>
    </row>
    <row r="54">
      <c r="A54" s="11">
        <v>51.0</v>
      </c>
      <c r="B54" s="33" t="s">
        <v>252</v>
      </c>
      <c r="C54" s="13" t="s">
        <v>202</v>
      </c>
      <c r="D54" s="14"/>
      <c r="E54" s="14"/>
      <c r="F54" s="14"/>
      <c r="G54" s="14"/>
      <c r="H54" s="14"/>
      <c r="I54" s="40"/>
      <c r="J54" s="41"/>
      <c r="K54" s="42"/>
      <c r="L54" s="24"/>
      <c r="M54" s="25"/>
      <c r="N54" s="14"/>
      <c r="O54" s="14"/>
      <c r="P54" s="40"/>
      <c r="Q54" s="40"/>
      <c r="R54" s="39"/>
      <c r="S54" s="39"/>
      <c r="T54" s="17">
        <f t="shared" ref="T54:U54" si="51">D54+F54+H54+J54+N54+P54+R54</f>
        <v>0</v>
      </c>
      <c r="U54" s="17">
        <f t="shared" si="51"/>
        <v>0</v>
      </c>
    </row>
    <row r="55">
      <c r="A55" s="11">
        <v>52.0</v>
      </c>
      <c r="B55" s="33" t="s">
        <v>253</v>
      </c>
      <c r="C55" s="13" t="s">
        <v>202</v>
      </c>
      <c r="D55" s="14"/>
      <c r="E55" s="14"/>
      <c r="F55" s="14"/>
      <c r="G55" s="14"/>
      <c r="H55" s="14"/>
      <c r="I55" s="40"/>
      <c r="J55" s="41"/>
      <c r="K55" s="42"/>
      <c r="L55" s="24"/>
      <c r="M55" s="25"/>
      <c r="N55" s="14"/>
      <c r="O55" s="14"/>
      <c r="P55" s="40"/>
      <c r="Q55" s="40"/>
      <c r="R55" s="39"/>
      <c r="S55" s="39"/>
      <c r="T55" s="17">
        <f t="shared" ref="T55:U55" si="52">D55+F55+H55+J55+N55+P55+R55</f>
        <v>0</v>
      </c>
      <c r="U55" s="17">
        <f t="shared" si="52"/>
        <v>0</v>
      </c>
    </row>
    <row r="56">
      <c r="A56" s="11">
        <v>53.0</v>
      </c>
      <c r="B56" s="33" t="s">
        <v>254</v>
      </c>
      <c r="C56" s="13" t="s">
        <v>202</v>
      </c>
      <c r="D56" s="14"/>
      <c r="E56" s="14"/>
      <c r="F56" s="14"/>
      <c r="G56" s="14"/>
      <c r="H56" s="14"/>
      <c r="I56" s="40"/>
      <c r="J56" s="41"/>
      <c r="K56" s="42"/>
      <c r="L56" s="24"/>
      <c r="M56" s="25"/>
      <c r="N56" s="14"/>
      <c r="O56" s="14"/>
      <c r="P56" s="40"/>
      <c r="Q56" s="40"/>
      <c r="R56" s="39"/>
      <c r="S56" s="39"/>
      <c r="T56" s="17">
        <f t="shared" ref="T56:U56" si="53">D56+F56+H56+J56+N56+P56+R56</f>
        <v>0</v>
      </c>
      <c r="U56" s="17">
        <f t="shared" si="53"/>
        <v>0</v>
      </c>
    </row>
    <row r="57">
      <c r="A57" s="11">
        <v>54.0</v>
      </c>
      <c r="B57" s="33" t="s">
        <v>255</v>
      </c>
      <c r="C57" s="13" t="s">
        <v>202</v>
      </c>
      <c r="D57" s="14"/>
      <c r="E57" s="14"/>
      <c r="F57" s="14"/>
      <c r="G57" s="14"/>
      <c r="H57" s="14"/>
      <c r="I57" s="40"/>
      <c r="J57" s="41"/>
      <c r="K57" s="42"/>
      <c r="L57" s="24"/>
      <c r="M57" s="25"/>
      <c r="N57" s="14"/>
      <c r="O57" s="14"/>
      <c r="P57" s="40"/>
      <c r="Q57" s="40"/>
      <c r="R57" s="39"/>
      <c r="S57" s="39"/>
      <c r="T57" s="17">
        <f t="shared" ref="T57:U57" si="54">D57+F57+H57+J57+N57+P57+R57</f>
        <v>0</v>
      </c>
      <c r="U57" s="17">
        <f t="shared" si="54"/>
        <v>0</v>
      </c>
    </row>
    <row r="58">
      <c r="A58" s="11">
        <v>55.0</v>
      </c>
      <c r="B58" s="33" t="s">
        <v>256</v>
      </c>
      <c r="C58" s="13" t="s">
        <v>202</v>
      </c>
      <c r="D58" s="14"/>
      <c r="E58" s="14"/>
      <c r="F58" s="14"/>
      <c r="G58" s="14"/>
      <c r="H58" s="14"/>
      <c r="I58" s="40"/>
      <c r="J58" s="41"/>
      <c r="K58" s="42"/>
      <c r="L58" s="24"/>
      <c r="M58" s="25"/>
      <c r="N58" s="14"/>
      <c r="O58" s="14"/>
      <c r="P58" s="40"/>
      <c r="Q58" s="40"/>
      <c r="R58" s="39"/>
      <c r="S58" s="39"/>
      <c r="T58" s="17">
        <f t="shared" ref="T58:U58" si="55">D58+F58+H58+J58+N58+P58+R58</f>
        <v>0</v>
      </c>
      <c r="U58" s="17">
        <f t="shared" si="55"/>
        <v>0</v>
      </c>
    </row>
    <row r="59">
      <c r="A59" s="11">
        <v>56.0</v>
      </c>
      <c r="B59" s="33" t="s">
        <v>257</v>
      </c>
      <c r="C59" s="13" t="s">
        <v>202</v>
      </c>
      <c r="D59" s="14"/>
      <c r="E59" s="14"/>
      <c r="F59" s="14"/>
      <c r="G59" s="14"/>
      <c r="H59" s="14"/>
      <c r="I59" s="40"/>
      <c r="J59" s="41"/>
      <c r="K59" s="42"/>
      <c r="L59" s="24"/>
      <c r="M59" s="25"/>
      <c r="N59" s="14"/>
      <c r="O59" s="14"/>
      <c r="P59" s="40"/>
      <c r="Q59" s="40"/>
      <c r="R59" s="39"/>
      <c r="S59" s="39"/>
      <c r="T59" s="17">
        <f t="shared" ref="T59:U59" si="56">D59+F59+H59+J59+N59+P59+R59</f>
        <v>0</v>
      </c>
      <c r="U59" s="17">
        <f t="shared" si="56"/>
        <v>0</v>
      </c>
    </row>
    <row r="60">
      <c r="A60" s="11">
        <v>57.0</v>
      </c>
      <c r="B60" s="33" t="s">
        <v>258</v>
      </c>
      <c r="C60" s="13" t="s">
        <v>202</v>
      </c>
      <c r="D60" s="14"/>
      <c r="E60" s="14"/>
      <c r="F60" s="14"/>
      <c r="G60" s="14"/>
      <c r="H60" s="14"/>
      <c r="I60" s="40"/>
      <c r="J60" s="41"/>
      <c r="K60" s="42"/>
      <c r="L60" s="24"/>
      <c r="M60" s="25"/>
      <c r="N60" s="14"/>
      <c r="O60" s="14"/>
      <c r="P60" s="40"/>
      <c r="Q60" s="40"/>
      <c r="R60" s="39"/>
      <c r="S60" s="39"/>
      <c r="T60" s="17">
        <f t="shared" ref="T60:U60" si="57">D60+F60+H60+J60+N60+P60+R60</f>
        <v>0</v>
      </c>
      <c r="U60" s="17">
        <f t="shared" si="57"/>
        <v>0</v>
      </c>
    </row>
    <row r="61">
      <c r="A61" s="11">
        <v>58.0</v>
      </c>
      <c r="B61" s="33" t="s">
        <v>259</v>
      </c>
      <c r="C61" s="13" t="s">
        <v>202</v>
      </c>
      <c r="D61" s="14"/>
      <c r="E61" s="14"/>
      <c r="F61" s="14"/>
      <c r="G61" s="14"/>
      <c r="H61" s="14"/>
      <c r="I61" s="40"/>
      <c r="J61" s="41"/>
      <c r="K61" s="42"/>
      <c r="L61" s="24"/>
      <c r="M61" s="25"/>
      <c r="N61" s="14"/>
      <c r="O61" s="14"/>
      <c r="P61" s="40"/>
      <c r="Q61" s="40"/>
      <c r="R61" s="39"/>
      <c r="S61" s="39"/>
      <c r="T61" s="17">
        <f t="shared" ref="T61:U61" si="58">D61+F61+H61+J61+N61+P61+R61</f>
        <v>0</v>
      </c>
      <c r="U61" s="17">
        <f t="shared" si="58"/>
        <v>0</v>
      </c>
    </row>
    <row r="62">
      <c r="A62" s="11">
        <v>59.0</v>
      </c>
      <c r="B62" s="33" t="s">
        <v>260</v>
      </c>
      <c r="C62" s="13" t="s">
        <v>202</v>
      </c>
      <c r="D62" s="14"/>
      <c r="E62" s="14"/>
      <c r="F62" s="14"/>
      <c r="G62" s="14"/>
      <c r="H62" s="14"/>
      <c r="I62" s="40"/>
      <c r="J62" s="41"/>
      <c r="K62" s="42"/>
      <c r="L62" s="24"/>
      <c r="M62" s="25"/>
      <c r="N62" s="14"/>
      <c r="O62" s="14"/>
      <c r="P62" s="40"/>
      <c r="Q62" s="40"/>
      <c r="R62" s="39"/>
      <c r="S62" s="39"/>
      <c r="T62" s="17">
        <f t="shared" ref="T62:U62" si="59">D62+F62+H62+J62+N62+P62+R62</f>
        <v>0</v>
      </c>
      <c r="U62" s="17">
        <f t="shared" si="59"/>
        <v>0</v>
      </c>
    </row>
  </sheetData>
  <mergeCells count="11">
    <mergeCell ref="P2:Q2"/>
    <mergeCell ref="R2:S2"/>
    <mergeCell ref="T2:T3"/>
    <mergeCell ref="U2:U3"/>
    <mergeCell ref="A1:U1"/>
    <mergeCell ref="D2:E2"/>
    <mergeCell ref="F2:G2"/>
    <mergeCell ref="H2:I2"/>
    <mergeCell ref="J2:K2"/>
    <mergeCell ref="L2:M2"/>
    <mergeCell ref="N2:O2"/>
  </mergeCells>
  <hyperlinks>
    <hyperlink r:id="rId1" ref="A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</cols>
  <sheetData>
    <row r="1">
      <c r="A1" s="1" t="s">
        <v>261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3"/>
      <c r="B2" s="3"/>
      <c r="C2" s="3"/>
      <c r="D2" s="4" t="s">
        <v>1</v>
      </c>
      <c r="E2" s="5"/>
      <c r="F2" s="4" t="s">
        <v>2</v>
      </c>
      <c r="G2" s="5"/>
      <c r="H2" s="4" t="s">
        <v>3</v>
      </c>
      <c r="I2" s="5"/>
      <c r="J2" s="4" t="s">
        <v>4</v>
      </c>
      <c r="K2" s="5"/>
      <c r="L2" s="4" t="s">
        <v>5</v>
      </c>
      <c r="M2" s="5"/>
      <c r="N2" s="4" t="s">
        <v>6</v>
      </c>
      <c r="O2" s="5"/>
      <c r="P2" s="4" t="s">
        <v>7</v>
      </c>
      <c r="Q2" s="5"/>
      <c r="R2" s="4" t="s">
        <v>8</v>
      </c>
      <c r="S2" s="5"/>
      <c r="T2" s="6" t="s">
        <v>9</v>
      </c>
      <c r="U2" s="6" t="s">
        <v>10</v>
      </c>
    </row>
    <row r="3">
      <c r="A3" s="7" t="s">
        <v>11</v>
      </c>
      <c r="B3" s="8" t="s">
        <v>12</v>
      </c>
      <c r="C3" s="8" t="s">
        <v>13</v>
      </c>
      <c r="D3" s="9" t="s">
        <v>14</v>
      </c>
      <c r="E3" s="9" t="s">
        <v>15</v>
      </c>
      <c r="F3" s="9" t="s">
        <v>14</v>
      </c>
      <c r="G3" s="9" t="s">
        <v>15</v>
      </c>
      <c r="H3" s="9" t="s">
        <v>14</v>
      </c>
      <c r="I3" s="9" t="s">
        <v>15</v>
      </c>
      <c r="J3" s="9" t="s">
        <v>14</v>
      </c>
      <c r="K3" s="9" t="s">
        <v>15</v>
      </c>
      <c r="L3" s="9" t="s">
        <v>14</v>
      </c>
      <c r="M3" s="9" t="s">
        <v>15</v>
      </c>
      <c r="N3" s="9" t="s">
        <v>14</v>
      </c>
      <c r="O3" s="9" t="s">
        <v>15</v>
      </c>
      <c r="P3" s="9" t="s">
        <v>14</v>
      </c>
      <c r="Q3" s="9" t="s">
        <v>15</v>
      </c>
      <c r="R3" s="9" t="s">
        <v>14</v>
      </c>
      <c r="S3" s="9" t="s">
        <v>15</v>
      </c>
      <c r="T3" s="10"/>
      <c r="U3" s="10"/>
    </row>
    <row r="4">
      <c r="A4" s="11">
        <v>1.0</v>
      </c>
      <c r="B4" s="19" t="s">
        <v>262</v>
      </c>
      <c r="C4" s="30" t="s">
        <v>263</v>
      </c>
      <c r="D4" s="14"/>
      <c r="E4" s="14"/>
      <c r="F4" s="43"/>
      <c r="G4" s="44"/>
      <c r="H4" s="14"/>
      <c r="I4" s="45"/>
      <c r="J4" s="14"/>
      <c r="K4" s="45"/>
      <c r="L4" s="14"/>
      <c r="M4" s="31"/>
      <c r="N4" s="14"/>
      <c r="O4" s="14"/>
      <c r="P4" s="14"/>
      <c r="Q4" s="14"/>
      <c r="R4" s="14"/>
      <c r="S4" s="46"/>
      <c r="T4" s="17">
        <f t="shared" ref="T4:U4" si="1">D4+F4+H4+J4+N4+P4+R4</f>
        <v>0</v>
      </c>
      <c r="U4" s="17">
        <f t="shared" si="1"/>
        <v>0</v>
      </c>
    </row>
    <row r="5">
      <c r="A5" s="11">
        <v>2.0</v>
      </c>
      <c r="B5" s="33" t="s">
        <v>264</v>
      </c>
      <c r="C5" s="13" t="s">
        <v>263</v>
      </c>
      <c r="D5" s="14"/>
      <c r="E5" s="14"/>
      <c r="F5" s="47"/>
      <c r="G5" s="48"/>
      <c r="H5" s="14"/>
      <c r="I5" s="45"/>
      <c r="J5" s="14"/>
      <c r="K5" s="45"/>
      <c r="L5" s="14"/>
      <c r="M5" s="31"/>
      <c r="N5" s="14"/>
      <c r="O5" s="14"/>
      <c r="P5" s="14"/>
      <c r="Q5" s="14"/>
      <c r="R5" s="14"/>
      <c r="S5" s="46"/>
      <c r="T5" s="17">
        <f>D5+F5+H5+J5+N5+P5+R12</f>
        <v>0</v>
      </c>
      <c r="U5" s="17">
        <f>E5+G5+I5+K5+O5+Q5+S5</f>
        <v>0</v>
      </c>
    </row>
    <row r="6">
      <c r="A6" s="11">
        <v>3.0</v>
      </c>
      <c r="B6" s="33" t="s">
        <v>265</v>
      </c>
      <c r="C6" s="13" t="s">
        <v>263</v>
      </c>
      <c r="D6" s="14"/>
      <c r="E6" s="14"/>
      <c r="F6" s="47"/>
      <c r="G6" s="48"/>
      <c r="H6" s="14"/>
      <c r="I6" s="45"/>
      <c r="J6" s="14"/>
      <c r="K6" s="45"/>
      <c r="L6" s="14"/>
      <c r="M6" s="31"/>
      <c r="N6" s="14"/>
      <c r="O6" s="14"/>
      <c r="P6" s="14"/>
      <c r="Q6" s="14"/>
      <c r="R6" s="14"/>
      <c r="S6" s="46"/>
      <c r="T6" s="17">
        <f t="shared" ref="T6:U6" si="2">D6+F6+H6+J6+N6+P6+R6</f>
        <v>0</v>
      </c>
      <c r="U6" s="17">
        <f t="shared" si="2"/>
        <v>0</v>
      </c>
    </row>
    <row r="7">
      <c r="A7" s="11">
        <v>4.0</v>
      </c>
      <c r="B7" s="33" t="s">
        <v>266</v>
      </c>
      <c r="C7" s="13" t="s">
        <v>263</v>
      </c>
      <c r="D7" s="14"/>
      <c r="E7" s="14"/>
      <c r="F7" s="47"/>
      <c r="G7" s="48"/>
      <c r="H7" s="14"/>
      <c r="I7" s="45"/>
      <c r="J7" s="14"/>
      <c r="K7" s="45"/>
      <c r="L7" s="14"/>
      <c r="M7" s="31"/>
      <c r="N7" s="14"/>
      <c r="O7" s="14"/>
      <c r="P7" s="14"/>
      <c r="Q7" s="14"/>
      <c r="R7" s="14"/>
      <c r="S7" s="46"/>
      <c r="T7" s="17">
        <f t="shared" ref="T7:U7" si="3">D7+F7+H7+J7+N7+P7+R7</f>
        <v>0</v>
      </c>
      <c r="U7" s="17">
        <f t="shared" si="3"/>
        <v>0</v>
      </c>
    </row>
    <row r="8">
      <c r="A8" s="11">
        <v>5.0</v>
      </c>
      <c r="B8" s="33" t="s">
        <v>267</v>
      </c>
      <c r="C8" s="13" t="s">
        <v>263</v>
      </c>
      <c r="D8" s="14"/>
      <c r="E8" s="14"/>
      <c r="F8" s="47"/>
      <c r="G8" s="48"/>
      <c r="H8" s="14"/>
      <c r="I8" s="45"/>
      <c r="J8" s="14"/>
      <c r="K8" s="45"/>
      <c r="L8" s="14"/>
      <c r="M8" s="31"/>
      <c r="N8" s="14"/>
      <c r="O8" s="14"/>
      <c r="P8" s="14"/>
      <c r="Q8" s="14"/>
      <c r="R8" s="14"/>
      <c r="S8" s="46"/>
      <c r="T8" s="17">
        <f t="shared" ref="T8:U8" si="4">D8+F8+H8+J8+N8+P8+R8</f>
        <v>0</v>
      </c>
      <c r="U8" s="17">
        <f t="shared" si="4"/>
        <v>0</v>
      </c>
    </row>
    <row r="9">
      <c r="A9" s="11">
        <v>6.0</v>
      </c>
      <c r="B9" s="33" t="s">
        <v>268</v>
      </c>
      <c r="C9" s="13" t="s">
        <v>263</v>
      </c>
      <c r="D9" s="14"/>
      <c r="E9" s="14"/>
      <c r="F9" s="47"/>
      <c r="G9" s="48"/>
      <c r="H9" s="14"/>
      <c r="I9" s="45"/>
      <c r="J9" s="14"/>
      <c r="K9" s="45"/>
      <c r="L9" s="14"/>
      <c r="M9" s="31"/>
      <c r="N9" s="14"/>
      <c r="O9" s="14"/>
      <c r="P9" s="14"/>
      <c r="Q9" s="14"/>
      <c r="R9" s="14"/>
      <c r="S9" s="46"/>
      <c r="T9" s="17">
        <f t="shared" ref="T9:U9" si="5">D9+F9+H9+J9+N9+P9+R9</f>
        <v>0</v>
      </c>
      <c r="U9" s="17">
        <f t="shared" si="5"/>
        <v>0</v>
      </c>
    </row>
    <row r="10">
      <c r="A10" s="11">
        <v>7.0</v>
      </c>
      <c r="B10" s="33" t="s">
        <v>269</v>
      </c>
      <c r="C10" s="13" t="s">
        <v>263</v>
      </c>
      <c r="D10" s="14"/>
      <c r="E10" s="14"/>
      <c r="F10" s="47"/>
      <c r="G10" s="48"/>
      <c r="H10" s="14"/>
      <c r="I10" s="45"/>
      <c r="J10" s="14"/>
      <c r="K10" s="45"/>
      <c r="L10" s="14"/>
      <c r="M10" s="31"/>
      <c r="N10" s="14"/>
      <c r="O10" s="14"/>
      <c r="P10" s="14"/>
      <c r="Q10" s="14"/>
      <c r="R10" s="14"/>
      <c r="S10" s="46"/>
      <c r="T10" s="17">
        <f t="shared" ref="T10:U10" si="6">D10+F10+H10+J10+N10+P10+R10</f>
        <v>0</v>
      </c>
      <c r="U10" s="17">
        <f t="shared" si="6"/>
        <v>0</v>
      </c>
    </row>
    <row r="11">
      <c r="A11" s="11">
        <v>8.0</v>
      </c>
      <c r="B11" s="33" t="s">
        <v>270</v>
      </c>
      <c r="C11" s="13" t="s">
        <v>263</v>
      </c>
      <c r="D11" s="14"/>
      <c r="E11" s="14"/>
      <c r="F11" s="47"/>
      <c r="G11" s="48"/>
      <c r="H11" s="14"/>
      <c r="I11" s="45"/>
      <c r="J11" s="14"/>
      <c r="K11" s="45"/>
      <c r="L11" s="14"/>
      <c r="M11" s="31"/>
      <c r="N11" s="14"/>
      <c r="O11" s="14"/>
      <c r="P11" s="14"/>
      <c r="Q11" s="14"/>
      <c r="R11" s="14"/>
      <c r="S11" s="46"/>
      <c r="T11" s="17">
        <f t="shared" ref="T11:U11" si="7">D11+F11+H11+J11+N11+P11+R11</f>
        <v>0</v>
      </c>
      <c r="U11" s="17">
        <f t="shared" si="7"/>
        <v>0</v>
      </c>
    </row>
    <row r="12">
      <c r="A12" s="11">
        <v>9.0</v>
      </c>
      <c r="B12" s="33" t="s">
        <v>271</v>
      </c>
      <c r="C12" s="13" t="s">
        <v>263</v>
      </c>
      <c r="D12" s="14"/>
      <c r="E12" s="14"/>
      <c r="F12" s="47"/>
      <c r="G12" s="48"/>
      <c r="H12" s="14"/>
      <c r="I12" s="45"/>
      <c r="J12" s="14"/>
      <c r="K12" s="45"/>
      <c r="L12" s="14"/>
      <c r="M12" s="31"/>
      <c r="N12" s="14"/>
      <c r="O12" s="14"/>
      <c r="P12" s="14"/>
      <c r="Q12" s="14"/>
      <c r="R12" s="14"/>
      <c r="S12" s="46"/>
      <c r="T12" s="17" t="str">
        <f>D12+F12+H12+J12+N12+P12+#REF!</f>
        <v>#REF!</v>
      </c>
      <c r="U12" s="17">
        <f>E12+G12+I12+K12+O12+Q12+S12</f>
        <v>0</v>
      </c>
    </row>
    <row r="13">
      <c r="A13" s="11">
        <v>10.0</v>
      </c>
      <c r="B13" s="33" t="s">
        <v>272</v>
      </c>
      <c r="C13" s="13" t="s">
        <v>263</v>
      </c>
      <c r="D13" s="14"/>
      <c r="E13" s="14"/>
      <c r="F13" s="47"/>
      <c r="G13" s="48"/>
      <c r="H13" s="14"/>
      <c r="I13" s="45"/>
      <c r="J13" s="14"/>
      <c r="K13" s="45"/>
      <c r="L13" s="14"/>
      <c r="M13" s="31"/>
      <c r="N13" s="14"/>
      <c r="O13" s="14"/>
      <c r="P13" s="14"/>
      <c r="Q13" s="14"/>
      <c r="R13" s="14"/>
      <c r="S13" s="46"/>
      <c r="T13" s="17">
        <f t="shared" ref="T13:U13" si="8">D13+F13+H13+J13+N13+P13+R13</f>
        <v>0</v>
      </c>
      <c r="U13" s="17">
        <f t="shared" si="8"/>
        <v>0</v>
      </c>
    </row>
    <row r="14">
      <c r="A14" s="11">
        <v>11.0</v>
      </c>
      <c r="B14" s="33" t="s">
        <v>273</v>
      </c>
      <c r="C14" s="13" t="s">
        <v>263</v>
      </c>
      <c r="D14" s="14"/>
      <c r="E14" s="14"/>
      <c r="F14" s="47"/>
      <c r="G14" s="48"/>
      <c r="H14" s="14"/>
      <c r="I14" s="45"/>
      <c r="J14" s="14"/>
      <c r="K14" s="45"/>
      <c r="L14" s="14"/>
      <c r="M14" s="31"/>
      <c r="N14" s="14"/>
      <c r="O14" s="14"/>
      <c r="P14" s="14"/>
      <c r="Q14" s="14"/>
      <c r="R14" s="14"/>
      <c r="S14" s="46"/>
      <c r="T14" s="17">
        <f t="shared" ref="T14:U14" si="9">D14+F14+H14+J14+N14+P14+R14</f>
        <v>0</v>
      </c>
      <c r="U14" s="17">
        <f t="shared" si="9"/>
        <v>0</v>
      </c>
    </row>
    <row r="15">
      <c r="A15" s="11">
        <v>12.0</v>
      </c>
      <c r="B15" s="33" t="s">
        <v>274</v>
      </c>
      <c r="C15" s="13" t="s">
        <v>263</v>
      </c>
      <c r="D15" s="14"/>
      <c r="E15" s="14"/>
      <c r="F15" s="47"/>
      <c r="G15" s="48"/>
      <c r="H15" s="14"/>
      <c r="I15" s="45"/>
      <c r="J15" s="14"/>
      <c r="K15" s="45"/>
      <c r="L15" s="14"/>
      <c r="M15" s="31"/>
      <c r="N15" s="14"/>
      <c r="O15" s="14"/>
      <c r="P15" s="14"/>
      <c r="Q15" s="14"/>
      <c r="R15" s="14"/>
      <c r="S15" s="46"/>
      <c r="T15" s="17">
        <f t="shared" ref="T15:U15" si="10">D15+F15+H15+J15+N15+P15+R15</f>
        <v>0</v>
      </c>
      <c r="U15" s="17">
        <f t="shared" si="10"/>
        <v>0</v>
      </c>
    </row>
    <row r="16">
      <c r="A16" s="11">
        <v>13.0</v>
      </c>
      <c r="B16" s="33" t="s">
        <v>275</v>
      </c>
      <c r="C16" s="13" t="s">
        <v>263</v>
      </c>
      <c r="D16" s="14"/>
      <c r="E16" s="14"/>
      <c r="F16" s="47"/>
      <c r="G16" s="48"/>
      <c r="H16" s="14"/>
      <c r="I16" s="45"/>
      <c r="J16" s="14"/>
      <c r="K16" s="45"/>
      <c r="L16" s="14"/>
      <c r="M16" s="31"/>
      <c r="N16" s="14"/>
      <c r="O16" s="14"/>
      <c r="P16" s="14"/>
      <c r="Q16" s="14"/>
      <c r="R16" s="14"/>
      <c r="S16" s="46"/>
      <c r="T16" s="17">
        <f t="shared" ref="T16:U16" si="11">D16+F16+H16+J16+N16+P16+R16</f>
        <v>0</v>
      </c>
      <c r="U16" s="17">
        <f t="shared" si="11"/>
        <v>0</v>
      </c>
    </row>
    <row r="17">
      <c r="A17" s="11">
        <v>14.0</v>
      </c>
      <c r="B17" s="33" t="s">
        <v>276</v>
      </c>
      <c r="C17" s="13" t="s">
        <v>263</v>
      </c>
      <c r="D17" s="14"/>
      <c r="E17" s="14"/>
      <c r="F17" s="47"/>
      <c r="G17" s="48"/>
      <c r="H17" s="14"/>
      <c r="I17" s="45"/>
      <c r="J17" s="14"/>
      <c r="K17" s="45"/>
      <c r="L17" s="14"/>
      <c r="M17" s="31"/>
      <c r="N17" s="14"/>
      <c r="O17" s="14"/>
      <c r="P17" s="14"/>
      <c r="Q17" s="14"/>
      <c r="R17" s="14"/>
      <c r="S17" s="46"/>
      <c r="T17" s="17">
        <f t="shared" ref="T17:U17" si="12">D17+F17+H17+J17+N17+P17+R17</f>
        <v>0</v>
      </c>
      <c r="U17" s="17">
        <f t="shared" si="12"/>
        <v>0</v>
      </c>
    </row>
    <row r="18">
      <c r="A18" s="11">
        <v>15.0</v>
      </c>
      <c r="B18" s="33" t="s">
        <v>277</v>
      </c>
      <c r="C18" s="13" t="s">
        <v>263</v>
      </c>
      <c r="D18" s="14"/>
      <c r="E18" s="14"/>
      <c r="F18" s="47"/>
      <c r="G18" s="48"/>
      <c r="H18" s="14"/>
      <c r="I18" s="45"/>
      <c r="J18" s="14"/>
      <c r="K18" s="45"/>
      <c r="L18" s="14"/>
      <c r="M18" s="31"/>
      <c r="N18" s="14"/>
      <c r="O18" s="14"/>
      <c r="P18" s="14"/>
      <c r="Q18" s="14"/>
      <c r="R18" s="14"/>
      <c r="S18" s="46"/>
      <c r="T18" s="17">
        <f t="shared" ref="T18:U18" si="13">D18+F18+H18+J18+N18+P18+R18</f>
        <v>0</v>
      </c>
      <c r="U18" s="17">
        <f t="shared" si="13"/>
        <v>0</v>
      </c>
    </row>
    <row r="19">
      <c r="A19" s="11">
        <v>16.0</v>
      </c>
      <c r="B19" s="33" t="s">
        <v>278</v>
      </c>
      <c r="C19" s="13" t="s">
        <v>263</v>
      </c>
      <c r="D19" s="14"/>
      <c r="E19" s="14"/>
      <c r="F19" s="47"/>
      <c r="G19" s="48"/>
      <c r="H19" s="14"/>
      <c r="I19" s="45"/>
      <c r="J19" s="14"/>
      <c r="K19" s="45"/>
      <c r="L19" s="14"/>
      <c r="M19" s="31"/>
      <c r="N19" s="14"/>
      <c r="O19" s="14"/>
      <c r="P19" s="14"/>
      <c r="Q19" s="14"/>
      <c r="R19" s="14"/>
      <c r="S19" s="46"/>
      <c r="T19" s="17">
        <f t="shared" ref="T19:U19" si="14">D19+F19+H19+J19+N19+P19+R19</f>
        <v>0</v>
      </c>
      <c r="U19" s="17">
        <f t="shared" si="14"/>
        <v>0</v>
      </c>
    </row>
    <row r="20">
      <c r="A20" s="11">
        <v>17.0</v>
      </c>
      <c r="B20" s="33" t="s">
        <v>279</v>
      </c>
      <c r="C20" s="13" t="s">
        <v>263</v>
      </c>
      <c r="D20" s="14"/>
      <c r="E20" s="14"/>
      <c r="F20" s="47"/>
      <c r="G20" s="48"/>
      <c r="H20" s="14"/>
      <c r="I20" s="45"/>
      <c r="J20" s="14"/>
      <c r="K20" s="45"/>
      <c r="L20" s="14"/>
      <c r="M20" s="31"/>
      <c r="N20" s="14"/>
      <c r="O20" s="14"/>
      <c r="P20" s="14"/>
      <c r="Q20" s="14"/>
      <c r="R20" s="14"/>
      <c r="S20" s="46"/>
      <c r="T20" s="17">
        <f t="shared" ref="T20:U20" si="15">D20+F20+H20+J20+N20+P20+R20</f>
        <v>0</v>
      </c>
      <c r="U20" s="17">
        <f t="shared" si="15"/>
        <v>0</v>
      </c>
    </row>
    <row r="21">
      <c r="A21" s="11">
        <v>18.0</v>
      </c>
      <c r="B21" s="33" t="s">
        <v>280</v>
      </c>
      <c r="C21" s="13" t="s">
        <v>263</v>
      </c>
      <c r="D21" s="14"/>
      <c r="E21" s="14"/>
      <c r="F21" s="47"/>
      <c r="G21" s="48"/>
      <c r="H21" s="14"/>
      <c r="I21" s="45"/>
      <c r="J21" s="14"/>
      <c r="K21" s="45"/>
      <c r="L21" s="14"/>
      <c r="M21" s="31"/>
      <c r="N21" s="14"/>
      <c r="O21" s="14"/>
      <c r="P21" s="14"/>
      <c r="Q21" s="14"/>
      <c r="R21" s="14"/>
      <c r="S21" s="46"/>
      <c r="T21" s="17">
        <f t="shared" ref="T21:U21" si="16">D21+F21+H21+J21+N21+P21+R21</f>
        <v>0</v>
      </c>
      <c r="U21" s="17">
        <f t="shared" si="16"/>
        <v>0</v>
      </c>
    </row>
    <row r="22">
      <c r="A22" s="11">
        <v>19.0</v>
      </c>
      <c r="B22" s="33" t="s">
        <v>281</v>
      </c>
      <c r="C22" s="13" t="s">
        <v>263</v>
      </c>
      <c r="D22" s="14"/>
      <c r="E22" s="14"/>
      <c r="F22" s="47"/>
      <c r="G22" s="48"/>
      <c r="H22" s="14"/>
      <c r="I22" s="45"/>
      <c r="J22" s="14"/>
      <c r="K22" s="45"/>
      <c r="L22" s="14"/>
      <c r="M22" s="31"/>
      <c r="N22" s="14"/>
      <c r="O22" s="14"/>
      <c r="P22" s="14"/>
      <c r="Q22" s="14"/>
      <c r="R22" s="14"/>
      <c r="S22" s="46"/>
      <c r="T22" s="17">
        <f t="shared" ref="T22:U22" si="17">D22+F22+H22+J22+N22+P22+R22</f>
        <v>0</v>
      </c>
      <c r="U22" s="17">
        <f t="shared" si="17"/>
        <v>0</v>
      </c>
    </row>
    <row r="23">
      <c r="A23" s="11">
        <v>20.0</v>
      </c>
      <c r="B23" s="33" t="s">
        <v>282</v>
      </c>
      <c r="C23" s="13" t="s">
        <v>263</v>
      </c>
      <c r="D23" s="14"/>
      <c r="E23" s="14"/>
      <c r="F23" s="47"/>
      <c r="G23" s="48"/>
      <c r="H23" s="14"/>
      <c r="I23" s="45"/>
      <c r="J23" s="14"/>
      <c r="K23" s="45"/>
      <c r="L23" s="14"/>
      <c r="M23" s="31"/>
      <c r="N23" s="14"/>
      <c r="O23" s="14"/>
      <c r="P23" s="14"/>
      <c r="Q23" s="14"/>
      <c r="R23" s="14"/>
      <c r="S23" s="49"/>
      <c r="T23" s="17">
        <f t="shared" ref="T23:U23" si="18">D23+F23+H23+J23+N23+P23+R23</f>
        <v>0</v>
      </c>
      <c r="U23" s="17">
        <f t="shared" si="18"/>
        <v>0</v>
      </c>
    </row>
    <row r="24">
      <c r="A24" s="11">
        <v>21.0</v>
      </c>
      <c r="B24" s="33" t="s">
        <v>283</v>
      </c>
      <c r="C24" s="13" t="s">
        <v>263</v>
      </c>
      <c r="D24" s="14"/>
      <c r="E24" s="14"/>
      <c r="F24" s="47"/>
      <c r="G24" s="48"/>
      <c r="H24" s="14"/>
      <c r="I24" s="45"/>
      <c r="J24" s="14"/>
      <c r="K24" s="45"/>
      <c r="L24" s="14"/>
      <c r="M24" s="31"/>
      <c r="N24" s="14"/>
      <c r="O24" s="14"/>
      <c r="P24" s="14"/>
      <c r="Q24" s="14"/>
      <c r="R24" s="14"/>
      <c r="S24" s="49"/>
      <c r="T24" s="17">
        <f t="shared" ref="T24:U24" si="19">D24+F24+H24+J24+N24+P24+R24</f>
        <v>0</v>
      </c>
      <c r="U24" s="17">
        <f t="shared" si="19"/>
        <v>0</v>
      </c>
    </row>
    <row r="25">
      <c r="A25" s="11">
        <v>22.0</v>
      </c>
      <c r="B25" s="33" t="s">
        <v>284</v>
      </c>
      <c r="C25" s="13" t="s">
        <v>263</v>
      </c>
      <c r="D25" s="14"/>
      <c r="E25" s="14"/>
      <c r="F25" s="47"/>
      <c r="G25" s="48"/>
      <c r="H25" s="14"/>
      <c r="I25" s="45"/>
      <c r="J25" s="14"/>
      <c r="K25" s="45"/>
      <c r="L25" s="14"/>
      <c r="M25" s="31"/>
      <c r="N25" s="14"/>
      <c r="O25" s="14"/>
      <c r="P25" s="14"/>
      <c r="Q25" s="14"/>
      <c r="R25" s="14"/>
      <c r="S25" s="49"/>
      <c r="T25" s="17">
        <f t="shared" ref="T25:U25" si="20">D25+F25+H25+J25+N25+P25+R25</f>
        <v>0</v>
      </c>
      <c r="U25" s="17">
        <f t="shared" si="20"/>
        <v>0</v>
      </c>
    </row>
    <row r="26">
      <c r="A26" s="11">
        <v>23.0</v>
      </c>
      <c r="B26" s="33" t="s">
        <v>285</v>
      </c>
      <c r="C26" s="13" t="s">
        <v>263</v>
      </c>
      <c r="D26" s="14"/>
      <c r="E26" s="14"/>
      <c r="F26" s="47"/>
      <c r="G26" s="48"/>
      <c r="H26" s="14"/>
      <c r="I26" s="45"/>
      <c r="J26" s="14"/>
      <c r="K26" s="45"/>
      <c r="L26" s="14"/>
      <c r="M26" s="31"/>
      <c r="N26" s="14"/>
      <c r="O26" s="14"/>
      <c r="P26" s="14"/>
      <c r="Q26" s="14"/>
      <c r="R26" s="14"/>
      <c r="S26" s="49"/>
      <c r="T26" s="17">
        <f t="shared" ref="T26:U26" si="21">D26+F26+H26+J26+N26+P26+R26</f>
        <v>0</v>
      </c>
      <c r="U26" s="17">
        <f t="shared" si="21"/>
        <v>0</v>
      </c>
    </row>
    <row r="27">
      <c r="A27" s="11">
        <v>24.0</v>
      </c>
      <c r="B27" s="33" t="s">
        <v>286</v>
      </c>
      <c r="C27" s="13" t="s">
        <v>263</v>
      </c>
      <c r="D27" s="14"/>
      <c r="E27" s="14"/>
      <c r="F27" s="47"/>
      <c r="G27" s="48"/>
      <c r="H27" s="14"/>
      <c r="I27" s="45"/>
      <c r="J27" s="14"/>
      <c r="K27" s="45"/>
      <c r="L27" s="14"/>
      <c r="M27" s="31"/>
      <c r="N27" s="14"/>
      <c r="O27" s="14"/>
      <c r="P27" s="14"/>
      <c r="Q27" s="14"/>
      <c r="R27" s="14"/>
      <c r="S27" s="49"/>
      <c r="T27" s="17">
        <f t="shared" ref="T27:U27" si="22">D27+F27+H27+J27+N27+P27+R27</f>
        <v>0</v>
      </c>
      <c r="U27" s="17">
        <f t="shared" si="22"/>
        <v>0</v>
      </c>
    </row>
    <row r="28">
      <c r="A28" s="11">
        <v>25.0</v>
      </c>
      <c r="B28" s="33" t="s">
        <v>287</v>
      </c>
      <c r="C28" s="13" t="s">
        <v>263</v>
      </c>
      <c r="D28" s="14"/>
      <c r="E28" s="14"/>
      <c r="F28" s="47"/>
      <c r="G28" s="48"/>
      <c r="H28" s="14"/>
      <c r="I28" s="45"/>
      <c r="J28" s="14"/>
      <c r="K28" s="45"/>
      <c r="L28" s="14"/>
      <c r="M28" s="31"/>
      <c r="N28" s="14"/>
      <c r="O28" s="14"/>
      <c r="P28" s="14"/>
      <c r="Q28" s="14"/>
      <c r="R28" s="14"/>
      <c r="S28" s="49"/>
      <c r="T28" s="17">
        <f t="shared" ref="T28:U28" si="23">D28+F28+H28+J28+N28+P28+R28</f>
        <v>0</v>
      </c>
      <c r="U28" s="17">
        <f t="shared" si="23"/>
        <v>0</v>
      </c>
    </row>
    <row r="29">
      <c r="A29" s="11">
        <v>26.0</v>
      </c>
      <c r="B29" s="33" t="s">
        <v>288</v>
      </c>
      <c r="C29" s="13" t="s">
        <v>263</v>
      </c>
      <c r="D29" s="14"/>
      <c r="E29" s="14"/>
      <c r="F29" s="47"/>
      <c r="G29" s="48"/>
      <c r="H29" s="14"/>
      <c r="I29" s="45"/>
      <c r="J29" s="14"/>
      <c r="K29" s="45"/>
      <c r="L29" s="14"/>
      <c r="M29" s="31"/>
      <c r="N29" s="14"/>
      <c r="O29" s="14"/>
      <c r="P29" s="14"/>
      <c r="Q29" s="14"/>
      <c r="R29" s="14"/>
      <c r="S29" s="49"/>
      <c r="T29" s="17">
        <f t="shared" ref="T29:U29" si="24">D29+F29+H29+J29+N29+P29+R29</f>
        <v>0</v>
      </c>
      <c r="U29" s="17">
        <f t="shared" si="24"/>
        <v>0</v>
      </c>
    </row>
    <row r="30">
      <c r="A30" s="11">
        <v>27.0</v>
      </c>
      <c r="B30" s="33" t="s">
        <v>289</v>
      </c>
      <c r="C30" s="13" t="s">
        <v>263</v>
      </c>
      <c r="D30" s="14"/>
      <c r="E30" s="14"/>
      <c r="F30" s="47"/>
      <c r="G30" s="48"/>
      <c r="H30" s="14"/>
      <c r="I30" s="45"/>
      <c r="J30" s="14"/>
      <c r="K30" s="45"/>
      <c r="L30" s="14"/>
      <c r="M30" s="31"/>
      <c r="N30" s="14"/>
      <c r="O30" s="14"/>
      <c r="P30" s="14"/>
      <c r="Q30" s="14"/>
      <c r="R30" s="14"/>
      <c r="S30" s="49"/>
      <c r="T30" s="17">
        <f t="shared" ref="T30:U30" si="25">D30+F30+H30+J30+N30+P30+R30</f>
        <v>0</v>
      </c>
      <c r="U30" s="17">
        <f t="shared" si="25"/>
        <v>0</v>
      </c>
    </row>
    <row r="31">
      <c r="A31" s="11">
        <v>28.0</v>
      </c>
      <c r="B31" s="33" t="s">
        <v>290</v>
      </c>
      <c r="C31" s="13" t="s">
        <v>263</v>
      </c>
      <c r="D31" s="14"/>
      <c r="E31" s="14"/>
      <c r="F31" s="47"/>
      <c r="G31" s="48"/>
      <c r="H31" s="14"/>
      <c r="I31" s="45"/>
      <c r="J31" s="14"/>
      <c r="K31" s="45"/>
      <c r="L31" s="14"/>
      <c r="M31" s="31"/>
      <c r="N31" s="14"/>
      <c r="O31" s="14"/>
      <c r="P31" s="14"/>
      <c r="Q31" s="14"/>
      <c r="R31" s="14"/>
      <c r="S31" s="49"/>
      <c r="T31" s="17">
        <f t="shared" ref="T31:U31" si="26">D31+F31+H31+J31+N31+P31+R31</f>
        <v>0</v>
      </c>
      <c r="U31" s="17">
        <f t="shared" si="26"/>
        <v>0</v>
      </c>
    </row>
    <row r="32">
      <c r="A32" s="11">
        <v>29.0</v>
      </c>
      <c r="B32" s="33" t="s">
        <v>291</v>
      </c>
      <c r="C32" s="13" t="s">
        <v>263</v>
      </c>
      <c r="D32" s="14"/>
      <c r="E32" s="14"/>
      <c r="F32" s="47"/>
      <c r="G32" s="48"/>
      <c r="H32" s="14"/>
      <c r="I32" s="45"/>
      <c r="J32" s="14"/>
      <c r="K32" s="45"/>
      <c r="L32" s="14"/>
      <c r="M32" s="31"/>
      <c r="N32" s="14"/>
      <c r="O32" s="14"/>
      <c r="P32" s="14"/>
      <c r="Q32" s="14"/>
      <c r="R32" s="14"/>
      <c r="S32" s="49"/>
      <c r="T32" s="17">
        <f t="shared" ref="T32:U32" si="27">D32+F32+H32+J32+N32+P32+R32</f>
        <v>0</v>
      </c>
      <c r="U32" s="17">
        <f t="shared" si="27"/>
        <v>0</v>
      </c>
    </row>
    <row r="33">
      <c r="A33" s="11">
        <v>30.0</v>
      </c>
      <c r="B33" s="33" t="s">
        <v>292</v>
      </c>
      <c r="C33" s="13" t="s">
        <v>263</v>
      </c>
      <c r="D33" s="14"/>
      <c r="E33" s="14"/>
      <c r="F33" s="47"/>
      <c r="G33" s="48"/>
      <c r="H33" s="14"/>
      <c r="I33" s="45"/>
      <c r="J33" s="14"/>
      <c r="K33" s="45"/>
      <c r="L33" s="14"/>
      <c r="M33" s="31"/>
      <c r="N33" s="14"/>
      <c r="O33" s="14"/>
      <c r="P33" s="14"/>
      <c r="Q33" s="14"/>
      <c r="R33" s="14"/>
      <c r="S33" s="49"/>
      <c r="T33" s="17">
        <f t="shared" ref="T33:U33" si="28">D33+F33+H33+J33+N33+P33+R33</f>
        <v>0</v>
      </c>
      <c r="U33" s="17">
        <f t="shared" si="28"/>
        <v>0</v>
      </c>
    </row>
    <row r="34">
      <c r="A34" s="11">
        <v>31.0</v>
      </c>
      <c r="B34" s="33" t="s">
        <v>293</v>
      </c>
      <c r="C34" s="13" t="s">
        <v>263</v>
      </c>
      <c r="D34" s="14"/>
      <c r="E34" s="14"/>
      <c r="F34" s="47"/>
      <c r="G34" s="48"/>
      <c r="H34" s="14"/>
      <c r="I34" s="45"/>
      <c r="J34" s="14"/>
      <c r="K34" s="45"/>
      <c r="L34" s="14"/>
      <c r="M34" s="31"/>
      <c r="N34" s="14"/>
      <c r="O34" s="14"/>
      <c r="P34" s="14"/>
      <c r="Q34" s="14"/>
      <c r="R34" s="14"/>
      <c r="S34" s="49"/>
      <c r="T34" s="17">
        <f t="shared" ref="T34:U34" si="29">D34+F34+H34+J34+N34+P34+R34</f>
        <v>0</v>
      </c>
      <c r="U34" s="17">
        <f t="shared" si="29"/>
        <v>0</v>
      </c>
    </row>
    <row r="35">
      <c r="A35" s="11">
        <v>32.0</v>
      </c>
      <c r="B35" s="33" t="s">
        <v>294</v>
      </c>
      <c r="C35" s="13" t="s">
        <v>263</v>
      </c>
      <c r="D35" s="14"/>
      <c r="E35" s="14"/>
      <c r="F35" s="47"/>
      <c r="G35" s="48"/>
      <c r="H35" s="14"/>
      <c r="I35" s="45"/>
      <c r="J35" s="14"/>
      <c r="K35" s="45"/>
      <c r="L35" s="14"/>
      <c r="M35" s="31"/>
      <c r="N35" s="14"/>
      <c r="O35" s="14"/>
      <c r="P35" s="14"/>
      <c r="Q35" s="14"/>
      <c r="R35" s="14"/>
      <c r="S35" s="49"/>
      <c r="T35" s="17">
        <f t="shared" ref="T35:U35" si="30">D35+F35+H35+J35+N35+P35+R35</f>
        <v>0</v>
      </c>
      <c r="U35" s="17">
        <f t="shared" si="30"/>
        <v>0</v>
      </c>
    </row>
    <row r="36">
      <c r="A36" s="11">
        <v>33.0</v>
      </c>
      <c r="B36" s="33" t="s">
        <v>295</v>
      </c>
      <c r="C36" s="13" t="s">
        <v>263</v>
      </c>
      <c r="D36" s="14"/>
      <c r="E36" s="14"/>
      <c r="F36" s="47"/>
      <c r="G36" s="48"/>
      <c r="H36" s="14"/>
      <c r="I36" s="45"/>
      <c r="J36" s="14"/>
      <c r="K36" s="45"/>
      <c r="L36" s="14"/>
      <c r="M36" s="31"/>
      <c r="N36" s="14"/>
      <c r="O36" s="14"/>
      <c r="P36" s="14"/>
      <c r="Q36" s="14"/>
      <c r="R36" s="14"/>
      <c r="S36" s="49"/>
      <c r="T36" s="17">
        <f t="shared" ref="T36:U36" si="31">D36+F36+H36+J36+N36+P36+R36</f>
        <v>0</v>
      </c>
      <c r="U36" s="17">
        <f t="shared" si="31"/>
        <v>0</v>
      </c>
    </row>
    <row r="37">
      <c r="A37" s="11">
        <v>34.0</v>
      </c>
      <c r="B37" s="33" t="s">
        <v>296</v>
      </c>
      <c r="C37" s="13" t="s">
        <v>263</v>
      </c>
      <c r="D37" s="14"/>
      <c r="E37" s="14"/>
      <c r="F37" s="47"/>
      <c r="G37" s="48"/>
      <c r="H37" s="14"/>
      <c r="I37" s="45"/>
      <c r="J37" s="14"/>
      <c r="K37" s="45"/>
      <c r="L37" s="14"/>
      <c r="M37" s="31"/>
      <c r="N37" s="14"/>
      <c r="O37" s="14"/>
      <c r="P37" s="14"/>
      <c r="Q37" s="14"/>
      <c r="R37" s="14"/>
      <c r="S37" s="49"/>
      <c r="T37" s="17">
        <f t="shared" ref="T37:U37" si="32">D37+F37+H37+J37+N37+P37+R37</f>
        <v>0</v>
      </c>
      <c r="U37" s="17">
        <f t="shared" si="32"/>
        <v>0</v>
      </c>
    </row>
    <row r="38">
      <c r="A38" s="11">
        <v>35.0</v>
      </c>
      <c r="B38" s="33" t="s">
        <v>297</v>
      </c>
      <c r="C38" s="13" t="s">
        <v>263</v>
      </c>
      <c r="D38" s="14"/>
      <c r="E38" s="14"/>
      <c r="F38" s="47"/>
      <c r="G38" s="48"/>
      <c r="H38" s="14"/>
      <c r="I38" s="45"/>
      <c r="J38" s="14"/>
      <c r="K38" s="45"/>
      <c r="L38" s="14"/>
      <c r="M38" s="31"/>
      <c r="N38" s="14"/>
      <c r="O38" s="14"/>
      <c r="P38" s="14"/>
      <c r="Q38" s="14"/>
      <c r="R38" s="14"/>
      <c r="S38" s="49"/>
      <c r="T38" s="17">
        <f t="shared" ref="T38:U38" si="33">D38+F38+H38+J38+N38+P38+R38</f>
        <v>0</v>
      </c>
      <c r="U38" s="17">
        <f t="shared" si="33"/>
        <v>0</v>
      </c>
    </row>
    <row r="39">
      <c r="A39" s="11">
        <v>36.0</v>
      </c>
      <c r="B39" s="33" t="s">
        <v>298</v>
      </c>
      <c r="C39" s="13" t="s">
        <v>263</v>
      </c>
      <c r="D39" s="14"/>
      <c r="E39" s="14"/>
      <c r="F39" s="47"/>
      <c r="G39" s="48"/>
      <c r="H39" s="14"/>
      <c r="I39" s="45"/>
      <c r="J39" s="14"/>
      <c r="K39" s="45"/>
      <c r="L39" s="14"/>
      <c r="M39" s="31"/>
      <c r="N39" s="14"/>
      <c r="O39" s="14"/>
      <c r="P39" s="14"/>
      <c r="Q39" s="14"/>
      <c r="R39" s="14"/>
      <c r="S39" s="49"/>
      <c r="T39" s="17">
        <f t="shared" ref="T39:U39" si="34">D39+F39+H39+J39+N39+P39+R39</f>
        <v>0</v>
      </c>
      <c r="U39" s="17">
        <f t="shared" si="34"/>
        <v>0</v>
      </c>
    </row>
    <row r="40">
      <c r="A40" s="11">
        <v>37.0</v>
      </c>
      <c r="B40" s="33" t="s">
        <v>299</v>
      </c>
      <c r="C40" s="13" t="s">
        <v>263</v>
      </c>
      <c r="D40" s="14"/>
      <c r="E40" s="14"/>
      <c r="F40" s="47"/>
      <c r="G40" s="48"/>
      <c r="H40" s="14"/>
      <c r="I40" s="45"/>
      <c r="J40" s="14"/>
      <c r="K40" s="45"/>
      <c r="L40" s="14"/>
      <c r="M40" s="31"/>
      <c r="N40" s="14"/>
      <c r="O40" s="14"/>
      <c r="P40" s="14"/>
      <c r="Q40" s="14"/>
      <c r="R40" s="14"/>
      <c r="S40" s="49"/>
      <c r="T40" s="17">
        <f t="shared" ref="T40:U40" si="35">D40+F40+H40+J40+N40+P40+R40</f>
        <v>0</v>
      </c>
      <c r="U40" s="17">
        <f t="shared" si="35"/>
        <v>0</v>
      </c>
    </row>
    <row r="41">
      <c r="A41" s="11">
        <v>38.0</v>
      </c>
      <c r="B41" s="33" t="s">
        <v>300</v>
      </c>
      <c r="C41" s="13" t="s">
        <v>263</v>
      </c>
      <c r="D41" s="14"/>
      <c r="E41" s="14"/>
      <c r="F41" s="47"/>
      <c r="G41" s="48"/>
      <c r="H41" s="14"/>
      <c r="I41" s="45"/>
      <c r="J41" s="14"/>
      <c r="K41" s="45"/>
      <c r="L41" s="14"/>
      <c r="M41" s="31"/>
      <c r="N41" s="14"/>
      <c r="O41" s="14"/>
      <c r="P41" s="14"/>
      <c r="Q41" s="14"/>
      <c r="R41" s="14"/>
      <c r="S41" s="49"/>
      <c r="T41" s="17">
        <f t="shared" ref="T41:U41" si="36">D41+F41+H41+J41+N41+P41+R41</f>
        <v>0</v>
      </c>
      <c r="U41" s="17">
        <f t="shared" si="36"/>
        <v>0</v>
      </c>
    </row>
    <row r="42">
      <c r="A42" s="11">
        <v>39.0</v>
      </c>
      <c r="B42" s="33" t="s">
        <v>301</v>
      </c>
      <c r="C42" s="13" t="s">
        <v>263</v>
      </c>
      <c r="D42" s="14"/>
      <c r="E42" s="14"/>
      <c r="F42" s="47"/>
      <c r="G42" s="48"/>
      <c r="H42" s="14"/>
      <c r="I42" s="45"/>
      <c r="J42" s="14"/>
      <c r="K42" s="45"/>
      <c r="L42" s="14"/>
      <c r="M42" s="31"/>
      <c r="N42" s="14"/>
      <c r="O42" s="14"/>
      <c r="P42" s="14"/>
      <c r="Q42" s="14"/>
      <c r="R42" s="14"/>
      <c r="S42" s="49"/>
      <c r="T42" s="17">
        <f t="shared" ref="T42:U42" si="37">D42+F42+H42+J42+N42+P42+R42</f>
        <v>0</v>
      </c>
      <c r="U42" s="17">
        <f t="shared" si="37"/>
        <v>0</v>
      </c>
    </row>
    <row r="43">
      <c r="A43" s="11">
        <v>40.0</v>
      </c>
      <c r="B43" s="33" t="s">
        <v>302</v>
      </c>
      <c r="C43" s="13" t="s">
        <v>263</v>
      </c>
      <c r="D43" s="14"/>
      <c r="E43" s="14"/>
      <c r="F43" s="47"/>
      <c r="G43" s="48"/>
      <c r="H43" s="14"/>
      <c r="I43" s="45"/>
      <c r="J43" s="14"/>
      <c r="K43" s="45"/>
      <c r="L43" s="14"/>
      <c r="M43" s="31"/>
      <c r="N43" s="14"/>
      <c r="O43" s="14"/>
      <c r="P43" s="14"/>
      <c r="Q43" s="14"/>
      <c r="R43" s="14"/>
      <c r="S43" s="49"/>
      <c r="T43" s="17">
        <f t="shared" ref="T43:U43" si="38">D43+F43+H43+J43+N43+P43+R43</f>
        <v>0</v>
      </c>
      <c r="U43" s="17">
        <f t="shared" si="38"/>
        <v>0</v>
      </c>
    </row>
    <row r="44">
      <c r="A44" s="11">
        <v>41.0</v>
      </c>
      <c r="B44" s="33" t="s">
        <v>303</v>
      </c>
      <c r="C44" s="13" t="s">
        <v>263</v>
      </c>
      <c r="D44" s="14"/>
      <c r="E44" s="14"/>
      <c r="F44" s="47"/>
      <c r="G44" s="48"/>
      <c r="H44" s="14"/>
      <c r="I44" s="45"/>
      <c r="J44" s="14"/>
      <c r="K44" s="45"/>
      <c r="L44" s="14"/>
      <c r="M44" s="31"/>
      <c r="N44" s="14"/>
      <c r="O44" s="14"/>
      <c r="P44" s="14"/>
      <c r="Q44" s="14"/>
      <c r="R44" s="14"/>
      <c r="S44" s="49"/>
      <c r="T44" s="17">
        <f t="shared" ref="T44:U44" si="39">D44+F44+H44+J44+N44+P44+R44</f>
        <v>0</v>
      </c>
      <c r="U44" s="17">
        <f t="shared" si="39"/>
        <v>0</v>
      </c>
    </row>
    <row r="45">
      <c r="A45" s="11">
        <v>42.0</v>
      </c>
      <c r="B45" s="33" t="s">
        <v>304</v>
      </c>
      <c r="C45" s="13" t="s">
        <v>263</v>
      </c>
      <c r="D45" s="14"/>
      <c r="E45" s="14"/>
      <c r="F45" s="47"/>
      <c r="G45" s="48"/>
      <c r="H45" s="14"/>
      <c r="I45" s="45"/>
      <c r="J45" s="14"/>
      <c r="K45" s="45"/>
      <c r="L45" s="14"/>
      <c r="M45" s="31"/>
      <c r="N45" s="14"/>
      <c r="O45" s="14"/>
      <c r="P45" s="14"/>
      <c r="Q45" s="14"/>
      <c r="R45" s="14"/>
      <c r="S45" s="49"/>
      <c r="T45" s="17">
        <f t="shared" ref="T45:U45" si="40">D45+F45+H45+J45+N45+P45+R45</f>
        <v>0</v>
      </c>
      <c r="U45" s="17">
        <f t="shared" si="40"/>
        <v>0</v>
      </c>
    </row>
    <row r="46">
      <c r="A46" s="11">
        <v>43.0</v>
      </c>
      <c r="B46" s="33" t="s">
        <v>305</v>
      </c>
      <c r="C46" s="13" t="s">
        <v>263</v>
      </c>
      <c r="D46" s="14"/>
      <c r="E46" s="14"/>
      <c r="F46" s="47"/>
      <c r="G46" s="48"/>
      <c r="H46" s="14"/>
      <c r="I46" s="45"/>
      <c r="J46" s="14"/>
      <c r="K46" s="45"/>
      <c r="L46" s="14"/>
      <c r="M46" s="31"/>
      <c r="N46" s="14"/>
      <c r="O46" s="14"/>
      <c r="P46" s="14"/>
      <c r="Q46" s="14"/>
      <c r="R46" s="14"/>
      <c r="S46" s="49"/>
      <c r="T46" s="17">
        <f t="shared" ref="T46:U46" si="41">D46+F46+H46+J46+N46+P46+R46</f>
        <v>0</v>
      </c>
      <c r="U46" s="17">
        <f t="shared" si="41"/>
        <v>0</v>
      </c>
    </row>
    <row r="47">
      <c r="A47" s="11">
        <v>44.0</v>
      </c>
      <c r="B47" s="33" t="s">
        <v>306</v>
      </c>
      <c r="C47" s="13" t="s">
        <v>263</v>
      </c>
      <c r="D47" s="14"/>
      <c r="E47" s="14"/>
      <c r="F47" s="47"/>
      <c r="G47" s="48"/>
      <c r="H47" s="14"/>
      <c r="I47" s="45"/>
      <c r="J47" s="14"/>
      <c r="K47" s="45"/>
      <c r="L47" s="14"/>
      <c r="M47" s="31"/>
      <c r="N47" s="14"/>
      <c r="O47" s="14"/>
      <c r="P47" s="14"/>
      <c r="Q47" s="14"/>
      <c r="R47" s="14"/>
      <c r="S47" s="49"/>
      <c r="T47" s="17">
        <f t="shared" ref="T47:U47" si="42">D47+F47+H47+J47+N47+P47+R47</f>
        <v>0</v>
      </c>
      <c r="U47" s="17">
        <f t="shared" si="42"/>
        <v>0</v>
      </c>
    </row>
    <row r="48">
      <c r="A48" s="11">
        <v>45.0</v>
      </c>
      <c r="B48" s="33" t="s">
        <v>307</v>
      </c>
      <c r="C48" s="13" t="s">
        <v>263</v>
      </c>
      <c r="D48" s="14"/>
      <c r="E48" s="14"/>
      <c r="F48" s="47"/>
      <c r="G48" s="48"/>
      <c r="H48" s="14"/>
      <c r="I48" s="45"/>
      <c r="J48" s="14"/>
      <c r="K48" s="45"/>
      <c r="L48" s="14"/>
      <c r="M48" s="31"/>
      <c r="N48" s="14"/>
      <c r="O48" s="14"/>
      <c r="P48" s="14"/>
      <c r="Q48" s="14"/>
      <c r="R48" s="14"/>
      <c r="S48" s="49"/>
      <c r="T48" s="17">
        <f t="shared" ref="T48:U48" si="43">D48+F48+H48+J48+N48+P48+R48</f>
        <v>0</v>
      </c>
      <c r="U48" s="17">
        <f t="shared" si="43"/>
        <v>0</v>
      </c>
    </row>
    <row r="49">
      <c r="A49" s="11">
        <v>46.0</v>
      </c>
      <c r="B49" s="33" t="s">
        <v>308</v>
      </c>
      <c r="C49" s="13" t="s">
        <v>263</v>
      </c>
      <c r="D49" s="14"/>
      <c r="E49" s="14"/>
      <c r="F49" s="47"/>
      <c r="G49" s="48"/>
      <c r="H49" s="14"/>
      <c r="I49" s="45"/>
      <c r="J49" s="14"/>
      <c r="K49" s="45"/>
      <c r="L49" s="14"/>
      <c r="M49" s="31"/>
      <c r="N49" s="14"/>
      <c r="O49" s="14"/>
      <c r="P49" s="14"/>
      <c r="Q49" s="14"/>
      <c r="R49" s="14"/>
      <c r="S49" s="49"/>
      <c r="T49" s="17">
        <f t="shared" ref="T49:U49" si="44">D49+F49+H49+J49+N49+P49+R49</f>
        <v>0</v>
      </c>
      <c r="U49" s="17">
        <f t="shared" si="44"/>
        <v>0</v>
      </c>
    </row>
    <row r="50">
      <c r="A50" s="11">
        <v>47.0</v>
      </c>
      <c r="B50" s="33" t="s">
        <v>309</v>
      </c>
      <c r="C50" s="13" t="s">
        <v>263</v>
      </c>
      <c r="D50" s="14"/>
      <c r="E50" s="14"/>
      <c r="F50" s="47"/>
      <c r="G50" s="48"/>
      <c r="H50" s="14"/>
      <c r="I50" s="45"/>
      <c r="J50" s="14"/>
      <c r="K50" s="45"/>
      <c r="L50" s="14"/>
      <c r="M50" s="31"/>
      <c r="N50" s="14"/>
      <c r="O50" s="14"/>
      <c r="P50" s="14"/>
      <c r="Q50" s="14"/>
      <c r="R50" s="14"/>
      <c r="S50" s="49"/>
      <c r="T50" s="17">
        <f t="shared" ref="T50:U50" si="45">D50+F50+H50+J50+N50+P50+R50</f>
        <v>0</v>
      </c>
      <c r="U50" s="17">
        <f t="shared" si="45"/>
        <v>0</v>
      </c>
    </row>
    <row r="51">
      <c r="A51" s="11">
        <v>48.0</v>
      </c>
      <c r="B51" s="33" t="s">
        <v>310</v>
      </c>
      <c r="C51" s="13" t="s">
        <v>263</v>
      </c>
      <c r="D51" s="14"/>
      <c r="E51" s="14"/>
      <c r="F51" s="47"/>
      <c r="G51" s="48"/>
      <c r="H51" s="14"/>
      <c r="I51" s="45"/>
      <c r="J51" s="14"/>
      <c r="K51" s="45"/>
      <c r="L51" s="14"/>
      <c r="M51" s="31"/>
      <c r="N51" s="14"/>
      <c r="O51" s="14"/>
      <c r="P51" s="14"/>
      <c r="Q51" s="14"/>
      <c r="R51" s="14"/>
      <c r="S51" s="49"/>
      <c r="T51" s="17">
        <f t="shared" ref="T51:U51" si="46">D51+F51+H51+J51+N51+P51+R51</f>
        <v>0</v>
      </c>
      <c r="U51" s="17">
        <f t="shared" si="46"/>
        <v>0</v>
      </c>
    </row>
    <row r="52">
      <c r="A52" s="11">
        <v>49.0</v>
      </c>
      <c r="B52" s="33" t="s">
        <v>311</v>
      </c>
      <c r="C52" s="13" t="s">
        <v>263</v>
      </c>
      <c r="D52" s="14"/>
      <c r="E52" s="14"/>
      <c r="F52" s="47"/>
      <c r="G52" s="48"/>
      <c r="H52" s="14"/>
      <c r="I52" s="45"/>
      <c r="J52" s="14"/>
      <c r="K52" s="45"/>
      <c r="L52" s="14"/>
      <c r="M52" s="31"/>
      <c r="N52" s="14"/>
      <c r="O52" s="14"/>
      <c r="P52" s="14"/>
      <c r="Q52" s="14"/>
      <c r="R52" s="14"/>
      <c r="S52" s="49"/>
      <c r="T52" s="17">
        <f t="shared" ref="T52:U52" si="47">D52+F52+H52+J52+N52+P52+R52</f>
        <v>0</v>
      </c>
      <c r="U52" s="17">
        <f t="shared" si="47"/>
        <v>0</v>
      </c>
    </row>
    <row r="53">
      <c r="A53" s="11">
        <v>50.0</v>
      </c>
      <c r="B53" s="33" t="s">
        <v>312</v>
      </c>
      <c r="C53" s="13" t="s">
        <v>263</v>
      </c>
      <c r="D53" s="14"/>
      <c r="E53" s="14"/>
      <c r="F53" s="47"/>
      <c r="G53" s="48"/>
      <c r="H53" s="14"/>
      <c r="I53" s="45"/>
      <c r="J53" s="14"/>
      <c r="K53" s="45"/>
      <c r="L53" s="14"/>
      <c r="M53" s="31"/>
      <c r="N53" s="14"/>
      <c r="O53" s="14"/>
      <c r="P53" s="14"/>
      <c r="Q53" s="14"/>
      <c r="R53" s="14"/>
      <c r="S53" s="49"/>
      <c r="T53" s="17">
        <f t="shared" ref="T53:U53" si="48">D53+F53+H53+J53+N53+P53+R53</f>
        <v>0</v>
      </c>
      <c r="U53" s="17">
        <f t="shared" si="48"/>
        <v>0</v>
      </c>
    </row>
    <row r="54">
      <c r="A54" s="11">
        <v>51.0</v>
      </c>
      <c r="B54" s="33" t="s">
        <v>313</v>
      </c>
      <c r="C54" s="13" t="s">
        <v>263</v>
      </c>
      <c r="D54" s="14"/>
      <c r="E54" s="14"/>
      <c r="F54" s="47"/>
      <c r="G54" s="48"/>
      <c r="H54" s="14"/>
      <c r="I54" s="45"/>
      <c r="J54" s="14"/>
      <c r="K54" s="45"/>
      <c r="L54" s="14"/>
      <c r="M54" s="31"/>
      <c r="N54" s="14"/>
      <c r="O54" s="14"/>
      <c r="P54" s="14"/>
      <c r="Q54" s="14"/>
      <c r="R54" s="14"/>
      <c r="S54" s="49"/>
      <c r="T54" s="17">
        <f t="shared" ref="T54:U54" si="49">D54+F54+H54+J54+N54+P54+R54</f>
        <v>0</v>
      </c>
      <c r="U54" s="17">
        <f t="shared" si="49"/>
        <v>0</v>
      </c>
    </row>
    <row r="55">
      <c r="A55" s="11">
        <v>52.0</v>
      </c>
      <c r="B55" s="33" t="s">
        <v>314</v>
      </c>
      <c r="C55" s="13" t="s">
        <v>263</v>
      </c>
      <c r="D55" s="14"/>
      <c r="E55" s="14"/>
      <c r="F55" s="47"/>
      <c r="G55" s="48"/>
      <c r="H55" s="14"/>
      <c r="I55" s="45"/>
      <c r="J55" s="14"/>
      <c r="K55" s="45"/>
      <c r="L55" s="14"/>
      <c r="M55" s="31"/>
      <c r="N55" s="14"/>
      <c r="O55" s="14"/>
      <c r="P55" s="14"/>
      <c r="Q55" s="14"/>
      <c r="R55" s="14"/>
      <c r="S55" s="49"/>
      <c r="T55" s="17">
        <f t="shared" ref="T55:U55" si="50">D55+F55+H55+J55+N55+P55+R55</f>
        <v>0</v>
      </c>
      <c r="U55" s="17">
        <f t="shared" si="50"/>
        <v>0</v>
      </c>
    </row>
    <row r="56">
      <c r="A56" s="11">
        <v>53.0</v>
      </c>
      <c r="B56" s="33" t="s">
        <v>315</v>
      </c>
      <c r="C56" s="13" t="s">
        <v>263</v>
      </c>
      <c r="D56" s="14"/>
      <c r="E56" s="14"/>
      <c r="F56" s="47"/>
      <c r="G56" s="48"/>
      <c r="H56" s="14"/>
      <c r="I56" s="45"/>
      <c r="J56" s="14"/>
      <c r="K56" s="45"/>
      <c r="L56" s="14"/>
      <c r="M56" s="31"/>
      <c r="N56" s="14"/>
      <c r="O56" s="14"/>
      <c r="P56" s="14"/>
      <c r="Q56" s="14"/>
      <c r="R56" s="14"/>
      <c r="S56" s="49"/>
      <c r="T56" s="17">
        <f t="shared" ref="T56:U56" si="51">D56+F56+H56+J56+N56+P56+R56</f>
        <v>0</v>
      </c>
      <c r="U56" s="17">
        <f t="shared" si="51"/>
        <v>0</v>
      </c>
    </row>
    <row r="57">
      <c r="A57" s="11">
        <v>54.0</v>
      </c>
      <c r="B57" s="33" t="s">
        <v>316</v>
      </c>
      <c r="C57" s="13" t="s">
        <v>263</v>
      </c>
      <c r="D57" s="14"/>
      <c r="E57" s="14"/>
      <c r="F57" s="47"/>
      <c r="G57" s="48"/>
      <c r="H57" s="14"/>
      <c r="I57" s="45"/>
      <c r="J57" s="14"/>
      <c r="K57" s="45"/>
      <c r="L57" s="14"/>
      <c r="M57" s="31"/>
      <c r="N57" s="14"/>
      <c r="O57" s="14"/>
      <c r="P57" s="14"/>
      <c r="Q57" s="14"/>
      <c r="R57" s="14"/>
      <c r="S57" s="49"/>
      <c r="T57" s="17">
        <f t="shared" ref="T57:U57" si="52">D57+F57+H57+J57+N57+P57+R57</f>
        <v>0</v>
      </c>
      <c r="U57" s="17">
        <f t="shared" si="52"/>
        <v>0</v>
      </c>
    </row>
    <row r="58">
      <c r="A58" s="11">
        <v>55.0</v>
      </c>
      <c r="B58" s="33" t="s">
        <v>317</v>
      </c>
      <c r="C58" s="13" t="s">
        <v>263</v>
      </c>
      <c r="D58" s="14"/>
      <c r="E58" s="14"/>
      <c r="F58" s="47"/>
      <c r="G58" s="48"/>
      <c r="H58" s="14"/>
      <c r="I58" s="45"/>
      <c r="J58" s="14"/>
      <c r="K58" s="45"/>
      <c r="L58" s="14"/>
      <c r="M58" s="31"/>
      <c r="N58" s="14"/>
      <c r="O58" s="14"/>
      <c r="P58" s="14"/>
      <c r="Q58" s="14"/>
      <c r="R58" s="14"/>
      <c r="S58" s="49"/>
      <c r="T58" s="17">
        <f t="shared" ref="T58:U58" si="53">D58+F58+H58+J58+N58+P58+R58</f>
        <v>0</v>
      </c>
      <c r="U58" s="17">
        <f t="shared" si="53"/>
        <v>0</v>
      </c>
    </row>
    <row r="59">
      <c r="A59" s="11">
        <v>56.0</v>
      </c>
      <c r="B59" s="33" t="s">
        <v>318</v>
      </c>
      <c r="C59" s="13" t="s">
        <v>263</v>
      </c>
      <c r="D59" s="14"/>
      <c r="E59" s="14"/>
      <c r="F59" s="47"/>
      <c r="G59" s="48"/>
      <c r="H59" s="14"/>
      <c r="I59" s="45"/>
      <c r="J59" s="14"/>
      <c r="K59" s="45"/>
      <c r="L59" s="14"/>
      <c r="M59" s="31"/>
      <c r="N59" s="14"/>
      <c r="O59" s="14"/>
      <c r="P59" s="14"/>
      <c r="Q59" s="14"/>
      <c r="R59" s="14"/>
      <c r="S59" s="49"/>
      <c r="T59" s="17">
        <f t="shared" ref="T59:U59" si="54">D59+F59+H59+J59+N59+P59+R59</f>
        <v>0</v>
      </c>
      <c r="U59" s="17">
        <f t="shared" si="54"/>
        <v>0</v>
      </c>
    </row>
    <row r="60">
      <c r="A60" s="11">
        <v>57.0</v>
      </c>
      <c r="B60" s="33" t="s">
        <v>319</v>
      </c>
      <c r="C60" s="13" t="s">
        <v>263</v>
      </c>
      <c r="D60" s="14"/>
      <c r="E60" s="14"/>
      <c r="F60" s="47"/>
      <c r="G60" s="48"/>
      <c r="H60" s="14"/>
      <c r="I60" s="45"/>
      <c r="J60" s="14"/>
      <c r="K60" s="45"/>
      <c r="L60" s="14"/>
      <c r="M60" s="31"/>
      <c r="N60" s="14"/>
      <c r="O60" s="14"/>
      <c r="P60" s="14"/>
      <c r="Q60" s="14"/>
      <c r="R60" s="14"/>
      <c r="S60" s="49"/>
      <c r="T60" s="17">
        <f t="shared" ref="T60:U60" si="55">D60+F60+H60+J60+N60+P60+R60</f>
        <v>0</v>
      </c>
      <c r="U60" s="17">
        <f t="shared" si="55"/>
        <v>0</v>
      </c>
    </row>
    <row r="61">
      <c r="A61" s="11">
        <v>58.0</v>
      </c>
      <c r="B61" s="33" t="s">
        <v>320</v>
      </c>
      <c r="C61" s="13" t="s">
        <v>263</v>
      </c>
      <c r="D61" s="14"/>
      <c r="E61" s="14"/>
      <c r="F61" s="47"/>
      <c r="G61" s="48"/>
      <c r="H61" s="14"/>
      <c r="I61" s="45"/>
      <c r="J61" s="14"/>
      <c r="K61" s="45"/>
      <c r="L61" s="14"/>
      <c r="M61" s="31"/>
      <c r="N61" s="14"/>
      <c r="O61" s="14"/>
      <c r="P61" s="14"/>
      <c r="Q61" s="14"/>
      <c r="R61" s="14"/>
      <c r="S61" s="49"/>
      <c r="T61" s="17">
        <f t="shared" ref="T61:U61" si="56">D61+F61+H61+J61+N61+P61+R61</f>
        <v>0</v>
      </c>
      <c r="U61" s="17">
        <f t="shared" si="56"/>
        <v>0</v>
      </c>
    </row>
    <row r="62">
      <c r="A62" s="11">
        <v>59.0</v>
      </c>
      <c r="B62" s="33" t="s">
        <v>321</v>
      </c>
      <c r="C62" s="13" t="s">
        <v>263</v>
      </c>
      <c r="D62" s="14"/>
      <c r="E62" s="14"/>
      <c r="F62" s="50"/>
      <c r="G62" s="51"/>
      <c r="H62" s="14"/>
      <c r="I62" s="45"/>
      <c r="J62" s="14"/>
      <c r="K62" s="45"/>
      <c r="L62" s="14"/>
      <c r="M62" s="31"/>
      <c r="N62" s="14"/>
      <c r="O62" s="14"/>
      <c r="P62" s="14"/>
      <c r="Q62" s="14"/>
      <c r="R62" s="14"/>
      <c r="S62" s="49"/>
      <c r="T62" s="17">
        <f t="shared" ref="T62:U62" si="57">D62+F62+H62+J62+N62+P62+R62</f>
        <v>0</v>
      </c>
      <c r="U62" s="17">
        <f t="shared" si="57"/>
        <v>0</v>
      </c>
    </row>
    <row r="63">
      <c r="Q63" s="14"/>
    </row>
  </sheetData>
  <mergeCells count="11">
    <mergeCell ref="P2:Q2"/>
    <mergeCell ref="R2:S2"/>
    <mergeCell ref="T2:T3"/>
    <mergeCell ref="U2:U3"/>
    <mergeCell ref="A1:P1"/>
    <mergeCell ref="D2:E2"/>
    <mergeCell ref="F2:G2"/>
    <mergeCell ref="H2:I2"/>
    <mergeCell ref="J2:K2"/>
    <mergeCell ref="L2:M2"/>
    <mergeCell ref="N2:O2"/>
  </mergeCells>
  <hyperlinks>
    <hyperlink r:id="rId1" ref="A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5" max="5" width="15.38"/>
    <col customWidth="1" min="17" max="17" width="16.38"/>
  </cols>
  <sheetData>
    <row r="1">
      <c r="A1" s="1" t="s">
        <v>322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/>
      <c r="B2" s="3"/>
      <c r="C2" s="3"/>
      <c r="D2" s="4" t="s">
        <v>1</v>
      </c>
      <c r="E2" s="5"/>
      <c r="F2" s="4" t="s">
        <v>2</v>
      </c>
      <c r="G2" s="5"/>
      <c r="H2" s="4" t="s">
        <v>3</v>
      </c>
      <c r="I2" s="5"/>
      <c r="J2" s="4" t="s">
        <v>4</v>
      </c>
      <c r="K2" s="5"/>
      <c r="L2" s="4" t="s">
        <v>5</v>
      </c>
      <c r="M2" s="5"/>
      <c r="N2" s="4" t="s">
        <v>6</v>
      </c>
      <c r="O2" s="5"/>
      <c r="P2" s="4" t="s">
        <v>7</v>
      </c>
      <c r="Q2" s="5"/>
      <c r="R2" s="4" t="s">
        <v>8</v>
      </c>
      <c r="S2" s="5"/>
      <c r="T2" s="6" t="s">
        <v>9</v>
      </c>
      <c r="U2" s="6" t="s">
        <v>10</v>
      </c>
      <c r="V2" s="52" t="s">
        <v>323</v>
      </c>
    </row>
    <row r="3">
      <c r="A3" s="7" t="s">
        <v>11</v>
      </c>
      <c r="B3" s="8" t="s">
        <v>12</v>
      </c>
      <c r="C3" s="8" t="s">
        <v>13</v>
      </c>
      <c r="D3" s="9" t="s">
        <v>14</v>
      </c>
      <c r="E3" s="9" t="s">
        <v>15</v>
      </c>
      <c r="F3" s="9" t="s">
        <v>14</v>
      </c>
      <c r="G3" s="9" t="s">
        <v>15</v>
      </c>
      <c r="H3" s="9" t="s">
        <v>14</v>
      </c>
      <c r="I3" s="9" t="s">
        <v>15</v>
      </c>
      <c r="J3" s="9" t="s">
        <v>14</v>
      </c>
      <c r="K3" s="9" t="s">
        <v>15</v>
      </c>
      <c r="L3" s="9" t="s">
        <v>14</v>
      </c>
      <c r="M3" s="9" t="s">
        <v>15</v>
      </c>
      <c r="N3" s="9" t="s">
        <v>14</v>
      </c>
      <c r="O3" s="9" t="s">
        <v>15</v>
      </c>
      <c r="P3" s="9" t="s">
        <v>14</v>
      </c>
      <c r="Q3" s="9" t="s">
        <v>15</v>
      </c>
      <c r="R3" s="9" t="s">
        <v>14</v>
      </c>
      <c r="S3" s="9" t="s">
        <v>15</v>
      </c>
      <c r="T3" s="10"/>
      <c r="U3" s="10"/>
      <c r="V3" s="10"/>
    </row>
    <row r="4">
      <c r="A4" s="14">
        <v>1.0</v>
      </c>
      <c r="B4" s="19" t="s">
        <v>324</v>
      </c>
      <c r="C4" s="20" t="s">
        <v>325</v>
      </c>
      <c r="D4" s="14"/>
      <c r="E4" s="14"/>
      <c r="F4" s="14"/>
      <c r="G4" s="14"/>
      <c r="H4" s="53"/>
      <c r="I4" s="53"/>
      <c r="J4" s="54"/>
      <c r="K4" s="55"/>
      <c r="L4" s="16"/>
      <c r="M4" s="21"/>
      <c r="N4" s="14"/>
      <c r="O4" s="14"/>
      <c r="P4" s="14"/>
      <c r="Q4" s="14"/>
      <c r="R4" s="53"/>
      <c r="S4" s="53"/>
      <c r="T4" s="17">
        <f t="shared" ref="T4:U4" si="1">D4+F4+H4+J4+N4+P4+R4</f>
        <v>0</v>
      </c>
      <c r="U4" s="17">
        <f t="shared" si="1"/>
        <v>0</v>
      </c>
      <c r="V4" s="17" t="str">
        <f>(U4/T4)*100</f>
        <v>#DIV/0!</v>
      </c>
    </row>
    <row r="5">
      <c r="A5" s="14">
        <v>2.0</v>
      </c>
      <c r="B5" s="19" t="s">
        <v>326</v>
      </c>
      <c r="C5" s="20" t="s">
        <v>325</v>
      </c>
      <c r="D5" s="14"/>
      <c r="E5" s="14"/>
      <c r="F5" s="14"/>
      <c r="G5" s="14"/>
      <c r="H5" s="53"/>
      <c r="I5" s="53"/>
      <c r="J5" s="56"/>
      <c r="K5" s="57"/>
      <c r="L5" s="24"/>
      <c r="M5" s="25"/>
      <c r="N5" s="14"/>
      <c r="O5" s="14"/>
      <c r="P5" s="14"/>
      <c r="Q5" s="14"/>
      <c r="R5" s="53"/>
      <c r="S5" s="53"/>
      <c r="T5" s="17">
        <f t="shared" ref="T5:U5" si="2">D5+F5+H5+J5+N5+P5+R5</f>
        <v>0</v>
      </c>
      <c r="U5" s="17">
        <f t="shared" si="2"/>
        <v>0</v>
      </c>
      <c r="V5" s="17"/>
    </row>
    <row r="6">
      <c r="A6" s="14">
        <v>3.0</v>
      </c>
      <c r="B6" s="19" t="s">
        <v>327</v>
      </c>
      <c r="C6" s="20" t="s">
        <v>325</v>
      </c>
      <c r="D6" s="14"/>
      <c r="E6" s="14"/>
      <c r="F6" s="14"/>
      <c r="G6" s="14"/>
      <c r="H6" s="53"/>
      <c r="I6" s="53"/>
      <c r="J6" s="56"/>
      <c r="K6" s="57"/>
      <c r="L6" s="24"/>
      <c r="M6" s="25"/>
      <c r="N6" s="14"/>
      <c r="O6" s="14"/>
      <c r="P6" s="14"/>
      <c r="Q6" s="14"/>
      <c r="R6" s="53"/>
      <c r="S6" s="53"/>
      <c r="T6" s="17">
        <f t="shared" ref="T6:U6" si="3">D6+F6+H6+J6+N6+P6+R6</f>
        <v>0</v>
      </c>
      <c r="U6" s="17">
        <f t="shared" si="3"/>
        <v>0</v>
      </c>
      <c r="V6" s="17"/>
    </row>
    <row r="7">
      <c r="A7" s="14">
        <v>4.0</v>
      </c>
      <c r="B7" s="19" t="s">
        <v>328</v>
      </c>
      <c r="C7" s="20" t="s">
        <v>325</v>
      </c>
      <c r="D7" s="14"/>
      <c r="E7" s="14"/>
      <c r="F7" s="14"/>
      <c r="G7" s="14"/>
      <c r="H7" s="53"/>
      <c r="I7" s="53"/>
      <c r="J7" s="56"/>
      <c r="K7" s="57"/>
      <c r="L7" s="24"/>
      <c r="M7" s="25"/>
      <c r="N7" s="14"/>
      <c r="O7" s="14"/>
      <c r="P7" s="14"/>
      <c r="Q7" s="14"/>
      <c r="R7" s="53"/>
      <c r="S7" s="53"/>
      <c r="T7" s="17">
        <f t="shared" ref="T7:U7" si="4">D7+F7+H7+J7+N7+P7+R7</f>
        <v>0</v>
      </c>
      <c r="U7" s="17">
        <f t="shared" si="4"/>
        <v>0</v>
      </c>
      <c r="V7" s="17"/>
    </row>
    <row r="8">
      <c r="A8" s="14">
        <v>5.0</v>
      </c>
      <c r="B8" s="19" t="s">
        <v>329</v>
      </c>
      <c r="C8" s="20" t="s">
        <v>325</v>
      </c>
      <c r="D8" s="14"/>
      <c r="E8" s="14"/>
      <c r="F8" s="14"/>
      <c r="G8" s="14"/>
      <c r="H8" s="53"/>
      <c r="I8" s="53"/>
      <c r="J8" s="56"/>
      <c r="K8" s="57"/>
      <c r="L8" s="24"/>
      <c r="M8" s="25"/>
      <c r="N8" s="14"/>
      <c r="O8" s="14"/>
      <c r="P8" s="14"/>
      <c r="Q8" s="14"/>
      <c r="R8" s="53"/>
      <c r="S8" s="53"/>
      <c r="T8" s="17">
        <f t="shared" ref="T8:U8" si="5">D8+F8+H8+J8+N8+P8+R8</f>
        <v>0</v>
      </c>
      <c r="U8" s="17">
        <f t="shared" si="5"/>
        <v>0</v>
      </c>
      <c r="V8" s="17"/>
    </row>
    <row r="9">
      <c r="A9" s="14">
        <v>6.0</v>
      </c>
      <c r="B9" s="19" t="s">
        <v>330</v>
      </c>
      <c r="C9" s="20" t="s">
        <v>325</v>
      </c>
      <c r="D9" s="14"/>
      <c r="E9" s="14"/>
      <c r="F9" s="14"/>
      <c r="G9" s="14"/>
      <c r="H9" s="53"/>
      <c r="I9" s="53"/>
      <c r="J9" s="56"/>
      <c r="K9" s="57"/>
      <c r="L9" s="24"/>
      <c r="M9" s="25"/>
      <c r="N9" s="14"/>
      <c r="O9" s="14"/>
      <c r="P9" s="14"/>
      <c r="Q9" s="14"/>
      <c r="R9" s="53"/>
      <c r="S9" s="53"/>
      <c r="T9" s="17">
        <f t="shared" ref="T9:U9" si="6">D9+F9+H9+J9+N9+P9+R9</f>
        <v>0</v>
      </c>
      <c r="U9" s="17">
        <f t="shared" si="6"/>
        <v>0</v>
      </c>
      <c r="V9" s="17"/>
    </row>
    <row r="10">
      <c r="A10" s="14">
        <v>7.0</v>
      </c>
      <c r="B10" s="19" t="s">
        <v>331</v>
      </c>
      <c r="C10" s="20" t="s">
        <v>325</v>
      </c>
      <c r="D10" s="14"/>
      <c r="E10" s="14"/>
      <c r="F10" s="14"/>
      <c r="G10" s="14"/>
      <c r="H10" s="53"/>
      <c r="I10" s="53"/>
      <c r="J10" s="56"/>
      <c r="K10" s="57"/>
      <c r="L10" s="24"/>
      <c r="M10" s="25"/>
      <c r="N10" s="14"/>
      <c r="O10" s="14"/>
      <c r="P10" s="14"/>
      <c r="Q10" s="14"/>
      <c r="R10" s="53"/>
      <c r="S10" s="53"/>
      <c r="T10" s="17">
        <f t="shared" ref="T10:U10" si="7">D10+F10+H10+J10+N10+P10+R10</f>
        <v>0</v>
      </c>
      <c r="U10" s="17">
        <f t="shared" si="7"/>
        <v>0</v>
      </c>
      <c r="V10" s="17"/>
    </row>
    <row r="11">
      <c r="A11" s="14">
        <v>8.0</v>
      </c>
      <c r="B11" s="19" t="s">
        <v>332</v>
      </c>
      <c r="C11" s="20" t="s">
        <v>325</v>
      </c>
      <c r="D11" s="14"/>
      <c r="E11" s="14"/>
      <c r="F11" s="14"/>
      <c r="G11" s="14"/>
      <c r="H11" s="53"/>
      <c r="I11" s="53"/>
      <c r="J11" s="56"/>
      <c r="K11" s="57"/>
      <c r="L11" s="24"/>
      <c r="M11" s="25"/>
      <c r="N11" s="14"/>
      <c r="O11" s="14"/>
      <c r="P11" s="14"/>
      <c r="Q11" s="14"/>
      <c r="R11" s="53"/>
      <c r="S11" s="53"/>
      <c r="T11" s="17">
        <f t="shared" ref="T11:U11" si="8">D11+F11+H11+J11+N11+P11+R11</f>
        <v>0</v>
      </c>
      <c r="U11" s="17">
        <f t="shared" si="8"/>
        <v>0</v>
      </c>
      <c r="V11" s="17"/>
    </row>
    <row r="12">
      <c r="A12" s="14">
        <v>9.0</v>
      </c>
      <c r="B12" s="19" t="s">
        <v>333</v>
      </c>
      <c r="C12" s="20" t="s">
        <v>325</v>
      </c>
      <c r="D12" s="14"/>
      <c r="E12" s="14"/>
      <c r="F12" s="14"/>
      <c r="G12" s="14"/>
      <c r="H12" s="53"/>
      <c r="I12" s="53"/>
      <c r="J12" s="56"/>
      <c r="K12" s="57"/>
      <c r="L12" s="24"/>
      <c r="M12" s="25"/>
      <c r="N12" s="14"/>
      <c r="O12" s="14"/>
      <c r="P12" s="14"/>
      <c r="Q12" s="14"/>
      <c r="R12" s="53"/>
      <c r="S12" s="53"/>
      <c r="T12" s="17">
        <f t="shared" ref="T12:U12" si="9">D12+F12+H12+J12+N12+P12+R12</f>
        <v>0</v>
      </c>
      <c r="U12" s="17">
        <f t="shared" si="9"/>
        <v>0</v>
      </c>
      <c r="V12" s="17"/>
    </row>
    <row r="13">
      <c r="A13" s="14">
        <v>10.0</v>
      </c>
      <c r="B13" s="19" t="s">
        <v>334</v>
      </c>
      <c r="C13" s="20" t="s">
        <v>325</v>
      </c>
      <c r="D13" s="14"/>
      <c r="E13" s="14"/>
      <c r="F13" s="14"/>
      <c r="G13" s="14"/>
      <c r="H13" s="53"/>
      <c r="I13" s="53"/>
      <c r="J13" s="56"/>
      <c r="K13" s="57"/>
      <c r="L13" s="24"/>
      <c r="M13" s="25"/>
      <c r="N13" s="14"/>
      <c r="O13" s="14"/>
      <c r="P13" s="14"/>
      <c r="Q13" s="14"/>
      <c r="R13" s="53"/>
      <c r="S13" s="53"/>
      <c r="T13" s="17">
        <f t="shared" ref="T13:U13" si="10">D13+F13+H13+J13+N13+P13+R13</f>
        <v>0</v>
      </c>
      <c r="U13" s="17">
        <f t="shared" si="10"/>
        <v>0</v>
      </c>
      <c r="V13" s="17"/>
    </row>
    <row r="14">
      <c r="A14" s="14">
        <v>11.0</v>
      </c>
      <c r="B14" s="19" t="s">
        <v>335</v>
      </c>
      <c r="C14" s="20" t="s">
        <v>325</v>
      </c>
      <c r="D14" s="14"/>
      <c r="E14" s="14"/>
      <c r="F14" s="14"/>
      <c r="G14" s="14"/>
      <c r="H14" s="53"/>
      <c r="I14" s="53"/>
      <c r="J14" s="56"/>
      <c r="K14" s="57"/>
      <c r="L14" s="24"/>
      <c r="M14" s="25"/>
      <c r="N14" s="14"/>
      <c r="O14" s="14"/>
      <c r="P14" s="14"/>
      <c r="Q14" s="14"/>
      <c r="R14" s="53"/>
      <c r="S14" s="53"/>
      <c r="T14" s="17">
        <f t="shared" ref="T14:U14" si="11">D14+F14+H14+J14+N14+P14+R14</f>
        <v>0</v>
      </c>
      <c r="U14" s="17">
        <f t="shared" si="11"/>
        <v>0</v>
      </c>
      <c r="V14" s="17"/>
    </row>
    <row r="15">
      <c r="A15" s="14">
        <v>12.0</v>
      </c>
      <c r="B15" s="19" t="s">
        <v>336</v>
      </c>
      <c r="C15" s="20" t="s">
        <v>325</v>
      </c>
      <c r="D15" s="14"/>
      <c r="E15" s="14"/>
      <c r="F15" s="14"/>
      <c r="G15" s="14"/>
      <c r="H15" s="53"/>
      <c r="I15" s="53"/>
      <c r="J15" s="56"/>
      <c r="K15" s="57"/>
      <c r="L15" s="24"/>
      <c r="M15" s="25"/>
      <c r="N15" s="14"/>
      <c r="O15" s="14"/>
      <c r="P15" s="14"/>
      <c r="Q15" s="14"/>
      <c r="R15" s="53"/>
      <c r="S15" s="53"/>
      <c r="T15" s="17">
        <f t="shared" ref="T15:U15" si="12">D15+F15+H15+J15+N15+P15+R15</f>
        <v>0</v>
      </c>
      <c r="U15" s="17">
        <f t="shared" si="12"/>
        <v>0</v>
      </c>
      <c r="V15" s="17"/>
    </row>
    <row r="16">
      <c r="A16" s="14">
        <v>13.0</v>
      </c>
      <c r="B16" s="19" t="s">
        <v>337</v>
      </c>
      <c r="C16" s="20" t="s">
        <v>325</v>
      </c>
      <c r="D16" s="14"/>
      <c r="E16" s="14"/>
      <c r="F16" s="14"/>
      <c r="G16" s="14"/>
      <c r="H16" s="53"/>
      <c r="I16" s="53"/>
      <c r="J16" s="56"/>
      <c r="K16" s="57"/>
      <c r="L16" s="24"/>
      <c r="M16" s="25"/>
      <c r="N16" s="14"/>
      <c r="O16" s="14"/>
      <c r="P16" s="14"/>
      <c r="Q16" s="14"/>
      <c r="R16" s="53"/>
      <c r="S16" s="53"/>
      <c r="T16" s="17">
        <f t="shared" ref="T16:U16" si="13">D16+F16+H16+J16+N16+P16+R16</f>
        <v>0</v>
      </c>
      <c r="U16" s="17">
        <f t="shared" si="13"/>
        <v>0</v>
      </c>
      <c r="V16" s="17"/>
    </row>
    <row r="17">
      <c r="A17" s="14">
        <v>14.0</v>
      </c>
      <c r="B17" s="19" t="s">
        <v>338</v>
      </c>
      <c r="C17" s="20" t="s">
        <v>325</v>
      </c>
      <c r="D17" s="14"/>
      <c r="E17" s="14"/>
      <c r="F17" s="14"/>
      <c r="G17" s="14"/>
      <c r="H17" s="53"/>
      <c r="I17" s="53"/>
      <c r="J17" s="56"/>
      <c r="K17" s="57"/>
      <c r="L17" s="24"/>
      <c r="M17" s="25"/>
      <c r="N17" s="14"/>
      <c r="O17" s="14"/>
      <c r="P17" s="14"/>
      <c r="Q17" s="14"/>
      <c r="R17" s="53"/>
      <c r="S17" s="53"/>
      <c r="T17" s="17">
        <f t="shared" ref="T17:U17" si="14">D17+F17+H17+J17+N17+P17+R17</f>
        <v>0</v>
      </c>
      <c r="U17" s="17">
        <f t="shared" si="14"/>
        <v>0</v>
      </c>
      <c r="V17" s="17"/>
    </row>
    <row r="18">
      <c r="A18" s="14">
        <v>15.0</v>
      </c>
      <c r="B18" s="19" t="s">
        <v>339</v>
      </c>
      <c r="C18" s="20" t="s">
        <v>325</v>
      </c>
      <c r="D18" s="14"/>
      <c r="E18" s="14"/>
      <c r="F18" s="14"/>
      <c r="G18" s="14"/>
      <c r="H18" s="53"/>
      <c r="I18" s="53"/>
      <c r="J18" s="56"/>
      <c r="K18" s="57"/>
      <c r="L18" s="24"/>
      <c r="M18" s="25"/>
      <c r="N18" s="14"/>
      <c r="O18" s="14"/>
      <c r="P18" s="14"/>
      <c r="Q18" s="14"/>
      <c r="R18" s="53"/>
      <c r="S18" s="53"/>
      <c r="T18" s="17">
        <f t="shared" ref="T18:U18" si="15">D18+F18+H18+J18+N18+P18+R18</f>
        <v>0</v>
      </c>
      <c r="U18" s="17">
        <f t="shared" si="15"/>
        <v>0</v>
      </c>
      <c r="V18" s="17"/>
    </row>
    <row r="19">
      <c r="A19" s="14">
        <v>16.0</v>
      </c>
      <c r="B19" s="19" t="s">
        <v>340</v>
      </c>
      <c r="C19" s="20" t="s">
        <v>325</v>
      </c>
      <c r="D19" s="14"/>
      <c r="E19" s="14"/>
      <c r="F19" s="14"/>
      <c r="G19" s="14"/>
      <c r="H19" s="53"/>
      <c r="I19" s="53"/>
      <c r="J19" s="56"/>
      <c r="K19" s="57"/>
      <c r="L19" s="24"/>
      <c r="M19" s="25"/>
      <c r="N19" s="14"/>
      <c r="O19" s="14"/>
      <c r="P19" s="14"/>
      <c r="Q19" s="14"/>
      <c r="R19" s="53"/>
      <c r="S19" s="53"/>
      <c r="T19" s="17">
        <f t="shared" ref="T19:U19" si="16">D19+F19+H19+J19+N19+P19+R19</f>
        <v>0</v>
      </c>
      <c r="U19" s="17">
        <f t="shared" si="16"/>
        <v>0</v>
      </c>
      <c r="V19" s="17"/>
    </row>
    <row r="20">
      <c r="A20" s="14">
        <v>17.0</v>
      </c>
      <c r="B20" s="19" t="s">
        <v>341</v>
      </c>
      <c r="C20" s="20" t="s">
        <v>325</v>
      </c>
      <c r="D20" s="14"/>
      <c r="E20" s="14"/>
      <c r="F20" s="14"/>
      <c r="G20" s="14"/>
      <c r="H20" s="53"/>
      <c r="I20" s="53"/>
      <c r="J20" s="56"/>
      <c r="K20" s="57"/>
      <c r="L20" s="24"/>
      <c r="M20" s="25"/>
      <c r="N20" s="14"/>
      <c r="O20" s="14"/>
      <c r="P20" s="14"/>
      <c r="Q20" s="14"/>
      <c r="R20" s="53"/>
      <c r="S20" s="53"/>
      <c r="T20" s="17">
        <f t="shared" ref="T20:U20" si="17">D20+F20+H20+J20+N20+P20+R20</f>
        <v>0</v>
      </c>
      <c r="U20" s="17">
        <f t="shared" si="17"/>
        <v>0</v>
      </c>
      <c r="V20" s="17"/>
    </row>
    <row r="21">
      <c r="A21" s="14">
        <v>18.0</v>
      </c>
      <c r="B21" s="19" t="s">
        <v>342</v>
      </c>
      <c r="C21" s="20" t="s">
        <v>325</v>
      </c>
      <c r="D21" s="14"/>
      <c r="E21" s="14"/>
      <c r="F21" s="14"/>
      <c r="G21" s="14"/>
      <c r="H21" s="53"/>
      <c r="I21" s="53"/>
      <c r="J21" s="56"/>
      <c r="K21" s="57"/>
      <c r="L21" s="24"/>
      <c r="M21" s="25"/>
      <c r="N21" s="14"/>
      <c r="O21" s="14"/>
      <c r="P21" s="14"/>
      <c r="Q21" s="14"/>
      <c r="R21" s="53"/>
      <c r="S21" s="53"/>
      <c r="T21" s="17">
        <f t="shared" ref="T21:U21" si="18">D21+F21+H21+J21+N21+P21+R21</f>
        <v>0</v>
      </c>
      <c r="U21" s="17">
        <f t="shared" si="18"/>
        <v>0</v>
      </c>
      <c r="V21" s="17"/>
    </row>
    <row r="22">
      <c r="A22" s="14">
        <v>19.0</v>
      </c>
      <c r="B22" s="19" t="s">
        <v>343</v>
      </c>
      <c r="C22" s="20" t="s">
        <v>325</v>
      </c>
      <c r="D22" s="14"/>
      <c r="E22" s="14"/>
      <c r="F22" s="14"/>
      <c r="G22" s="14"/>
      <c r="H22" s="53"/>
      <c r="I22" s="53"/>
      <c r="J22" s="56"/>
      <c r="K22" s="57"/>
      <c r="L22" s="24"/>
      <c r="M22" s="25"/>
      <c r="N22" s="14"/>
      <c r="O22" s="14"/>
      <c r="P22" s="14"/>
      <c r="Q22" s="14"/>
      <c r="R22" s="53"/>
      <c r="S22" s="53"/>
      <c r="T22" s="17">
        <f t="shared" ref="T22:U22" si="19">D22+F22+H22+J22+N22+P22+R22</f>
        <v>0</v>
      </c>
      <c r="U22" s="17">
        <f t="shared" si="19"/>
        <v>0</v>
      </c>
      <c r="V22" s="17"/>
    </row>
    <row r="23">
      <c r="A23" s="14">
        <v>20.0</v>
      </c>
      <c r="B23" s="19" t="s">
        <v>344</v>
      </c>
      <c r="C23" s="20" t="s">
        <v>325</v>
      </c>
      <c r="D23" s="14"/>
      <c r="E23" s="14"/>
      <c r="F23" s="14"/>
      <c r="G23" s="14"/>
      <c r="H23" s="53"/>
      <c r="I23" s="53"/>
      <c r="J23" s="56"/>
      <c r="K23" s="57"/>
      <c r="L23" s="24"/>
      <c r="M23" s="25"/>
      <c r="N23" s="14"/>
      <c r="O23" s="14"/>
      <c r="P23" s="14"/>
      <c r="Q23" s="14"/>
      <c r="R23" s="53"/>
      <c r="S23" s="53"/>
      <c r="T23" s="17">
        <f t="shared" ref="T23:U23" si="20">D23+F23+H23+J23+N23+P23+R23</f>
        <v>0</v>
      </c>
      <c r="U23" s="17">
        <f t="shared" si="20"/>
        <v>0</v>
      </c>
      <c r="V23" s="17"/>
    </row>
    <row r="24">
      <c r="A24" s="14">
        <v>21.0</v>
      </c>
      <c r="B24" s="19" t="s">
        <v>345</v>
      </c>
      <c r="C24" s="20" t="s">
        <v>325</v>
      </c>
      <c r="D24" s="14"/>
      <c r="E24" s="14"/>
      <c r="F24" s="14"/>
      <c r="G24" s="14"/>
      <c r="H24" s="53"/>
      <c r="I24" s="53"/>
      <c r="J24" s="56"/>
      <c r="K24" s="57"/>
      <c r="L24" s="24"/>
      <c r="M24" s="25"/>
      <c r="N24" s="14"/>
      <c r="O24" s="14"/>
      <c r="P24" s="14"/>
      <c r="Q24" s="14"/>
      <c r="R24" s="53"/>
      <c r="S24" s="53"/>
      <c r="T24" s="17">
        <f t="shared" ref="T24:U24" si="21">D24+F24+H24+J24+N24+P24+R24</f>
        <v>0</v>
      </c>
      <c r="U24" s="17">
        <f t="shared" si="21"/>
        <v>0</v>
      </c>
      <c r="V24" s="17"/>
    </row>
    <row r="25">
      <c r="A25" s="14">
        <v>22.0</v>
      </c>
      <c r="B25" s="19" t="s">
        <v>346</v>
      </c>
      <c r="C25" s="20" t="s">
        <v>325</v>
      </c>
      <c r="D25" s="14"/>
      <c r="E25" s="14"/>
      <c r="F25" s="14"/>
      <c r="G25" s="14"/>
      <c r="H25" s="53"/>
      <c r="I25" s="53"/>
      <c r="J25" s="56"/>
      <c r="K25" s="57"/>
      <c r="L25" s="24"/>
      <c r="M25" s="25"/>
      <c r="N25" s="14"/>
      <c r="O25" s="14"/>
      <c r="P25" s="14"/>
      <c r="Q25" s="14"/>
      <c r="R25" s="53"/>
      <c r="S25" s="53"/>
      <c r="T25" s="17">
        <f t="shared" ref="T25:U25" si="22">D25+F25+H25+J25+N25+P25+R25</f>
        <v>0</v>
      </c>
      <c r="U25" s="17">
        <f t="shared" si="22"/>
        <v>0</v>
      </c>
      <c r="V25" s="17"/>
    </row>
    <row r="26">
      <c r="A26" s="14">
        <v>23.0</v>
      </c>
      <c r="B26" s="19" t="s">
        <v>347</v>
      </c>
      <c r="C26" s="20" t="s">
        <v>325</v>
      </c>
      <c r="D26" s="14"/>
      <c r="E26" s="14"/>
      <c r="F26" s="14"/>
      <c r="G26" s="14"/>
      <c r="H26" s="53"/>
      <c r="I26" s="53"/>
      <c r="J26" s="56"/>
      <c r="K26" s="57"/>
      <c r="L26" s="24"/>
      <c r="M26" s="25"/>
      <c r="N26" s="14"/>
      <c r="O26" s="14"/>
      <c r="P26" s="14"/>
      <c r="Q26" s="14"/>
      <c r="R26" s="53"/>
      <c r="S26" s="53"/>
      <c r="T26" s="17">
        <f t="shared" ref="T26:U26" si="23">D26+F26+H26+J26+N26+P26+R26</f>
        <v>0</v>
      </c>
      <c r="U26" s="17">
        <f t="shared" si="23"/>
        <v>0</v>
      </c>
      <c r="V26" s="17"/>
    </row>
    <row r="27">
      <c r="A27" s="14">
        <v>24.0</v>
      </c>
      <c r="B27" s="19" t="s">
        <v>348</v>
      </c>
      <c r="C27" s="20" t="s">
        <v>325</v>
      </c>
      <c r="D27" s="14"/>
      <c r="E27" s="14"/>
      <c r="F27" s="14"/>
      <c r="G27" s="14"/>
      <c r="H27" s="53"/>
      <c r="I27" s="53"/>
      <c r="J27" s="56"/>
      <c r="K27" s="57"/>
      <c r="L27" s="24"/>
      <c r="M27" s="25"/>
      <c r="N27" s="14"/>
      <c r="O27" s="14"/>
      <c r="P27" s="14"/>
      <c r="Q27" s="14"/>
      <c r="R27" s="53"/>
      <c r="S27" s="53"/>
      <c r="T27" s="17">
        <f t="shared" ref="T27:U27" si="24">D27+F27+H27+J27+N27+P27+R27</f>
        <v>0</v>
      </c>
      <c r="U27" s="17">
        <f t="shared" si="24"/>
        <v>0</v>
      </c>
      <c r="V27" s="17"/>
    </row>
    <row r="28">
      <c r="A28" s="14">
        <v>25.0</v>
      </c>
      <c r="B28" s="19" t="s">
        <v>349</v>
      </c>
      <c r="C28" s="20" t="s">
        <v>325</v>
      </c>
      <c r="D28" s="14"/>
      <c r="E28" s="14"/>
      <c r="F28" s="14"/>
      <c r="G28" s="14"/>
      <c r="H28" s="53"/>
      <c r="I28" s="53"/>
      <c r="J28" s="56"/>
      <c r="K28" s="57"/>
      <c r="L28" s="24"/>
      <c r="M28" s="25"/>
      <c r="N28" s="14"/>
      <c r="O28" s="14"/>
      <c r="P28" s="14"/>
      <c r="Q28" s="14"/>
      <c r="R28" s="53"/>
      <c r="S28" s="53"/>
      <c r="T28" s="17">
        <f t="shared" ref="T28:U28" si="25">D28+F28+H28+J28+N28+P28+R28</f>
        <v>0</v>
      </c>
      <c r="U28" s="17">
        <f t="shared" si="25"/>
        <v>0</v>
      </c>
      <c r="V28" s="17"/>
    </row>
    <row r="29">
      <c r="A29" s="14">
        <v>26.0</v>
      </c>
      <c r="B29" s="19" t="s">
        <v>350</v>
      </c>
      <c r="C29" s="20" t="s">
        <v>325</v>
      </c>
      <c r="D29" s="14"/>
      <c r="E29" s="14"/>
      <c r="F29" s="14"/>
      <c r="G29" s="14"/>
      <c r="H29" s="53"/>
      <c r="I29" s="53"/>
      <c r="J29" s="56"/>
      <c r="K29" s="57"/>
      <c r="L29" s="24"/>
      <c r="M29" s="25"/>
      <c r="N29" s="14"/>
      <c r="O29" s="14"/>
      <c r="P29" s="14"/>
      <c r="Q29" s="14"/>
      <c r="R29" s="53"/>
      <c r="S29" s="53"/>
      <c r="T29" s="17">
        <f t="shared" ref="T29:U29" si="26">D29+F29+H29+J29+N29+P29+R29</f>
        <v>0</v>
      </c>
      <c r="U29" s="17">
        <f t="shared" si="26"/>
        <v>0</v>
      </c>
      <c r="V29" s="17"/>
    </row>
    <row r="30">
      <c r="A30" s="14">
        <v>27.0</v>
      </c>
      <c r="B30" s="19" t="s">
        <v>351</v>
      </c>
      <c r="C30" s="20" t="s">
        <v>325</v>
      </c>
      <c r="D30" s="14"/>
      <c r="E30" s="14"/>
      <c r="F30" s="14"/>
      <c r="G30" s="14"/>
      <c r="H30" s="53"/>
      <c r="I30" s="53"/>
      <c r="J30" s="56"/>
      <c r="K30" s="57"/>
      <c r="L30" s="24"/>
      <c r="M30" s="25"/>
      <c r="N30" s="14"/>
      <c r="O30" s="14"/>
      <c r="P30" s="14"/>
      <c r="Q30" s="14"/>
      <c r="R30" s="53"/>
      <c r="S30" s="53"/>
      <c r="T30" s="17">
        <f t="shared" ref="T30:U30" si="27">D30+F30+H30+J30+N30+P30+R30</f>
        <v>0</v>
      </c>
      <c r="U30" s="17">
        <f t="shared" si="27"/>
        <v>0</v>
      </c>
      <c r="V30" s="17"/>
    </row>
    <row r="31">
      <c r="A31" s="14">
        <v>28.0</v>
      </c>
      <c r="B31" s="19" t="s">
        <v>352</v>
      </c>
      <c r="C31" s="20" t="s">
        <v>325</v>
      </c>
      <c r="D31" s="14"/>
      <c r="E31" s="14"/>
      <c r="F31" s="14"/>
      <c r="G31" s="14"/>
      <c r="H31" s="53"/>
      <c r="I31" s="53"/>
      <c r="J31" s="56"/>
      <c r="K31" s="57"/>
      <c r="L31" s="24"/>
      <c r="M31" s="25"/>
      <c r="N31" s="14"/>
      <c r="O31" s="14"/>
      <c r="P31" s="14"/>
      <c r="Q31" s="14"/>
      <c r="R31" s="53"/>
      <c r="S31" s="53"/>
      <c r="T31" s="17">
        <f t="shared" ref="T31:U31" si="28">D31+F31+H31+J31+N31+P31+R31</f>
        <v>0</v>
      </c>
      <c r="U31" s="17">
        <f t="shared" si="28"/>
        <v>0</v>
      </c>
      <c r="V31" s="17"/>
    </row>
    <row r="32">
      <c r="A32" s="14">
        <v>29.0</v>
      </c>
      <c r="B32" s="19" t="s">
        <v>353</v>
      </c>
      <c r="C32" s="20" t="s">
        <v>325</v>
      </c>
      <c r="D32" s="14"/>
      <c r="E32" s="14"/>
      <c r="F32" s="14"/>
      <c r="G32" s="14"/>
      <c r="H32" s="53"/>
      <c r="I32" s="53"/>
      <c r="J32" s="56"/>
      <c r="K32" s="57"/>
      <c r="L32" s="24"/>
      <c r="M32" s="25"/>
      <c r="N32" s="14"/>
      <c r="O32" s="14"/>
      <c r="P32" s="14"/>
      <c r="Q32" s="14"/>
      <c r="R32" s="53"/>
      <c r="S32" s="53"/>
      <c r="T32" s="17">
        <f t="shared" ref="T32:U32" si="29">D32+F32+H32+J32+N32+P32+R32</f>
        <v>0</v>
      </c>
      <c r="U32" s="17">
        <f t="shared" si="29"/>
        <v>0</v>
      </c>
      <c r="V32" s="17"/>
    </row>
    <row r="33">
      <c r="A33" s="14">
        <v>30.0</v>
      </c>
      <c r="B33" s="19" t="s">
        <v>354</v>
      </c>
      <c r="C33" s="20" t="s">
        <v>325</v>
      </c>
      <c r="D33" s="14"/>
      <c r="E33" s="14"/>
      <c r="F33" s="14"/>
      <c r="G33" s="14"/>
      <c r="H33" s="53"/>
      <c r="I33" s="53"/>
      <c r="J33" s="56"/>
      <c r="K33" s="57"/>
      <c r="L33" s="24"/>
      <c r="M33" s="25"/>
      <c r="N33" s="14"/>
      <c r="O33" s="14"/>
      <c r="P33" s="14"/>
      <c r="Q33" s="14"/>
      <c r="R33" s="53"/>
      <c r="S33" s="53"/>
      <c r="T33" s="17">
        <f t="shared" ref="T33:U33" si="30">D33+F33+H33+J33+N33+P33+R33</f>
        <v>0</v>
      </c>
      <c r="U33" s="17">
        <f t="shared" si="30"/>
        <v>0</v>
      </c>
      <c r="V33" s="17"/>
    </row>
    <row r="34">
      <c r="A34" s="14">
        <v>31.0</v>
      </c>
      <c r="B34" s="19" t="s">
        <v>355</v>
      </c>
      <c r="C34" s="20" t="s">
        <v>325</v>
      </c>
      <c r="D34" s="14"/>
      <c r="E34" s="14"/>
      <c r="F34" s="14"/>
      <c r="G34" s="14"/>
      <c r="H34" s="53"/>
      <c r="I34" s="53"/>
      <c r="J34" s="56"/>
      <c r="K34" s="57"/>
      <c r="L34" s="24"/>
      <c r="M34" s="25"/>
      <c r="N34" s="14"/>
      <c r="O34" s="14"/>
      <c r="P34" s="14"/>
      <c r="Q34" s="14"/>
      <c r="R34" s="53"/>
      <c r="S34" s="53"/>
      <c r="T34" s="17">
        <f t="shared" ref="T34:U34" si="31">D34+F34+H34+J34+N34+P34+R34</f>
        <v>0</v>
      </c>
      <c r="U34" s="17">
        <f t="shared" si="31"/>
        <v>0</v>
      </c>
      <c r="V34" s="17"/>
    </row>
    <row r="35">
      <c r="A35" s="14">
        <v>32.0</v>
      </c>
      <c r="B35" s="19" t="s">
        <v>356</v>
      </c>
      <c r="C35" s="20" t="s">
        <v>325</v>
      </c>
      <c r="D35" s="14"/>
      <c r="E35" s="14"/>
      <c r="F35" s="14"/>
      <c r="G35" s="14"/>
      <c r="H35" s="53"/>
      <c r="I35" s="53"/>
      <c r="J35" s="56"/>
      <c r="K35" s="57"/>
      <c r="L35" s="24"/>
      <c r="M35" s="25"/>
      <c r="N35" s="14"/>
      <c r="O35" s="14"/>
      <c r="P35" s="14"/>
      <c r="Q35" s="14"/>
      <c r="R35" s="53"/>
      <c r="S35" s="53"/>
      <c r="T35" s="17">
        <f t="shared" ref="T35:U35" si="32">D35+F35+H35+J35+N35+P35+R35</f>
        <v>0</v>
      </c>
      <c r="U35" s="17">
        <f t="shared" si="32"/>
        <v>0</v>
      </c>
      <c r="V35" s="17"/>
    </row>
    <row r="36">
      <c r="A36" s="14">
        <v>33.0</v>
      </c>
      <c r="B36" s="19" t="s">
        <v>357</v>
      </c>
      <c r="C36" s="20" t="s">
        <v>325</v>
      </c>
      <c r="D36" s="14"/>
      <c r="E36" s="14"/>
      <c r="F36" s="14"/>
      <c r="G36" s="14"/>
      <c r="H36" s="53"/>
      <c r="I36" s="53"/>
      <c r="J36" s="56"/>
      <c r="K36" s="57"/>
      <c r="L36" s="24"/>
      <c r="M36" s="25"/>
      <c r="N36" s="14"/>
      <c r="O36" s="14"/>
      <c r="P36" s="14"/>
      <c r="Q36" s="14"/>
      <c r="R36" s="53"/>
      <c r="S36" s="53"/>
      <c r="T36" s="17">
        <f t="shared" ref="T36:U36" si="33">D36+F36+H36+J36+N36+P36+R36</f>
        <v>0</v>
      </c>
      <c r="U36" s="17">
        <f t="shared" si="33"/>
        <v>0</v>
      </c>
      <c r="V36" s="17"/>
    </row>
    <row r="37">
      <c r="A37" s="14">
        <v>34.0</v>
      </c>
      <c r="B37" s="19" t="s">
        <v>358</v>
      </c>
      <c r="C37" s="20" t="s">
        <v>325</v>
      </c>
      <c r="D37" s="14"/>
      <c r="E37" s="14"/>
      <c r="F37" s="14"/>
      <c r="G37" s="14"/>
      <c r="H37" s="53"/>
      <c r="I37" s="53"/>
      <c r="J37" s="56"/>
      <c r="K37" s="57"/>
      <c r="L37" s="24"/>
      <c r="M37" s="25"/>
      <c r="N37" s="14"/>
      <c r="O37" s="14"/>
      <c r="P37" s="14"/>
      <c r="Q37" s="14"/>
      <c r="R37" s="53"/>
      <c r="S37" s="53"/>
      <c r="T37" s="17">
        <f t="shared" ref="T37:U37" si="34">D37+F37+H37+J37+N37+P37+R37</f>
        <v>0</v>
      </c>
      <c r="U37" s="17">
        <f t="shared" si="34"/>
        <v>0</v>
      </c>
      <c r="V37" s="17"/>
    </row>
    <row r="38">
      <c r="A38" s="14">
        <v>35.0</v>
      </c>
      <c r="B38" s="19" t="s">
        <v>359</v>
      </c>
      <c r="C38" s="20" t="s">
        <v>325</v>
      </c>
      <c r="D38" s="14"/>
      <c r="E38" s="14"/>
      <c r="F38" s="14"/>
      <c r="G38" s="14"/>
      <c r="H38" s="53"/>
      <c r="I38" s="53"/>
      <c r="J38" s="56"/>
      <c r="K38" s="57"/>
      <c r="L38" s="24"/>
      <c r="M38" s="25"/>
      <c r="N38" s="14"/>
      <c r="O38" s="14"/>
      <c r="P38" s="14"/>
      <c r="Q38" s="14"/>
      <c r="R38" s="53"/>
      <c r="S38" s="53"/>
      <c r="T38" s="17">
        <f t="shared" ref="T38:U38" si="35">D38+F38+H38+J38+N38+P38+R38</f>
        <v>0</v>
      </c>
      <c r="U38" s="17">
        <f t="shared" si="35"/>
        <v>0</v>
      </c>
      <c r="V38" s="17"/>
    </row>
    <row r="39">
      <c r="A39" s="14">
        <v>36.0</v>
      </c>
      <c r="B39" s="19" t="s">
        <v>360</v>
      </c>
      <c r="C39" s="20" t="s">
        <v>325</v>
      </c>
      <c r="D39" s="14"/>
      <c r="E39" s="14"/>
      <c r="F39" s="14"/>
      <c r="G39" s="14"/>
      <c r="H39" s="53"/>
      <c r="I39" s="53"/>
      <c r="J39" s="56"/>
      <c r="K39" s="57"/>
      <c r="L39" s="24"/>
      <c r="M39" s="25"/>
      <c r="N39" s="14"/>
      <c r="O39" s="14"/>
      <c r="P39" s="14"/>
      <c r="Q39" s="14"/>
      <c r="R39" s="53"/>
      <c r="S39" s="53"/>
      <c r="T39" s="17">
        <f t="shared" ref="T39:U39" si="36">D39+F39+H39+J39+N39+P39+R39</f>
        <v>0</v>
      </c>
      <c r="U39" s="17">
        <f t="shared" si="36"/>
        <v>0</v>
      </c>
      <c r="V39" s="17"/>
    </row>
    <row r="40">
      <c r="A40" s="14">
        <v>37.0</v>
      </c>
      <c r="B40" s="19" t="s">
        <v>361</v>
      </c>
      <c r="C40" s="20" t="s">
        <v>325</v>
      </c>
      <c r="D40" s="14"/>
      <c r="E40" s="14"/>
      <c r="F40" s="14"/>
      <c r="G40" s="14"/>
      <c r="H40" s="53"/>
      <c r="I40" s="53"/>
      <c r="J40" s="56"/>
      <c r="K40" s="57"/>
      <c r="L40" s="24"/>
      <c r="M40" s="25"/>
      <c r="N40" s="14"/>
      <c r="O40" s="14"/>
      <c r="P40" s="14"/>
      <c r="Q40" s="14"/>
      <c r="R40" s="53"/>
      <c r="S40" s="53"/>
      <c r="T40" s="17">
        <f t="shared" ref="T40:U40" si="37">D40+F40+H40+J40+N40+P40+R40</f>
        <v>0</v>
      </c>
      <c r="U40" s="17">
        <f t="shared" si="37"/>
        <v>0</v>
      </c>
      <c r="V40" s="17"/>
    </row>
    <row r="41">
      <c r="A41" s="14">
        <v>38.0</v>
      </c>
      <c r="B41" s="19" t="s">
        <v>362</v>
      </c>
      <c r="C41" s="20" t="s">
        <v>325</v>
      </c>
      <c r="D41" s="14"/>
      <c r="E41" s="14"/>
      <c r="F41" s="14"/>
      <c r="G41" s="14"/>
      <c r="H41" s="53"/>
      <c r="I41" s="53"/>
      <c r="J41" s="56"/>
      <c r="K41" s="57"/>
      <c r="L41" s="24"/>
      <c r="M41" s="25"/>
      <c r="N41" s="14"/>
      <c r="O41" s="14"/>
      <c r="P41" s="14"/>
      <c r="Q41" s="14"/>
      <c r="R41" s="53"/>
      <c r="S41" s="53"/>
      <c r="T41" s="17">
        <f t="shared" ref="T41:U41" si="38">D41+F41+H41+J41+N41+P41+R41</f>
        <v>0</v>
      </c>
      <c r="U41" s="17">
        <f t="shared" si="38"/>
        <v>0</v>
      </c>
      <c r="V41" s="17"/>
    </row>
    <row r="42">
      <c r="A42" s="14">
        <v>39.0</v>
      </c>
      <c r="B42" s="19" t="s">
        <v>363</v>
      </c>
      <c r="C42" s="20" t="s">
        <v>325</v>
      </c>
      <c r="D42" s="14"/>
      <c r="E42" s="14"/>
      <c r="F42" s="14"/>
      <c r="G42" s="14"/>
      <c r="H42" s="53"/>
      <c r="I42" s="53"/>
      <c r="J42" s="56"/>
      <c r="K42" s="57"/>
      <c r="L42" s="24"/>
      <c r="M42" s="25"/>
      <c r="N42" s="14"/>
      <c r="O42" s="14"/>
      <c r="P42" s="14"/>
      <c r="Q42" s="14"/>
      <c r="R42" s="53"/>
      <c r="S42" s="53"/>
      <c r="T42" s="17">
        <f t="shared" ref="T42:U42" si="39">D42+F42+H42+J42+N42+P42+R42</f>
        <v>0</v>
      </c>
      <c r="U42" s="17">
        <f t="shared" si="39"/>
        <v>0</v>
      </c>
      <c r="V42" s="17"/>
    </row>
    <row r="43">
      <c r="A43" s="14">
        <v>40.0</v>
      </c>
      <c r="B43" s="19" t="s">
        <v>364</v>
      </c>
      <c r="C43" s="20" t="s">
        <v>325</v>
      </c>
      <c r="D43" s="14"/>
      <c r="E43" s="14"/>
      <c r="F43" s="14"/>
      <c r="G43" s="14"/>
      <c r="H43" s="53"/>
      <c r="I43" s="53"/>
      <c r="J43" s="56"/>
      <c r="K43" s="57"/>
      <c r="L43" s="24"/>
      <c r="M43" s="25"/>
      <c r="N43" s="14"/>
      <c r="O43" s="14"/>
      <c r="P43" s="14"/>
      <c r="Q43" s="14"/>
      <c r="R43" s="53"/>
      <c r="S43" s="53"/>
      <c r="T43" s="17">
        <f t="shared" ref="T43:U43" si="40">D43+F43+H43+J43+N43+P43+R43</f>
        <v>0</v>
      </c>
      <c r="U43" s="17">
        <f t="shared" si="40"/>
        <v>0</v>
      </c>
      <c r="V43" s="17"/>
    </row>
    <row r="44">
      <c r="A44" s="14">
        <v>41.0</v>
      </c>
      <c r="B44" s="19" t="s">
        <v>365</v>
      </c>
      <c r="C44" s="20" t="s">
        <v>325</v>
      </c>
      <c r="D44" s="14"/>
      <c r="E44" s="14"/>
      <c r="F44" s="14"/>
      <c r="G44" s="14"/>
      <c r="H44" s="53"/>
      <c r="I44" s="53"/>
      <c r="J44" s="56"/>
      <c r="K44" s="57"/>
      <c r="L44" s="24"/>
      <c r="M44" s="25"/>
      <c r="N44" s="14"/>
      <c r="O44" s="14"/>
      <c r="P44" s="14"/>
      <c r="Q44" s="14"/>
      <c r="R44" s="53"/>
      <c r="S44" s="53"/>
      <c r="T44" s="17">
        <f t="shared" ref="T44:U44" si="41">D44+F44+H44+J44+N44+P44+R44</f>
        <v>0</v>
      </c>
      <c r="U44" s="17">
        <f t="shared" si="41"/>
        <v>0</v>
      </c>
      <c r="V44" s="17"/>
    </row>
    <row r="45">
      <c r="A45" s="14">
        <v>42.0</v>
      </c>
      <c r="B45" s="19" t="s">
        <v>366</v>
      </c>
      <c r="C45" s="20" t="s">
        <v>325</v>
      </c>
      <c r="D45" s="14"/>
      <c r="E45" s="14"/>
      <c r="F45" s="14"/>
      <c r="G45" s="14"/>
      <c r="H45" s="53"/>
      <c r="I45" s="53"/>
      <c r="J45" s="56"/>
      <c r="K45" s="57"/>
      <c r="L45" s="24"/>
      <c r="M45" s="25"/>
      <c r="N45" s="14"/>
      <c r="O45" s="14"/>
      <c r="P45" s="14"/>
      <c r="Q45" s="14"/>
      <c r="R45" s="53"/>
      <c r="S45" s="53"/>
      <c r="T45" s="17">
        <f t="shared" ref="T45:U45" si="42">D45+F45+H45+J45+N45+P45+R45</f>
        <v>0</v>
      </c>
      <c r="U45" s="17">
        <f t="shared" si="42"/>
        <v>0</v>
      </c>
      <c r="V45" s="17"/>
    </row>
    <row r="46">
      <c r="A46" s="14">
        <v>43.0</v>
      </c>
      <c r="B46" s="19" t="s">
        <v>367</v>
      </c>
      <c r="C46" s="20" t="s">
        <v>325</v>
      </c>
      <c r="D46" s="14"/>
      <c r="E46" s="14"/>
      <c r="F46" s="14"/>
      <c r="G46" s="14"/>
      <c r="H46" s="53"/>
      <c r="I46" s="53"/>
      <c r="J46" s="56"/>
      <c r="K46" s="57"/>
      <c r="L46" s="24"/>
      <c r="M46" s="25"/>
      <c r="N46" s="14"/>
      <c r="O46" s="14"/>
      <c r="P46" s="14"/>
      <c r="Q46" s="14"/>
      <c r="R46" s="53"/>
      <c r="S46" s="53"/>
      <c r="T46" s="17">
        <f t="shared" ref="T46:U46" si="43">D46+F46+H46+J46+N46+P46+R46</f>
        <v>0</v>
      </c>
      <c r="U46" s="17">
        <f t="shared" si="43"/>
        <v>0</v>
      </c>
      <c r="V46" s="17"/>
    </row>
    <row r="47">
      <c r="A47" s="14">
        <v>44.0</v>
      </c>
      <c r="B47" s="19" t="s">
        <v>368</v>
      </c>
      <c r="C47" s="20" t="s">
        <v>325</v>
      </c>
      <c r="D47" s="14"/>
      <c r="E47" s="14"/>
      <c r="F47" s="14"/>
      <c r="G47" s="14"/>
      <c r="H47" s="53"/>
      <c r="I47" s="53"/>
      <c r="J47" s="56"/>
      <c r="K47" s="57"/>
      <c r="L47" s="24"/>
      <c r="M47" s="25"/>
      <c r="N47" s="14"/>
      <c r="O47" s="14"/>
      <c r="P47" s="14"/>
      <c r="Q47" s="14"/>
      <c r="R47" s="53"/>
      <c r="S47" s="53"/>
      <c r="T47" s="17">
        <f t="shared" ref="T47:U47" si="44">D47+F47+H47+J47+N47+P47+R47</f>
        <v>0</v>
      </c>
      <c r="U47" s="17">
        <f t="shared" si="44"/>
        <v>0</v>
      </c>
      <c r="V47" s="17"/>
    </row>
    <row r="48">
      <c r="A48" s="14">
        <v>45.0</v>
      </c>
      <c r="B48" s="19" t="s">
        <v>369</v>
      </c>
      <c r="C48" s="20" t="s">
        <v>325</v>
      </c>
      <c r="D48" s="14"/>
      <c r="E48" s="14"/>
      <c r="F48" s="14"/>
      <c r="G48" s="14"/>
      <c r="H48" s="53"/>
      <c r="I48" s="53"/>
      <c r="J48" s="56"/>
      <c r="K48" s="57"/>
      <c r="L48" s="24"/>
      <c r="M48" s="25"/>
      <c r="N48" s="14"/>
      <c r="O48" s="14"/>
      <c r="P48" s="14"/>
      <c r="Q48" s="14"/>
      <c r="R48" s="53"/>
      <c r="S48" s="53"/>
      <c r="T48" s="17">
        <f t="shared" ref="T48:U48" si="45">D48+F48+H48+J48+N48+P48+R48</f>
        <v>0</v>
      </c>
      <c r="U48" s="17">
        <f t="shared" si="45"/>
        <v>0</v>
      </c>
      <c r="V48" s="17"/>
    </row>
    <row r="49">
      <c r="A49" s="14">
        <v>46.0</v>
      </c>
      <c r="B49" s="19" t="s">
        <v>370</v>
      </c>
      <c r="C49" s="20" t="s">
        <v>325</v>
      </c>
      <c r="D49" s="14"/>
      <c r="E49" s="14"/>
      <c r="F49" s="14"/>
      <c r="G49" s="14"/>
      <c r="H49" s="53"/>
      <c r="I49" s="53"/>
      <c r="J49" s="56"/>
      <c r="K49" s="57"/>
      <c r="L49" s="24"/>
      <c r="M49" s="25"/>
      <c r="N49" s="14"/>
      <c r="O49" s="14"/>
      <c r="P49" s="14"/>
      <c r="Q49" s="14"/>
      <c r="R49" s="53"/>
      <c r="S49" s="53"/>
      <c r="T49" s="17">
        <f t="shared" ref="T49:U49" si="46">D49+F49+H49+J49+N49+P49+R49</f>
        <v>0</v>
      </c>
      <c r="U49" s="17">
        <f t="shared" si="46"/>
        <v>0</v>
      </c>
      <c r="V49" s="17"/>
    </row>
    <row r="50">
      <c r="A50" s="14">
        <v>47.0</v>
      </c>
      <c r="B50" s="19" t="s">
        <v>371</v>
      </c>
      <c r="C50" s="20" t="s">
        <v>325</v>
      </c>
      <c r="D50" s="14"/>
      <c r="E50" s="14"/>
      <c r="F50" s="14"/>
      <c r="G50" s="14"/>
      <c r="H50" s="53"/>
      <c r="I50" s="53"/>
      <c r="J50" s="56"/>
      <c r="K50" s="57"/>
      <c r="L50" s="24"/>
      <c r="M50" s="25"/>
      <c r="N50" s="14"/>
      <c r="O50" s="14"/>
      <c r="P50" s="14"/>
      <c r="Q50" s="14"/>
      <c r="R50" s="53"/>
      <c r="S50" s="53"/>
      <c r="T50" s="17">
        <f t="shared" ref="T50:U50" si="47">D50+F50+H50+J50+N50+P50+R50</f>
        <v>0</v>
      </c>
      <c r="U50" s="17">
        <f t="shared" si="47"/>
        <v>0</v>
      </c>
      <c r="V50" s="17"/>
    </row>
    <row r="51">
      <c r="A51" s="14">
        <v>48.0</v>
      </c>
      <c r="B51" s="19" t="s">
        <v>372</v>
      </c>
      <c r="C51" s="20" t="s">
        <v>325</v>
      </c>
      <c r="D51" s="14"/>
      <c r="E51" s="14"/>
      <c r="F51" s="14"/>
      <c r="G51" s="14"/>
      <c r="H51" s="53"/>
      <c r="I51" s="53"/>
      <c r="J51" s="56"/>
      <c r="K51" s="57"/>
      <c r="L51" s="24"/>
      <c r="M51" s="25"/>
      <c r="N51" s="14"/>
      <c r="O51" s="14"/>
      <c r="P51" s="14"/>
      <c r="Q51" s="14"/>
      <c r="R51" s="53"/>
      <c r="S51" s="53"/>
      <c r="T51" s="17">
        <f t="shared" ref="T51:U51" si="48">D51+F51+H51+J51+N51+P51+R51</f>
        <v>0</v>
      </c>
      <c r="U51" s="17">
        <f t="shared" si="48"/>
        <v>0</v>
      </c>
      <c r="V51" s="17"/>
    </row>
    <row r="52">
      <c r="A52" s="14">
        <v>49.0</v>
      </c>
      <c r="B52" s="19" t="s">
        <v>373</v>
      </c>
      <c r="C52" s="20" t="s">
        <v>325</v>
      </c>
      <c r="D52" s="14"/>
      <c r="E52" s="14"/>
      <c r="F52" s="14"/>
      <c r="G52" s="14"/>
      <c r="H52" s="53"/>
      <c r="I52" s="53"/>
      <c r="J52" s="56"/>
      <c r="K52" s="57"/>
      <c r="L52" s="24"/>
      <c r="M52" s="25"/>
      <c r="N52" s="14"/>
      <c r="O52" s="14"/>
      <c r="P52" s="14"/>
      <c r="Q52" s="14"/>
      <c r="R52" s="53"/>
      <c r="S52" s="53"/>
      <c r="T52" s="17">
        <f t="shared" ref="T52:U52" si="49">D52+F52+H52+J52+N52+P52+R52</f>
        <v>0</v>
      </c>
      <c r="U52" s="17">
        <f t="shared" si="49"/>
        <v>0</v>
      </c>
      <c r="V52" s="17"/>
    </row>
    <row r="53">
      <c r="A53" s="14">
        <v>50.0</v>
      </c>
      <c r="B53" s="19" t="s">
        <v>374</v>
      </c>
      <c r="C53" s="20" t="s">
        <v>325</v>
      </c>
      <c r="D53" s="14"/>
      <c r="E53" s="14"/>
      <c r="F53" s="14"/>
      <c r="G53" s="14"/>
      <c r="H53" s="53"/>
      <c r="I53" s="53"/>
      <c r="J53" s="56"/>
      <c r="K53" s="57"/>
      <c r="L53" s="24"/>
      <c r="M53" s="25"/>
      <c r="N53" s="14"/>
      <c r="O53" s="14"/>
      <c r="P53" s="14"/>
      <c r="Q53" s="14"/>
      <c r="R53" s="53"/>
      <c r="S53" s="53"/>
      <c r="T53" s="17">
        <f t="shared" ref="T53:U53" si="50">D53+F53+H53+J53+N53+P53+R53</f>
        <v>0</v>
      </c>
      <c r="U53" s="17">
        <f t="shared" si="50"/>
        <v>0</v>
      </c>
      <c r="V53" s="17"/>
    </row>
    <row r="54">
      <c r="A54" s="14">
        <v>51.0</v>
      </c>
      <c r="B54" s="19" t="s">
        <v>375</v>
      </c>
      <c r="C54" s="20" t="s">
        <v>325</v>
      </c>
      <c r="D54" s="14"/>
      <c r="E54" s="14"/>
      <c r="F54" s="14"/>
      <c r="G54" s="14"/>
      <c r="H54" s="53"/>
      <c r="I54" s="53"/>
      <c r="J54" s="56"/>
      <c r="K54" s="57"/>
      <c r="L54" s="24"/>
      <c r="M54" s="25"/>
      <c r="N54" s="14"/>
      <c r="O54" s="14"/>
      <c r="P54" s="14"/>
      <c r="Q54" s="14"/>
      <c r="R54" s="53"/>
      <c r="S54" s="53"/>
      <c r="T54" s="17">
        <f t="shared" ref="T54:U54" si="51">D54+F54+H54+J54+N54+P54+R54</f>
        <v>0</v>
      </c>
      <c r="U54" s="17">
        <f t="shared" si="51"/>
        <v>0</v>
      </c>
      <c r="V54" s="17"/>
    </row>
    <row r="55">
      <c r="A55" s="14">
        <v>52.0</v>
      </c>
      <c r="B55" s="19" t="s">
        <v>376</v>
      </c>
      <c r="C55" s="20" t="s">
        <v>325</v>
      </c>
      <c r="D55" s="14"/>
      <c r="E55" s="14"/>
      <c r="F55" s="14"/>
      <c r="G55" s="14"/>
      <c r="H55" s="53"/>
      <c r="I55" s="53"/>
      <c r="J55" s="56"/>
      <c r="K55" s="57"/>
      <c r="L55" s="24"/>
      <c r="M55" s="25"/>
      <c r="N55" s="14"/>
      <c r="O55" s="14"/>
      <c r="P55" s="14"/>
      <c r="Q55" s="14"/>
      <c r="R55" s="53"/>
      <c r="S55" s="53"/>
      <c r="T55" s="17">
        <f t="shared" ref="T55:U55" si="52">D55+F55+H55+J55+N55+P55+R55</f>
        <v>0</v>
      </c>
      <c r="U55" s="17">
        <f t="shared" si="52"/>
        <v>0</v>
      </c>
      <c r="V55" s="17"/>
    </row>
    <row r="56">
      <c r="A56" s="14">
        <v>53.0</v>
      </c>
      <c r="B56" s="19" t="s">
        <v>377</v>
      </c>
      <c r="C56" s="20" t="s">
        <v>325</v>
      </c>
      <c r="D56" s="14"/>
      <c r="E56" s="14"/>
      <c r="F56" s="14"/>
      <c r="G56" s="14"/>
      <c r="H56" s="53"/>
      <c r="I56" s="53"/>
      <c r="J56" s="56"/>
      <c r="K56" s="57"/>
      <c r="L56" s="24"/>
      <c r="M56" s="25"/>
      <c r="N56" s="14"/>
      <c r="O56" s="14"/>
      <c r="P56" s="14"/>
      <c r="Q56" s="14"/>
      <c r="R56" s="53"/>
      <c r="S56" s="53"/>
      <c r="T56" s="17">
        <f t="shared" ref="T56:U56" si="53">D56+F56+H56+J56+N56+P56+R56</f>
        <v>0</v>
      </c>
      <c r="U56" s="17">
        <f t="shared" si="53"/>
        <v>0</v>
      </c>
      <c r="V56" s="17"/>
    </row>
    <row r="57">
      <c r="A57" s="14">
        <v>54.0</v>
      </c>
      <c r="B57" s="19" t="s">
        <v>378</v>
      </c>
      <c r="C57" s="20" t="s">
        <v>325</v>
      </c>
      <c r="D57" s="14"/>
      <c r="E57" s="14"/>
      <c r="F57" s="14"/>
      <c r="G57" s="14"/>
      <c r="H57" s="53"/>
      <c r="I57" s="53"/>
      <c r="J57" s="56"/>
      <c r="K57" s="57"/>
      <c r="L57" s="24"/>
      <c r="M57" s="25"/>
      <c r="N57" s="14"/>
      <c r="O57" s="14"/>
      <c r="P57" s="14"/>
      <c r="Q57" s="14"/>
      <c r="R57" s="53"/>
      <c r="S57" s="53"/>
      <c r="T57" s="17">
        <f t="shared" ref="T57:U57" si="54">D57+F57+H57+J57+N57+P57+R57</f>
        <v>0</v>
      </c>
      <c r="U57" s="17">
        <f t="shared" si="54"/>
        <v>0</v>
      </c>
      <c r="V57" s="17"/>
    </row>
    <row r="58">
      <c r="A58" s="14">
        <v>55.0</v>
      </c>
      <c r="B58" s="19" t="s">
        <v>379</v>
      </c>
      <c r="C58" s="20" t="s">
        <v>325</v>
      </c>
      <c r="D58" s="14"/>
      <c r="E58" s="14"/>
      <c r="F58" s="14"/>
      <c r="G58" s="14"/>
      <c r="H58" s="53"/>
      <c r="I58" s="53"/>
      <c r="J58" s="56"/>
      <c r="K58" s="57"/>
      <c r="L58" s="24"/>
      <c r="M58" s="25"/>
      <c r="N58" s="14"/>
      <c r="O58" s="14"/>
      <c r="P58" s="14"/>
      <c r="Q58" s="14"/>
      <c r="R58" s="53"/>
      <c r="S58" s="53"/>
      <c r="T58" s="17">
        <f t="shared" ref="T58:U58" si="55">D58+F58+H58+J58+N58+P58+R58</f>
        <v>0</v>
      </c>
      <c r="U58" s="17">
        <f t="shared" si="55"/>
        <v>0</v>
      </c>
      <c r="V58" s="17"/>
    </row>
    <row r="59">
      <c r="A59" s="14">
        <v>56.0</v>
      </c>
      <c r="B59" s="19" t="s">
        <v>380</v>
      </c>
      <c r="C59" s="20" t="s">
        <v>325</v>
      </c>
      <c r="D59" s="14"/>
      <c r="E59" s="14"/>
      <c r="F59" s="14"/>
      <c r="G59" s="14"/>
      <c r="H59" s="53"/>
      <c r="I59" s="53"/>
      <c r="J59" s="56"/>
      <c r="K59" s="57"/>
      <c r="L59" s="24"/>
      <c r="M59" s="25"/>
      <c r="N59" s="14"/>
      <c r="O59" s="14"/>
      <c r="P59" s="14"/>
      <c r="Q59" s="14"/>
      <c r="R59" s="53"/>
      <c r="S59" s="53"/>
      <c r="T59" s="17">
        <f t="shared" ref="T59:U59" si="56">D59+F59+H59+J59+N59+P59+R59</f>
        <v>0</v>
      </c>
      <c r="U59" s="17">
        <f t="shared" si="56"/>
        <v>0</v>
      </c>
      <c r="V59" s="17"/>
    </row>
    <row r="60">
      <c r="A60" s="14">
        <v>57.0</v>
      </c>
      <c r="B60" s="19" t="s">
        <v>381</v>
      </c>
      <c r="C60" s="20" t="s">
        <v>325</v>
      </c>
      <c r="D60" s="14"/>
      <c r="E60" s="14"/>
      <c r="F60" s="14"/>
      <c r="G60" s="14"/>
      <c r="H60" s="53"/>
      <c r="I60" s="53"/>
      <c r="J60" s="56"/>
      <c r="K60" s="57"/>
      <c r="L60" s="24"/>
      <c r="M60" s="25"/>
      <c r="N60" s="14"/>
      <c r="O60" s="14"/>
      <c r="P60" s="14"/>
      <c r="Q60" s="14"/>
      <c r="R60" s="53"/>
      <c r="S60" s="53"/>
      <c r="T60" s="17">
        <f t="shared" ref="T60:U60" si="57">D60+F60+H60+J60+N60+P60+R60</f>
        <v>0</v>
      </c>
      <c r="U60" s="17">
        <f t="shared" si="57"/>
        <v>0</v>
      </c>
      <c r="V60" s="17"/>
    </row>
    <row r="61">
      <c r="A61" s="14">
        <v>58.0</v>
      </c>
      <c r="B61" s="19" t="s">
        <v>382</v>
      </c>
      <c r="C61" s="20" t="s">
        <v>325</v>
      </c>
      <c r="D61" s="14"/>
      <c r="E61" s="14"/>
      <c r="F61" s="14"/>
      <c r="G61" s="14"/>
      <c r="H61" s="53"/>
      <c r="I61" s="53"/>
      <c r="J61" s="56"/>
      <c r="K61" s="57"/>
      <c r="L61" s="24"/>
      <c r="M61" s="25"/>
      <c r="N61" s="14"/>
      <c r="O61" s="14"/>
      <c r="P61" s="14"/>
      <c r="Q61" s="14"/>
      <c r="R61" s="53"/>
      <c r="S61" s="53"/>
      <c r="T61" s="17">
        <f t="shared" ref="T61:U61" si="58">D61+F61+H61+J61+N61+P61+R61</f>
        <v>0</v>
      </c>
      <c r="U61" s="17">
        <f t="shared" si="58"/>
        <v>0</v>
      </c>
      <c r="V61" s="17"/>
    </row>
    <row r="62">
      <c r="A62" s="14">
        <v>59.0</v>
      </c>
      <c r="B62" s="19" t="s">
        <v>383</v>
      </c>
      <c r="C62" s="20" t="s">
        <v>325</v>
      </c>
      <c r="D62" s="14"/>
      <c r="E62" s="14"/>
      <c r="F62" s="14"/>
      <c r="G62" s="14"/>
      <c r="H62" s="53"/>
      <c r="I62" s="53"/>
      <c r="J62" s="56"/>
      <c r="K62" s="57"/>
      <c r="L62" s="24"/>
      <c r="M62" s="25"/>
      <c r="N62" s="14"/>
      <c r="O62" s="14"/>
      <c r="P62" s="14"/>
      <c r="Q62" s="14"/>
      <c r="R62" s="53"/>
      <c r="S62" s="53"/>
      <c r="T62" s="17">
        <f t="shared" ref="T62:U62" si="59">D62+F62+H62+J62+N62+P62+R62</f>
        <v>0</v>
      </c>
      <c r="U62" s="17">
        <f t="shared" si="59"/>
        <v>0</v>
      </c>
      <c r="V62" s="17"/>
    </row>
    <row r="63">
      <c r="A63" s="14">
        <v>60.0</v>
      </c>
      <c r="B63" s="19" t="s">
        <v>384</v>
      </c>
      <c r="C63" s="20" t="s">
        <v>325</v>
      </c>
      <c r="D63" s="14"/>
      <c r="E63" s="14"/>
      <c r="F63" s="14"/>
      <c r="G63" s="14"/>
      <c r="H63" s="53"/>
      <c r="I63" s="53"/>
      <c r="J63" s="56"/>
      <c r="K63" s="57"/>
      <c r="L63" s="24"/>
      <c r="M63" s="25"/>
      <c r="N63" s="14"/>
      <c r="O63" s="14"/>
      <c r="P63" s="14"/>
      <c r="Q63" s="14"/>
      <c r="R63" s="53"/>
      <c r="S63" s="53"/>
      <c r="T63" s="17">
        <f t="shared" ref="T63:U63" si="60">D63+F63+H63+J63+N63+P63+R63</f>
        <v>0</v>
      </c>
      <c r="U63" s="17">
        <f t="shared" si="60"/>
        <v>0</v>
      </c>
      <c r="V63" s="17"/>
    </row>
  </sheetData>
  <mergeCells count="12">
    <mergeCell ref="P2:Q2"/>
    <mergeCell ref="R2:S2"/>
    <mergeCell ref="T2:T3"/>
    <mergeCell ref="U2:U3"/>
    <mergeCell ref="V2:V3"/>
    <mergeCell ref="A1:V1"/>
    <mergeCell ref="D2:E2"/>
    <mergeCell ref="F2:G2"/>
    <mergeCell ref="H2:I2"/>
    <mergeCell ref="J2:K2"/>
    <mergeCell ref="L2:M2"/>
    <mergeCell ref="N2:O2"/>
  </mergeCells>
  <hyperlinks>
    <hyperlink r:id="rId1" ref="A3"/>
  </hyperlinks>
  <drawing r:id="rId2"/>
</worksheet>
</file>