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sharedStrings.xml><?xml version="1.0" encoding="utf-8"?>
<sst xmlns="http://schemas.openxmlformats.org/spreadsheetml/2006/main" count="16914" uniqueCount="1013">
  <si>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</si>
  <si>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</si>
  <si>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</si>
  <si>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</si>
  <si>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</si>
  <si>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</si>
  <si>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</si>
  <si>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</si>
  <si>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</si>
  <si>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</si>
  <si>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</si>
  <si>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</si>
  <si>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</si>
  <si>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</si>
  <si>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</si>
  <si>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</si>
  <si>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</si>
  <si>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</si>
  <si>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</si>
  <si>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</si>
  <si>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</si>
  <si>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</si>
  <si>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</si>
  <si>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</si>
  <si>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</si>
  <si>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</si>
  <si>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</si>
  <si>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</si>
  <si>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</si>
  <si>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</si>
  <si>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</si>
  <si>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</si>
  <si>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</si>
  <si>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</si>
  <si>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</si>
  <si>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</si>
  <si>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</si>
  <si>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</si>
  <si>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</si>
  <si>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</si>
  <si>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</si>
  <si>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</si>
  <si>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</si>
  <si>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</si>
  <si>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</si>
  <si>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</si>
  <si>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</si>
  <si>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</si>
  <si>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</si>
  <si>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</si>
  <si>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</si>
  <si>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</si>
  <si>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</si>
  <si>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</si>
  <si>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</si>
  <si>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</si>
  <si>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</si>
  <si>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</si>
  <si>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</si>
  <si>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</si>
  <si>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</si>
  <si>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</si>
  <si>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</si>
  <si>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</si>
  <si>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</si>
  <si>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</si>
  <si>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</si>
  <si>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</si>
  <si>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</si>
  <si>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</si>
  <si>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</si>
  <si>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</si>
  <si>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</si>
  <si>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</si>
  <si>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</si>
  <si>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</si>
  <si>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</si>
  <si>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</si>
  <si>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</si>
  <si>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</si>
  <si>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</si>
  <si>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</si>
  <si>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</si>
  <si>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</si>
  <si>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</si>
  <si>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</si>
  <si>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</si>
  <si>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</si>
  <si>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</si>
  <si>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</si>
  <si>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</si>
  <si>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</si>
  <si>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</si>
  <si>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</si>
  <si>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</si>
  <si>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</si>
  <si>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</si>
  <si>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</si>
  <si>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</si>
  <si>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</si>
  <si>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</si>
  <si>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</si>
  <si>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</si>
  <si>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</si>
  <si>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</si>
  <si>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</si>
  <si>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</si>
  <si>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</si>
  <si>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</si>
  <si>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</si>
  <si>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</si>
  <si>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</si>
  <si>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</si>
  <si>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</si>
  <si>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</si>
  <si>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</si>
  <si>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</si>
  <si>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</si>
  <si>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</si>
  <si>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</si>
  <si>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</si>
  <si>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</si>
  <si>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</si>
  <si>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</si>
  <si>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</si>
  <si>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</si>
  <si>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</si>
  <si>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</si>
  <si>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</si>
  <si>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</si>
  <si>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</si>
  <si>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</si>
  <si>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</si>
  <si>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</si>
  <si>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</si>
  <si>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</si>
  <si>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</si>
  <si>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</si>
  <si>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</si>
  <si>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</si>
  <si>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</si>
  <si>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</si>
  <si>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</si>
  <si>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</si>
  <si>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</si>
  <si>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</si>
  <si>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</si>
  <si>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</si>
  <si>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</si>
  <si>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</si>
  <si>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</si>
  <si>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</si>
  <si>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</si>
  <si>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</si>
  <si>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</si>
  <si>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</si>
  <si>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</si>
  <si>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</si>
  <si>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</si>
  <si>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</si>
  <si>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</si>
  <si>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</si>
  <si>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</si>
  <si>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</si>
  <si>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</si>
  <si>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</si>
  <si>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</si>
  <si>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</si>
  <si>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</si>
  <si>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</si>
  <si>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</si>
  <si>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</si>
  <si>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</si>
  <si>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</si>
  <si>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</si>
  <si>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</si>
  <si>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</si>
  <si>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</si>
  <si>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</si>
  <si>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</si>
  <si>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</si>
  <si>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</si>
  <si>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</si>
  <si>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</si>
  <si>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</si>
  <si>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</si>
  <si>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</si>
  <si>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</si>
  <si>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</si>
  <si>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</si>
  <si>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</si>
  <si>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</si>
  <si>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</si>
  <si>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</si>
  <si>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</si>
  <si>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</si>
  <si>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</si>
  <si>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</si>
  <si>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</si>
  <si>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</si>
  <si>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</si>
  <si>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</si>
  <si>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</si>
  <si>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</si>
  <si>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</si>
  <si>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</si>
  <si>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</si>
  <si>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</si>
  <si>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</si>
  <si>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</si>
  <si>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</si>
  <si>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</si>
  <si>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</si>
  <si>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</si>
  <si>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</si>
  <si>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</si>
  <si>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</si>
  <si>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</si>
  <si>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</si>
  <si>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</si>
  <si>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</si>
  <si>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</si>
  <si>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</si>
  <si>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</si>
  <si>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</si>
  <si>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</si>
  <si>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</si>
  <si>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</si>
  <si>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</si>
  <si>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</si>
  <si>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</si>
  <si>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</si>
  <si>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</si>
  <si>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</si>
  <si>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</si>
  <si>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</si>
  <si>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</si>
  <si>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</si>
  <si>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</si>
  <si>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</si>
  <si>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</si>
  <si>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</si>
  <si>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</si>
  <si>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</si>
  <si>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</si>
  <si>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</si>
  <si>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</si>
  <si>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</si>
  <si>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</si>
  <si>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laser ablation</t>
  </si>
  <si>
    <t>hippocampus and amygdala</t>
  </si>
  <si>
    <t>IVB</t>
  </si>
  <si>
    <t>SUDEP before 2 years</t>
  </si>
  <si>
    <t>hippocampus</t>
  </si>
  <si>
    <t>IIB</t>
  </si>
  <si>
    <t>IIA</t>
  </si>
  <si>
    <t>Anterior cingulate</t>
  </si>
  <si>
    <t>auras</t>
  </si>
  <si>
    <t>Noting PNEE may complicate this</t>
  </si>
  <si>
    <t>IIIA</t>
  </si>
  <si>
    <t>intracranial EEG had single left sided seizure. Note that I made 2 year ILAE 1. This is because the patient had a few seizures after surgery but none in 2nd year (since starting a new ASM).</t>
  </si>
  <si>
    <t>I am not sure about this one. He had a single disabling seizure early on in the setting of illness. Does that count??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</si>
  <si>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</si>
  <si>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</si>
  <si>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</si>
  <si>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</si>
  <si>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</si>
  <si>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</si>
  <si>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</si>
  <si>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</si>
  <si>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</si>
  <si>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</si>
  <si>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</si>
  <si>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</si>
  <si>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</si>
  <si>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</si>
  <si>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NA</t>
  </si>
  <si>
    <t>doing</t>
  </si>
  <si>
    <t>few spikes</t>
  </si>
  <si>
    <t>G/S or stereo</t>
  </si>
  <si>
    <t>G/S</t>
  </si>
  <si>
    <t>Stereo</t>
  </si>
  <si>
    <t>Status</t>
  </si>
  <si>
    <t>Notes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</si>
  <si>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</si>
  <si>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</si>
  <si>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</si>
  <si>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</si>
  <si>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</si>
  <si>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</si>
  <si>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</si>
  <si>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</si>
  <si>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</si>
  <si>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</si>
  <si>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</si>
  <si>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</si>
  <si>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</si>
  <si>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</si>
  <si>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</si>
  <si>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</si>
  <si>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</si>
  <si>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</si>
  <si>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</si>
  <si>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</si>
  <si>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</si>
  <si>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</si>
  <si>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</si>
  <si>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</si>
  <si>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</si>
  <si>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</si>
  <si>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</si>
  <si>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</si>
  <si>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</si>
  <si>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</si>
  <si>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</si>
  <si>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</si>
  <si>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</si>
  <si>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</si>
  <si>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</si>
  <si>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</si>
  <si>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</si>
  <si>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</si>
  <si>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</si>
  <si>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</si>
  <si>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</si>
  <si>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</si>
  <si>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</si>
  <si>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</si>
  <si>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</si>
  <si>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</si>
  <si>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</si>
  <si>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</si>
  <si>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</si>
  <si>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</si>
  <si>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</si>
  <si>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</si>
  <si>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</si>
  <si>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</si>
  <si>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</si>
  <si>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</si>
  <si>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</si>
  <si>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</si>
  <si>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</si>
  <si>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</si>
  <si>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</si>
  <si>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</si>
  <si>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</si>
  <si>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</si>
  <si>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</si>
  <si>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</si>
  <si>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</si>
  <si>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</si>
  <si>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</si>
  <si>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</si>
  <si>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</si>
  <si>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</si>
  <si>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</si>
  <si>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</si>
  <si>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</si>
  <si>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</si>
  <si>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</si>
  <si>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</si>
  <si>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</si>
  <si>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</si>
  <si>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</si>
  <si>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</si>
  <si>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</si>
  <si>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</si>
  <si>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</si>
  <si>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</si>
  <si>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</si>
  <si>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</si>
  <si>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</si>
  <si>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</si>
  <si>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</si>
  <si>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</si>
  <si>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</si>
  <si>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</si>
  <si>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</si>
  <si>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</si>
  <si>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</si>
  <si>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</si>
  <si>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</si>
  <si>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</si>
  <si>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</si>
  <si>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</si>
  <si>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</si>
  <si>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</si>
  <si>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</si>
  <si>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</si>
  <si>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</si>
  <si>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</si>
  <si>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</si>
  <si>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</si>
  <si>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</si>
  <si>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</si>
  <si>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</si>
  <si>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</si>
  <si>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</si>
  <si>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</si>
  <si>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</si>
  <si>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</si>
  <si>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</si>
  <si>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</si>
  <si>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</si>
  <si>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</si>
  <si>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</si>
  <si>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</si>
  <si>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</si>
  <si>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</si>
  <si>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</si>
  <si>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</si>
  <si>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</si>
  <si>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</si>
  <si>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</si>
  <si>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</si>
  <si>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</si>
  <si>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</si>
  <si>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</si>
  <si>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</si>
  <si>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</si>
  <si>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</si>
  <si>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</si>
  <si>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</si>
  <si>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</si>
  <si>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</si>
  <si>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</si>
  <si>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</si>
  <si>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</si>
  <si>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</si>
  <si>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</si>
  <si>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</si>
  <si>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</si>
  <si>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</si>
  <si>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</si>
  <si>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</si>
  <si>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</si>
  <si>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</si>
  <si>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</si>
  <si>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</si>
  <si>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</si>
  <si>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</si>
  <si>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</si>
  <si>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</si>
  <si>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</si>
  <si>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</si>
  <si>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</si>
  <si>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</si>
  <si>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</si>
  <si>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</si>
  <si>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</si>
  <si>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</si>
  <si>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</si>
  <si>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</si>
  <si>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</si>
  <si>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</si>
  <si>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</si>
  <si>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</si>
  <si>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</si>
  <si>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</si>
  <si>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</si>
  <si>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</si>
  <si>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</si>
  <si>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</si>
  <si>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</si>
  <si>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</si>
  <si>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</si>
  <si>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</si>
  <si>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</si>
  <si>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</si>
  <si>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</si>
  <si>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</si>
  <si>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</si>
  <si>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</si>
  <si>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</si>
  <si>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</si>
  <si>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</si>
  <si>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</si>
  <si>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</si>
  <si>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</si>
  <si>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</si>
  <si>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</si>
  <si>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</si>
  <si>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</si>
  <si>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</si>
  <si>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</si>
  <si>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</si>
  <si>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</si>
  <si>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</si>
  <si>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</si>
  <si>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</si>
  <si>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</si>
  <si>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</si>
  <si>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</si>
  <si>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</si>
  <si>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</si>
  <si>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</si>
  <si>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</si>
  <si>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</si>
  <si>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</si>
  <si>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</si>
  <si>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</si>
  <si>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</si>
  <si>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</si>
  <si>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</si>
  <si>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</si>
  <si>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</si>
  <si>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</si>
  <si>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</si>
  <si>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</si>
  <si>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</si>
  <si>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</si>
  <si>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</si>
  <si>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</si>
  <si>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</si>
  <si>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</si>
  <si>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</si>
  <si>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</si>
  <si>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</si>
  <si>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</si>
  <si>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</si>
  <si>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</si>
  <si>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</si>
  <si>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</si>
  <si>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</si>
  <si>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</si>
  <si>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</si>
  <si>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</si>
  <si>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</si>
  <si>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</si>
  <si>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</si>
  <si>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</si>
  <si>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</si>
  <si>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</si>
  <si>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</si>
  <si>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</si>
  <si>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</si>
  <si>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</si>
  <si>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</si>
  <si>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</si>
  <si>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</si>
  <si>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</si>
  <si>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</si>
  <si>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</si>
  <si>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</si>
  <si>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</si>
  <si>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</si>
  <si>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</si>
  <si>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</si>
  <si>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</si>
  <si>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</si>
  <si>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</si>
  <si>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</si>
  <si>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</si>
  <si>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</si>
  <si>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</si>
  <si>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</si>
  <si>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</si>
  <si>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</si>
  <si>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</si>
  <si>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</si>
  <si>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</si>
  <si>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</si>
  <si>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</si>
  <si>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</si>
  <si>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</si>
  <si>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</si>
  <si>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</si>
  <si>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</si>
  <si>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</si>
  <si>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</si>
  <si>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</si>
  <si>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</si>
  <si>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</si>
  <si>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</si>
  <si>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</si>
  <si>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</si>
  <si>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</si>
  <si>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</si>
  <si>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</si>
  <si>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</si>
  <si>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</si>
  <si>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</si>
  <si>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</si>
  <si>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</si>
  <si>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</si>
  <si>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</si>
  <si>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</si>
  <si>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</si>
  <si>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</si>
  <si>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</si>
  <si>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</si>
  <si>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</si>
  <si>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</si>
  <si>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</si>
  <si>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</si>
  <si>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</si>
  <si>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</si>
  <si>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</si>
  <si>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</si>
  <si>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</si>
  <si>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</si>
  <si>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</si>
  <si>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</si>
  <si>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</si>
  <si>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</si>
  <si>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</si>
  <si>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</si>
  <si>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</si>
  <si>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</si>
  <si>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</si>
  <si>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</si>
  <si>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</si>
  <si>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</si>
  <si>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</si>
  <si>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</si>
  <si>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</si>
  <si>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</si>
  <si>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</si>
  <si>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</si>
  <si>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</si>
  <si>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</si>
  <si>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</si>
  <si>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</si>
  <si>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</si>
  <si>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</si>
  <si>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</si>
  <si>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</si>
  <si>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</si>
  <si>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</si>
  <si>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</si>
  <si>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</si>
  <si>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</si>
  <si>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</si>
  <si>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</si>
  <si>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</si>
  <si>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</si>
  <si>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</si>
  <si>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</si>
  <si>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</si>
  <si>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</si>
  <si>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</si>
  <si>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</si>
  <si>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</si>
  <si>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</si>
  <si>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</si>
  <si>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</si>
  <si>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</si>
  <si>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</si>
  <si>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</si>
  <si>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</si>
  <si>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</si>
  <si>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</si>
  <si>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</si>
  <si>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</si>
  <si>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</si>
  <si>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</si>
  <si>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</si>
  <si>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</si>
  <si>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</si>
  <si>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</si>
  <si>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</si>
  <si>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</si>
  <si>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</si>
  <si>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</si>
  <si>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</si>
  <si>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</si>
  <si>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</si>
  <si>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</si>
  <si>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</si>
  <si>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</si>
  <si>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</si>
  <si>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</si>
  <si>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</si>
  <si>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</si>
  <si>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</si>
  <si>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</si>
  <si>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</si>
  <si>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</si>
  <si>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</si>
  <si>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</si>
  <si>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</si>
  <si>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</si>
  <si>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</si>
  <si>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</si>
  <si>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</si>
  <si>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</si>
  <si>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</si>
  <si>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</si>
  <si>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</si>
  <si>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</si>
  <si>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</si>
  <si>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</si>
  <si>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</si>
  <si>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</si>
  <si>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</si>
  <si>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</si>
  <si>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</si>
  <si>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</si>
  <si>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</si>
  <si>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</si>
  <si>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</si>
  <si>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</si>
  <si>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</si>
  <si>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</si>
  <si>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</si>
  <si>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</si>
  <si>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</si>
  <si>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</si>
  <si>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</si>
  <si>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</si>
  <si>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</si>
  <si>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</si>
  <si>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</si>
  <si>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</si>
  <si>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</si>
  <si>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</si>
  <si>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</si>
  <si>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</si>
  <si>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</si>
  <si>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</si>
  <si>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</si>
  <si>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</si>
  <si>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</si>
  <si>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</si>
  <si>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</si>
  <si>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</si>
  <si>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</si>
  <si>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</si>
  <si>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</si>
  <si>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</si>
  <si>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</si>
  <si>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</si>
  <si>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</si>
  <si>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</si>
  <si>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</si>
  <si>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</si>
  <si>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</si>
  <si>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</si>
  <si>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</si>
  <si>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</si>
  <si>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</si>
  <si>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</si>
  <si>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</si>
  <si>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</si>
  <si>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</si>
  <si>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</si>
  <si>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</si>
  <si>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</si>
  <si>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</si>
  <si>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</si>
  <si>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</si>
  <si>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</si>
  <si>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</si>
  <si>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</si>
  <si>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</si>
  <si>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</si>
  <si>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</si>
  <si>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</si>
  <si>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</si>
  <si>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</si>
  <si>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</si>
  <si>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</si>
  <si>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</si>
  <si>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</si>
  <si>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</si>
  <si>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</si>
  <si>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</si>
  <si>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</si>
  <si>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</si>
  <si>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</si>
  <si>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</si>
  <si>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</si>
  <si>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</si>
  <si>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</si>
  <si>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</si>
  <si>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</si>
  <si>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</si>
  <si>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</si>
  <si>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</si>
  <si>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</si>
  <si>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</si>
  <si>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</si>
  <si>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</si>
  <si>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</si>
  <si>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</si>
  <si>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</si>
  <si>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</si>
  <si>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</si>
  <si>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</si>
  <si>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</si>
  <si>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</si>
  <si>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</si>
  <si>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</si>
  <si>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</si>
  <si>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</si>
  <si>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</si>
  <si>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</si>
  <si>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</si>
  <si>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</si>
  <si>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</si>
  <si>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</si>
  <si>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</si>
  <si>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</si>
  <si>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</si>
  <si>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</si>
  <si>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</si>
  <si>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</si>
  <si>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</si>
  <si>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</si>
  <si>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</si>
  <si>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</si>
  <si>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</si>
  <si>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</si>
  <si>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</si>
  <si>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</si>
  <si>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</si>
  <si>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</si>
  <si>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</si>
  <si>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</si>
  <si>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</si>
  <si>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</si>
  <si>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</si>
  <si>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</si>
  <si>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</si>
  <si>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</si>
  <si>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</si>
  <si>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</si>
  <si>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</si>
  <si>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</si>
  <si>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</si>
  <si>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</si>
  <si>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</si>
  <si>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</si>
  <si>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</si>
  <si>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</si>
  <si>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</si>
  <si>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</si>
  <si>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</si>
  <si>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</si>
  <si>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</si>
  <si>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</si>
  <si>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</si>
  <si>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</si>
  <si>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</si>
  <si>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</si>
  <si>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</si>
  <si>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</si>
  <si>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</si>
  <si>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</si>
  <si>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</si>
  <si>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</si>
  <si>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</si>
  <si>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</si>
  <si>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</si>
  <si>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</si>
  <si>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</si>
  <si>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3T_MP0031</t>
  </si>
  <si>
    <t>Marissa times</t>
  </si>
  <si>
    <t>Marissa found times from MUSC and I confirmed</t>
  </si>
  <si>
    <t>3T_MP0035</t>
  </si>
  <si>
    <t>3T_MP0036</t>
  </si>
  <si>
    <t>3T_MP0037_D01</t>
  </si>
  <si>
    <t>3T_MP0037_D02</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</si>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</sst>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291</v>
      </c>
      <c r="D1" s="1" t="s">
        <v>292</v>
      </c>
      <c r="E1" s="1" t="s">
        <v>293</v>
      </c>
      <c r="F1" s="1" t="s">
        <v>294</v>
      </c>
      <c r="G1" s="1" t="s">
        <v>283</v>
      </c>
      <c r="H1" s="1" t="s">
        <v>295</v>
      </c>
      <c r="I1" s="1" t="s">
        <v>296</v>
      </c>
    </row>
    <row r="2">
      <c r="A2" s="5">
        <v>1.0</v>
      </c>
      <c r="B2" s="5" t="s">
        <v>13</v>
      </c>
      <c r="D2" s="1" t="s">
        <v>297</v>
      </c>
      <c r="E2" s="1" t="s">
        <v>298</v>
      </c>
      <c r="F2" s="1" t="s">
        <v>299</v>
      </c>
      <c r="H2" s="1" t="s">
        <v>198</v>
      </c>
      <c r="I2" s="1" t="s">
        <v>195</v>
      </c>
    </row>
    <row r="3">
      <c r="A3" s="5">
        <f t="shared" ref="A3:A146" si="1">A2+1</f>
        <v>2</v>
      </c>
      <c r="B3" s="5" t="s">
        <v>14</v>
      </c>
      <c r="C3" s="1" t="s">
        <v>300</v>
      </c>
      <c r="D3" s="1" t="s">
        <v>301</v>
      </c>
      <c r="E3" s="1" t="s">
        <v>302</v>
      </c>
      <c r="F3" s="1" t="s">
        <v>299</v>
      </c>
      <c r="H3" s="1" t="s">
        <v>303</v>
      </c>
      <c r="I3" s="1" t="s">
        <v>196</v>
      </c>
    </row>
    <row r="4">
      <c r="A4" s="5">
        <f t="shared" si="1"/>
        <v>3</v>
      </c>
      <c r="B4" s="2" t="s">
        <v>15</v>
      </c>
      <c r="C4" s="1" t="s">
        <v>304</v>
      </c>
      <c r="D4" s="1" t="s">
        <v>305</v>
      </c>
      <c r="E4" s="1" t="s">
        <v>298</v>
      </c>
      <c r="F4" s="1" t="s">
        <v>299</v>
      </c>
      <c r="H4" s="1" t="s">
        <v>303</v>
      </c>
      <c r="I4" s="1" t="s">
        <v>195</v>
      </c>
    </row>
    <row r="5">
      <c r="A5" s="5">
        <f t="shared" si="1"/>
        <v>4</v>
      </c>
      <c r="B5" s="2" t="s">
        <v>17</v>
      </c>
      <c r="C5" s="1" t="s">
        <v>306</v>
      </c>
      <c r="D5" s="1" t="s">
        <v>307</v>
      </c>
      <c r="E5" s="1" t="s">
        <v>302</v>
      </c>
      <c r="F5" s="1" t="s">
        <v>299</v>
      </c>
      <c r="H5" s="1" t="s">
        <v>308</v>
      </c>
      <c r="I5" s="1" t="s">
        <v>197</v>
      </c>
    </row>
    <row r="6">
      <c r="A6" s="5">
        <f t="shared" si="1"/>
        <v>5</v>
      </c>
      <c r="B6" s="2" t="s">
        <v>18</v>
      </c>
      <c r="C6" s="1" t="s">
        <v>309</v>
      </c>
      <c r="D6" s="1" t="s">
        <v>310</v>
      </c>
      <c r="E6" s="1" t="s">
        <v>302</v>
      </c>
      <c r="F6" s="1" t="s">
        <v>299</v>
      </c>
      <c r="H6" s="1" t="s">
        <v>308</v>
      </c>
      <c r="I6" s="1" t="s">
        <v>195</v>
      </c>
    </row>
    <row r="7">
      <c r="A7" s="5">
        <f t="shared" si="1"/>
        <v>6</v>
      </c>
      <c r="B7" s="2" t="s">
        <v>19</v>
      </c>
      <c r="C7" s="1" t="s">
        <v>311</v>
      </c>
      <c r="D7" s="1" t="s">
        <v>312</v>
      </c>
      <c r="E7" s="1" t="s">
        <v>302</v>
      </c>
      <c r="F7" s="1" t="s">
        <v>299</v>
      </c>
      <c r="H7" s="1" t="s">
        <v>308</v>
      </c>
      <c r="I7" s="1" t="s">
        <v>197</v>
      </c>
    </row>
    <row r="8">
      <c r="A8" s="5">
        <f t="shared" si="1"/>
        <v>7</v>
      </c>
      <c r="B8" s="2" t="s">
        <v>20</v>
      </c>
      <c r="C8" s="1" t="s">
        <v>313</v>
      </c>
      <c r="D8" s="1" t="s">
        <v>314</v>
      </c>
      <c r="E8" s="1" t="s">
        <v>302</v>
      </c>
      <c r="F8" s="1" t="s">
        <v>299</v>
      </c>
      <c r="H8" s="1" t="s">
        <v>269</v>
      </c>
      <c r="I8" s="1" t="s">
        <v>196</v>
      </c>
    </row>
    <row r="9">
      <c r="A9" s="5">
        <f t="shared" si="1"/>
        <v>8</v>
      </c>
      <c r="B9" s="2" t="s">
        <v>21</v>
      </c>
      <c r="C9" s="1" t="s">
        <v>315</v>
      </c>
      <c r="D9" s="1" t="s">
        <v>316</v>
      </c>
      <c r="E9" s="1" t="s">
        <v>298</v>
      </c>
      <c r="F9" s="1" t="s">
        <v>299</v>
      </c>
      <c r="H9" s="1" t="s">
        <v>198</v>
      </c>
      <c r="I9" s="1" t="s">
        <v>195</v>
      </c>
    </row>
    <row r="10">
      <c r="A10" s="5">
        <f t="shared" si="1"/>
        <v>9</v>
      </c>
      <c r="B10" s="2" t="s">
        <v>22</v>
      </c>
      <c r="C10" s="1" t="s">
        <v>317</v>
      </c>
      <c r="D10" s="1" t="s">
        <v>318</v>
      </c>
      <c r="E10" s="1" t="s">
        <v>302</v>
      </c>
      <c r="F10" s="1" t="s">
        <v>299</v>
      </c>
      <c r="H10" s="1" t="s">
        <v>319</v>
      </c>
      <c r="I10" s="1" t="s">
        <v>197</v>
      </c>
    </row>
    <row r="11">
      <c r="A11" s="5">
        <f t="shared" si="1"/>
        <v>10</v>
      </c>
      <c r="B11" s="2" t="s">
        <v>23</v>
      </c>
      <c r="C11" s="1" t="s">
        <v>320</v>
      </c>
      <c r="D11" s="1" t="s">
        <v>321</v>
      </c>
      <c r="E11" s="1" t="s">
        <v>322</v>
      </c>
      <c r="F11" s="1" t="s">
        <v>299</v>
      </c>
      <c r="H11" s="1" t="s">
        <v>319</v>
      </c>
      <c r="I11" s="1" t="s">
        <v>197</v>
      </c>
    </row>
    <row r="12">
      <c r="A12" s="5">
        <f t="shared" si="1"/>
        <v>11</v>
      </c>
      <c r="B12" s="2" t="s">
        <v>24</v>
      </c>
      <c r="C12" s="1" t="s">
        <v>323</v>
      </c>
      <c r="D12" s="1" t="s">
        <v>324</v>
      </c>
      <c r="E12" s="1" t="s">
        <v>322</v>
      </c>
      <c r="F12" s="1" t="s">
        <v>299</v>
      </c>
      <c r="H12" s="1" t="s">
        <v>269</v>
      </c>
      <c r="I12" s="1" t="s">
        <v>195</v>
      </c>
    </row>
    <row r="13">
      <c r="A13" s="5">
        <f t="shared" si="1"/>
        <v>12</v>
      </c>
      <c r="B13" s="2" t="s">
        <v>25</v>
      </c>
      <c r="C13" s="1" t="s">
        <v>325</v>
      </c>
      <c r="D13" s="1" t="s">
        <v>326</v>
      </c>
      <c r="E13" s="1" t="s">
        <v>322</v>
      </c>
      <c r="F13" s="1" t="s">
        <v>299</v>
      </c>
      <c r="H13" s="1" t="s">
        <v>269</v>
      </c>
      <c r="I13" s="1" t="s">
        <v>197</v>
      </c>
    </row>
    <row r="14">
      <c r="A14" s="5">
        <f t="shared" si="1"/>
        <v>13</v>
      </c>
      <c r="B14" s="2" t="s">
        <v>26</v>
      </c>
      <c r="C14" s="1" t="s">
        <v>327</v>
      </c>
      <c r="D14" s="1" t="s">
        <v>328</v>
      </c>
      <c r="E14" s="1" t="s">
        <v>329</v>
      </c>
      <c r="F14" s="1" t="s">
        <v>299</v>
      </c>
      <c r="H14" s="1" t="s">
        <v>308</v>
      </c>
      <c r="I14" s="1" t="s">
        <v>195</v>
      </c>
    </row>
    <row r="15">
      <c r="A15" s="5">
        <f t="shared" si="1"/>
        <v>14</v>
      </c>
      <c r="B15" s="2" t="s">
        <v>27</v>
      </c>
      <c r="C15" s="1" t="s">
        <v>330</v>
      </c>
      <c r="D15" s="1" t="s">
        <v>331</v>
      </c>
      <c r="E15" s="1" t="s">
        <v>302</v>
      </c>
      <c r="F15" s="1" t="s">
        <v>299</v>
      </c>
      <c r="H15" s="1" t="s">
        <v>269</v>
      </c>
      <c r="I15" s="1" t="s">
        <v>197</v>
      </c>
    </row>
    <row r="16">
      <c r="A16" s="5">
        <f t="shared" si="1"/>
        <v>15</v>
      </c>
      <c r="B16" s="2" t="s">
        <v>28</v>
      </c>
      <c r="C16" s="1" t="s">
        <v>332</v>
      </c>
      <c r="D16" s="1" t="s">
        <v>324</v>
      </c>
      <c r="E16" s="1" t="s">
        <v>302</v>
      </c>
      <c r="F16" s="1" t="s">
        <v>299</v>
      </c>
      <c r="H16" s="1" t="s">
        <v>269</v>
      </c>
      <c r="I16" s="1" t="s">
        <v>195</v>
      </c>
    </row>
    <row r="17">
      <c r="A17" s="5">
        <f t="shared" si="1"/>
        <v>16</v>
      </c>
      <c r="B17" s="2" t="s">
        <v>29</v>
      </c>
      <c r="C17" s="1" t="s">
        <v>333</v>
      </c>
      <c r="D17" s="1" t="s">
        <v>334</v>
      </c>
      <c r="E17" s="1" t="s">
        <v>322</v>
      </c>
      <c r="F17" s="1" t="s">
        <v>299</v>
      </c>
      <c r="H17" s="1" t="s">
        <v>269</v>
      </c>
      <c r="I17" s="1" t="s">
        <v>195</v>
      </c>
    </row>
    <row r="18">
      <c r="A18" s="5">
        <f t="shared" si="1"/>
        <v>17</v>
      </c>
      <c r="B18" s="2" t="s">
        <v>30</v>
      </c>
      <c r="C18" s="1" t="s">
        <v>335</v>
      </c>
      <c r="D18" s="1" t="s">
        <v>336</v>
      </c>
      <c r="E18" s="1" t="s">
        <v>302</v>
      </c>
      <c r="F18" s="1" t="s">
        <v>299</v>
      </c>
      <c r="H18" s="1" t="s">
        <v>269</v>
      </c>
      <c r="I18" s="1" t="s">
        <v>196</v>
      </c>
    </row>
    <row r="19">
      <c r="A19" s="5">
        <f t="shared" si="1"/>
        <v>18</v>
      </c>
      <c r="B19" s="2" t="s">
        <v>32</v>
      </c>
      <c r="C19" s="1" t="s">
        <v>337</v>
      </c>
      <c r="D19" s="1" t="s">
        <v>338</v>
      </c>
      <c r="E19" s="1" t="s">
        <v>302</v>
      </c>
      <c r="F19" s="1" t="s">
        <v>299</v>
      </c>
      <c r="H19" s="1" t="s">
        <v>339</v>
      </c>
      <c r="I19" s="1" t="s">
        <v>196</v>
      </c>
    </row>
    <row r="20">
      <c r="A20" s="5">
        <f t="shared" si="1"/>
        <v>19</v>
      </c>
      <c r="B20" s="2" t="s">
        <v>33</v>
      </c>
      <c r="C20" s="1" t="s">
        <v>340</v>
      </c>
      <c r="D20" s="1" t="s">
        <v>341</v>
      </c>
      <c r="E20" s="1" t="s">
        <v>322</v>
      </c>
      <c r="F20" s="1" t="s">
        <v>299</v>
      </c>
      <c r="H20" s="1" t="s">
        <v>319</v>
      </c>
      <c r="I20" s="1" t="s">
        <v>195</v>
      </c>
    </row>
    <row r="21">
      <c r="A21" s="5">
        <f t="shared" si="1"/>
        <v>20</v>
      </c>
      <c r="B21" s="2" t="s">
        <v>34</v>
      </c>
      <c r="C21" s="1" t="s">
        <v>342</v>
      </c>
      <c r="D21" s="1" t="s">
        <v>343</v>
      </c>
      <c r="E21" s="1" t="s">
        <v>298</v>
      </c>
      <c r="F21" s="1" t="s">
        <v>299</v>
      </c>
      <c r="G21" s="1" t="s">
        <v>344</v>
      </c>
      <c r="H21" s="1" t="s">
        <v>269</v>
      </c>
      <c r="I21" s="1" t="s">
        <v>197</v>
      </c>
    </row>
    <row r="22">
      <c r="A22" s="5">
        <f t="shared" si="1"/>
        <v>21</v>
      </c>
      <c r="B22" s="2" t="s">
        <v>35</v>
      </c>
      <c r="C22" s="1" t="s">
        <v>345</v>
      </c>
      <c r="D22" s="1" t="s">
        <v>346</v>
      </c>
      <c r="E22" s="1" t="s">
        <v>302</v>
      </c>
      <c r="F22" s="1" t="s">
        <v>299</v>
      </c>
      <c r="H22" s="1" t="s">
        <v>269</v>
      </c>
      <c r="I22" s="1" t="s">
        <v>197</v>
      </c>
    </row>
    <row r="23">
      <c r="A23" s="5">
        <f t="shared" si="1"/>
        <v>22</v>
      </c>
      <c r="B23" s="2" t="s">
        <v>36</v>
      </c>
      <c r="C23" s="1" t="s">
        <v>347</v>
      </c>
      <c r="D23" s="1" t="s">
        <v>348</v>
      </c>
      <c r="E23" s="1" t="s">
        <v>302</v>
      </c>
      <c r="F23" s="1" t="s">
        <v>299</v>
      </c>
      <c r="H23" s="1" t="s">
        <v>269</v>
      </c>
      <c r="I23" s="1" t="s">
        <v>197</v>
      </c>
    </row>
    <row r="24">
      <c r="A24" s="5">
        <f t="shared" si="1"/>
        <v>23</v>
      </c>
      <c r="B24" s="2" t="s">
        <v>37</v>
      </c>
      <c r="C24" s="1" t="s">
        <v>349</v>
      </c>
      <c r="D24" s="1" t="s">
        <v>350</v>
      </c>
      <c r="E24" s="1" t="s">
        <v>322</v>
      </c>
      <c r="F24" s="1" t="s">
        <v>299</v>
      </c>
      <c r="H24" s="1" t="s">
        <v>269</v>
      </c>
      <c r="I24" s="1" t="s">
        <v>195</v>
      </c>
    </row>
    <row r="25">
      <c r="A25" s="5">
        <f t="shared" si="1"/>
        <v>24</v>
      </c>
      <c r="B25" s="2" t="s">
        <v>38</v>
      </c>
      <c r="C25" s="1" t="s">
        <v>351</v>
      </c>
      <c r="D25" s="1" t="s">
        <v>314</v>
      </c>
      <c r="E25" s="1" t="s">
        <v>322</v>
      </c>
      <c r="F25" s="1" t="s">
        <v>299</v>
      </c>
      <c r="H25" s="1" t="s">
        <v>269</v>
      </c>
      <c r="I25" s="1" t="s">
        <v>196</v>
      </c>
    </row>
    <row r="26">
      <c r="A26" s="5">
        <f t="shared" si="1"/>
        <v>25</v>
      </c>
      <c r="B26" s="2" t="s">
        <v>39</v>
      </c>
      <c r="C26" s="1" t="s">
        <v>352</v>
      </c>
      <c r="D26" s="1" t="s">
        <v>353</v>
      </c>
      <c r="E26" s="1" t="s">
        <v>302</v>
      </c>
      <c r="F26" s="1" t="s">
        <v>299</v>
      </c>
      <c r="H26" s="1" t="s">
        <v>308</v>
      </c>
      <c r="I26" s="1" t="s">
        <v>195</v>
      </c>
    </row>
    <row r="27">
      <c r="A27" s="5">
        <f t="shared" si="1"/>
        <v>26</v>
      </c>
      <c r="B27" s="2" t="s">
        <v>40</v>
      </c>
      <c r="C27" s="1" t="s">
        <v>354</v>
      </c>
      <c r="D27" s="1" t="s">
        <v>355</v>
      </c>
      <c r="E27" s="1" t="s">
        <v>302</v>
      </c>
      <c r="F27" s="1" t="s">
        <v>299</v>
      </c>
      <c r="H27" s="1" t="s">
        <v>319</v>
      </c>
      <c r="I27" s="1" t="s">
        <v>197</v>
      </c>
    </row>
    <row r="28">
      <c r="A28" s="5">
        <f t="shared" si="1"/>
        <v>27</v>
      </c>
      <c r="B28" s="2" t="s">
        <v>41</v>
      </c>
      <c r="C28" s="1" t="s">
        <v>356</v>
      </c>
      <c r="D28" s="1" t="s">
        <v>357</v>
      </c>
      <c r="E28" s="1" t="s">
        <v>302</v>
      </c>
      <c r="F28" s="1" t="s">
        <v>299</v>
      </c>
      <c r="H28" s="1" t="s">
        <v>319</v>
      </c>
      <c r="I28" s="1" t="s">
        <v>195</v>
      </c>
    </row>
    <row r="29">
      <c r="A29" s="5">
        <f t="shared" si="1"/>
        <v>28</v>
      </c>
      <c r="B29" s="2" t="s">
        <v>42</v>
      </c>
      <c r="C29" s="1" t="s">
        <v>358</v>
      </c>
      <c r="D29" s="1" t="s">
        <v>359</v>
      </c>
      <c r="E29" s="1" t="s">
        <v>322</v>
      </c>
      <c r="F29" s="1" t="s">
        <v>299</v>
      </c>
      <c r="H29" s="1" t="s">
        <v>319</v>
      </c>
      <c r="I29" s="1" t="s">
        <v>195</v>
      </c>
    </row>
    <row r="30">
      <c r="A30" s="5">
        <f t="shared" si="1"/>
        <v>29</v>
      </c>
      <c r="B30" s="2" t="s">
        <v>43</v>
      </c>
      <c r="C30" s="1" t="s">
        <v>360</v>
      </c>
      <c r="D30" s="1" t="s">
        <v>361</v>
      </c>
      <c r="E30" s="1" t="s">
        <v>298</v>
      </c>
      <c r="F30" s="1" t="s">
        <v>299</v>
      </c>
      <c r="H30" s="1" t="s">
        <v>308</v>
      </c>
      <c r="I30" s="1" t="s">
        <v>195</v>
      </c>
    </row>
    <row r="31">
      <c r="A31" s="5">
        <f t="shared" si="1"/>
        <v>30</v>
      </c>
      <c r="B31" s="2" t="s">
        <v>44</v>
      </c>
      <c r="C31" s="1" t="s">
        <v>362</v>
      </c>
      <c r="D31" s="1" t="s">
        <v>363</v>
      </c>
      <c r="E31" s="1" t="s">
        <v>322</v>
      </c>
      <c r="F31" s="1" t="s">
        <v>299</v>
      </c>
      <c r="H31" s="1" t="s">
        <v>269</v>
      </c>
      <c r="I31" s="1" t="s">
        <v>195</v>
      </c>
    </row>
    <row r="32">
      <c r="A32" s="5">
        <f t="shared" si="1"/>
        <v>31</v>
      </c>
      <c r="B32" s="2" t="s">
        <v>45</v>
      </c>
      <c r="C32" s="1" t="s">
        <v>364</v>
      </c>
      <c r="D32" s="1" t="s">
        <v>365</v>
      </c>
      <c r="E32" s="1" t="s">
        <v>322</v>
      </c>
      <c r="F32" s="1" t="s">
        <v>299</v>
      </c>
      <c r="H32" s="1" t="s">
        <v>319</v>
      </c>
      <c r="I32" s="1" t="s">
        <v>197</v>
      </c>
    </row>
    <row r="33">
      <c r="A33" s="5">
        <f t="shared" si="1"/>
        <v>32</v>
      </c>
      <c r="B33" s="2" t="s">
        <v>46</v>
      </c>
      <c r="C33" s="1" t="s">
        <v>366</v>
      </c>
      <c r="D33" s="1" t="s">
        <v>367</v>
      </c>
      <c r="E33" s="1" t="s">
        <v>322</v>
      </c>
      <c r="F33" s="1" t="s">
        <v>299</v>
      </c>
      <c r="H33" s="1" t="s">
        <v>269</v>
      </c>
      <c r="I33" s="1" t="s">
        <v>197</v>
      </c>
    </row>
    <row r="34">
      <c r="A34" s="5">
        <f t="shared" si="1"/>
        <v>33</v>
      </c>
      <c r="B34" s="2" t="s">
        <v>47</v>
      </c>
      <c r="C34" s="1" t="s">
        <v>368</v>
      </c>
      <c r="D34" s="1" t="s">
        <v>369</v>
      </c>
      <c r="E34" s="1" t="s">
        <v>298</v>
      </c>
      <c r="F34" s="1" t="s">
        <v>299</v>
      </c>
      <c r="H34" s="1" t="s">
        <v>303</v>
      </c>
      <c r="I34" s="1" t="s">
        <v>195</v>
      </c>
    </row>
    <row r="35">
      <c r="A35" s="5">
        <f t="shared" si="1"/>
        <v>34</v>
      </c>
      <c r="B35" s="2" t="s">
        <v>48</v>
      </c>
      <c r="C35" s="1" t="s">
        <v>370</v>
      </c>
      <c r="D35" s="1" t="s">
        <v>371</v>
      </c>
      <c r="E35" s="1" t="s">
        <v>298</v>
      </c>
      <c r="F35" s="1" t="s">
        <v>299</v>
      </c>
      <c r="H35" s="1" t="s">
        <v>303</v>
      </c>
      <c r="I35" s="1" t="s">
        <v>196</v>
      </c>
    </row>
    <row r="36">
      <c r="A36" s="5">
        <f t="shared" si="1"/>
        <v>35</v>
      </c>
      <c r="B36" s="2" t="s">
        <v>49</v>
      </c>
      <c r="C36" s="1" t="s">
        <v>372</v>
      </c>
      <c r="D36" s="1" t="s">
        <v>334</v>
      </c>
      <c r="E36" s="1" t="s">
        <v>322</v>
      </c>
      <c r="F36" s="1" t="s">
        <v>299</v>
      </c>
      <c r="H36" s="1" t="s">
        <v>269</v>
      </c>
      <c r="I36" s="1" t="s">
        <v>195</v>
      </c>
    </row>
    <row r="37">
      <c r="A37" s="5">
        <f t="shared" si="1"/>
        <v>36</v>
      </c>
      <c r="B37" s="2" t="s">
        <v>50</v>
      </c>
      <c r="C37" s="1" t="s">
        <v>373</v>
      </c>
      <c r="D37" s="1" t="s">
        <v>374</v>
      </c>
      <c r="E37" s="1" t="s">
        <v>322</v>
      </c>
      <c r="F37" s="1" t="s">
        <v>299</v>
      </c>
      <c r="H37" s="1" t="s">
        <v>319</v>
      </c>
      <c r="I37" s="1" t="s">
        <v>195</v>
      </c>
    </row>
    <row r="38">
      <c r="A38" s="5">
        <f t="shared" si="1"/>
        <v>37</v>
      </c>
      <c r="B38" s="2" t="s">
        <v>51</v>
      </c>
      <c r="C38" s="1" t="s">
        <v>375</v>
      </c>
      <c r="D38" s="1" t="s">
        <v>324</v>
      </c>
      <c r="E38" s="1" t="s">
        <v>322</v>
      </c>
      <c r="F38" s="1" t="s">
        <v>299</v>
      </c>
      <c r="H38" s="1" t="s">
        <v>269</v>
      </c>
      <c r="I38" s="1" t="s">
        <v>195</v>
      </c>
    </row>
    <row r="39">
      <c r="A39" s="5">
        <f t="shared" si="1"/>
        <v>38</v>
      </c>
      <c r="B39" s="2" t="s">
        <v>52</v>
      </c>
      <c r="C39" s="1" t="s">
        <v>376</v>
      </c>
      <c r="D39" s="1" t="s">
        <v>377</v>
      </c>
      <c r="E39" s="1" t="s">
        <v>302</v>
      </c>
      <c r="F39" s="1" t="s">
        <v>299</v>
      </c>
      <c r="H39" s="1" t="s">
        <v>269</v>
      </c>
      <c r="I39" s="1" t="s">
        <v>197</v>
      </c>
    </row>
    <row r="40">
      <c r="A40" s="5">
        <f t="shared" si="1"/>
        <v>39</v>
      </c>
      <c r="B40" s="2" t="s">
        <v>53</v>
      </c>
      <c r="C40" s="1" t="s">
        <v>378</v>
      </c>
      <c r="D40" s="1" t="s">
        <v>324</v>
      </c>
      <c r="E40" s="1" t="s">
        <v>322</v>
      </c>
      <c r="F40" s="1" t="s">
        <v>299</v>
      </c>
      <c r="H40" s="1" t="s">
        <v>269</v>
      </c>
      <c r="I40" s="1" t="s">
        <v>195</v>
      </c>
    </row>
    <row r="41">
      <c r="A41" s="5">
        <f t="shared" si="1"/>
        <v>40</v>
      </c>
      <c r="B41" s="2" t="s">
        <v>54</v>
      </c>
      <c r="C41" s="1" t="s">
        <v>379</v>
      </c>
      <c r="D41" s="1" t="s">
        <v>303</v>
      </c>
      <c r="E41" s="1" t="s">
        <v>302</v>
      </c>
      <c r="F41" s="1" t="s">
        <v>299</v>
      </c>
      <c r="H41" s="1" t="s">
        <v>303</v>
      </c>
      <c r="I41" s="1" t="s">
        <v>196</v>
      </c>
    </row>
    <row r="42">
      <c r="A42" s="5">
        <f t="shared" si="1"/>
        <v>41</v>
      </c>
      <c r="B42" s="2" t="s">
        <v>55</v>
      </c>
      <c r="C42" s="1" t="s">
        <v>380</v>
      </c>
      <c r="D42" s="1" t="s">
        <v>381</v>
      </c>
      <c r="E42" s="1" t="s">
        <v>322</v>
      </c>
      <c r="F42" s="1" t="s">
        <v>299</v>
      </c>
      <c r="H42" s="1" t="s">
        <v>339</v>
      </c>
      <c r="I42" s="1" t="s">
        <v>197</v>
      </c>
    </row>
    <row r="43">
      <c r="A43" s="5">
        <f t="shared" si="1"/>
        <v>42</v>
      </c>
      <c r="B43" s="2" t="s">
        <v>56</v>
      </c>
      <c r="C43" s="1" t="s">
        <v>382</v>
      </c>
      <c r="D43" s="1" t="s">
        <v>383</v>
      </c>
      <c r="E43" s="1" t="s">
        <v>302</v>
      </c>
      <c r="F43" s="1" t="s">
        <v>299</v>
      </c>
      <c r="H43" s="1" t="s">
        <v>319</v>
      </c>
      <c r="I43" s="1" t="s">
        <v>197</v>
      </c>
    </row>
    <row r="44">
      <c r="A44" s="5">
        <f t="shared" si="1"/>
        <v>43</v>
      </c>
      <c r="B44" s="2" t="s">
        <v>57</v>
      </c>
      <c r="C44" s="1" t="s">
        <v>384</v>
      </c>
      <c r="D44" s="1" t="s">
        <v>385</v>
      </c>
      <c r="E44" s="1" t="s">
        <v>302</v>
      </c>
      <c r="F44" s="1" t="s">
        <v>299</v>
      </c>
      <c r="H44" s="1" t="s">
        <v>319</v>
      </c>
      <c r="I44" s="1" t="s">
        <v>197</v>
      </c>
    </row>
    <row r="45">
      <c r="A45" s="5">
        <f t="shared" si="1"/>
        <v>44</v>
      </c>
      <c r="B45" s="2" t="s">
        <v>58</v>
      </c>
      <c r="C45" s="1" t="s">
        <v>386</v>
      </c>
      <c r="D45" s="1" t="s">
        <v>387</v>
      </c>
      <c r="E45" s="1" t="s">
        <v>298</v>
      </c>
      <c r="F45" s="1" t="s">
        <v>299</v>
      </c>
      <c r="H45" s="1" t="s">
        <v>303</v>
      </c>
      <c r="I45" s="1" t="s">
        <v>195</v>
      </c>
    </row>
    <row r="46">
      <c r="A46" s="5">
        <f t="shared" si="1"/>
        <v>45</v>
      </c>
      <c r="B46" s="2" t="s">
        <v>59</v>
      </c>
      <c r="C46" s="1" t="s">
        <v>388</v>
      </c>
      <c r="D46" s="1" t="s">
        <v>389</v>
      </c>
      <c r="E46" s="1" t="s">
        <v>302</v>
      </c>
      <c r="F46" s="1" t="s">
        <v>299</v>
      </c>
      <c r="H46" s="1" t="s">
        <v>339</v>
      </c>
      <c r="I46" s="1" t="s">
        <v>196</v>
      </c>
    </row>
    <row r="47">
      <c r="A47" s="5">
        <f t="shared" si="1"/>
        <v>46</v>
      </c>
      <c r="B47" s="2" t="s">
        <v>60</v>
      </c>
      <c r="C47" s="1" t="s">
        <v>390</v>
      </c>
      <c r="D47" s="1" t="s">
        <v>391</v>
      </c>
      <c r="E47" s="1" t="s">
        <v>298</v>
      </c>
      <c r="F47" s="1" t="s">
        <v>299</v>
      </c>
      <c r="H47" s="1" t="s">
        <v>303</v>
      </c>
      <c r="I47" s="1" t="s">
        <v>196</v>
      </c>
    </row>
    <row r="48">
      <c r="A48" s="5">
        <f t="shared" si="1"/>
        <v>47</v>
      </c>
      <c r="B48" s="2" t="s">
        <v>61</v>
      </c>
      <c r="C48" s="1" t="s">
        <v>392</v>
      </c>
      <c r="D48" s="1" t="s">
        <v>393</v>
      </c>
      <c r="E48" s="1" t="s">
        <v>322</v>
      </c>
      <c r="F48" s="1" t="s">
        <v>299</v>
      </c>
      <c r="H48" s="1" t="s">
        <v>319</v>
      </c>
      <c r="I48" s="1" t="s">
        <v>197</v>
      </c>
    </row>
    <row r="49">
      <c r="A49" s="5">
        <f t="shared" si="1"/>
        <v>48</v>
      </c>
      <c r="B49" s="2" t="s">
        <v>62</v>
      </c>
      <c r="C49" s="5" t="s">
        <v>394</v>
      </c>
      <c r="D49" s="1" t="s">
        <v>395</v>
      </c>
      <c r="E49" s="1" t="s">
        <v>302</v>
      </c>
      <c r="F49" s="1" t="s">
        <v>396</v>
      </c>
      <c r="H49" s="1" t="s">
        <v>397</v>
      </c>
      <c r="I49" s="1" t="s">
        <v>197</v>
      </c>
    </row>
    <row r="50">
      <c r="A50" s="5">
        <f t="shared" si="1"/>
        <v>49</v>
      </c>
      <c r="B50" s="2" t="s">
        <v>63</v>
      </c>
      <c r="D50" s="1" t="s">
        <v>398</v>
      </c>
      <c r="E50" s="1" t="s">
        <v>298</v>
      </c>
      <c r="F50" s="1" t="s">
        <v>299</v>
      </c>
      <c r="H50" s="1" t="s">
        <v>198</v>
      </c>
      <c r="I50" s="1" t="s">
        <v>195</v>
      </c>
    </row>
    <row r="51">
      <c r="A51" s="5">
        <f t="shared" si="1"/>
        <v>50</v>
      </c>
      <c r="B51" s="2" t="s">
        <v>64</v>
      </c>
      <c r="C51" s="1" t="s">
        <v>399</v>
      </c>
      <c r="D51" s="1" t="s">
        <v>400</v>
      </c>
      <c r="E51" s="1" t="s">
        <v>302</v>
      </c>
      <c r="F51" s="1" t="s">
        <v>299</v>
      </c>
      <c r="H51" s="1" t="s">
        <v>401</v>
      </c>
      <c r="I51" s="1" t="s">
        <v>196</v>
      </c>
    </row>
    <row r="52">
      <c r="A52" s="5">
        <f t="shared" si="1"/>
        <v>51</v>
      </c>
      <c r="B52" s="2" t="s">
        <v>65</v>
      </c>
      <c r="C52" s="1" t="s">
        <v>402</v>
      </c>
      <c r="D52" s="1" t="s">
        <v>403</v>
      </c>
      <c r="E52" s="1" t="s">
        <v>298</v>
      </c>
      <c r="F52" s="1" t="s">
        <v>299</v>
      </c>
      <c r="H52" s="1" t="s">
        <v>198</v>
      </c>
      <c r="I52" s="1" t="s">
        <v>196</v>
      </c>
    </row>
    <row r="53">
      <c r="A53" s="5">
        <f t="shared" si="1"/>
        <v>52</v>
      </c>
      <c r="B53" s="2" t="s">
        <v>66</v>
      </c>
      <c r="C53" s="1" t="s">
        <v>404</v>
      </c>
      <c r="D53" s="1" t="s">
        <v>405</v>
      </c>
      <c r="E53" s="1" t="s">
        <v>302</v>
      </c>
      <c r="F53" s="1" t="s">
        <v>299</v>
      </c>
      <c r="H53" s="1" t="s">
        <v>319</v>
      </c>
      <c r="I53" s="1" t="s">
        <v>196</v>
      </c>
    </row>
    <row r="54">
      <c r="A54" s="5">
        <f t="shared" si="1"/>
        <v>53</v>
      </c>
      <c r="B54" s="2" t="s">
        <v>67</v>
      </c>
      <c r="C54" s="1" t="s">
        <v>406</v>
      </c>
      <c r="D54" s="1" t="s">
        <v>400</v>
      </c>
      <c r="E54" s="1" t="s">
        <v>302</v>
      </c>
      <c r="F54" s="1" t="s">
        <v>299</v>
      </c>
      <c r="H54" s="1" t="s">
        <v>401</v>
      </c>
      <c r="I54" s="1" t="s">
        <v>196</v>
      </c>
    </row>
    <row r="55">
      <c r="A55" s="5">
        <f t="shared" si="1"/>
        <v>54</v>
      </c>
      <c r="B55" s="2" t="s">
        <v>68</v>
      </c>
      <c r="C55" s="1" t="s">
        <v>407</v>
      </c>
      <c r="D55" s="1" t="s">
        <v>408</v>
      </c>
      <c r="E55" s="1" t="s">
        <v>302</v>
      </c>
      <c r="F55" s="1" t="s">
        <v>396</v>
      </c>
      <c r="H55" s="1" t="s">
        <v>401</v>
      </c>
      <c r="I55" s="1" t="s">
        <v>195</v>
      </c>
    </row>
    <row r="56">
      <c r="A56" s="5">
        <f t="shared" si="1"/>
        <v>55</v>
      </c>
      <c r="B56" s="2" t="s">
        <v>69</v>
      </c>
      <c r="C56" s="1" t="s">
        <v>409</v>
      </c>
      <c r="D56" s="1" t="s">
        <v>410</v>
      </c>
      <c r="E56" s="1" t="s">
        <v>302</v>
      </c>
      <c r="F56" s="1" t="s">
        <v>299</v>
      </c>
      <c r="H56" s="1" t="s">
        <v>319</v>
      </c>
      <c r="I56" s="1" t="s">
        <v>197</v>
      </c>
    </row>
    <row r="57">
      <c r="A57" s="5">
        <f t="shared" si="1"/>
        <v>56</v>
      </c>
      <c r="B57" s="2" t="s">
        <v>70</v>
      </c>
      <c r="C57" s="1" t="s">
        <v>411</v>
      </c>
      <c r="D57" s="1" t="s">
        <v>412</v>
      </c>
      <c r="E57" s="1" t="s">
        <v>302</v>
      </c>
      <c r="F57" s="1" t="s">
        <v>299</v>
      </c>
      <c r="G57" s="1" t="s">
        <v>413</v>
      </c>
      <c r="H57" s="1" t="s">
        <v>308</v>
      </c>
      <c r="I57" s="1" t="s">
        <v>195</v>
      </c>
    </row>
    <row r="58">
      <c r="A58" s="5">
        <f t="shared" si="1"/>
        <v>57</v>
      </c>
      <c r="B58" s="2" t="s">
        <v>72</v>
      </c>
      <c r="C58" s="1" t="s">
        <v>414</v>
      </c>
      <c r="D58" s="1" t="s">
        <v>415</v>
      </c>
      <c r="E58" s="1" t="s">
        <v>302</v>
      </c>
      <c r="F58" s="1" t="s">
        <v>299</v>
      </c>
      <c r="H58" s="1" t="s">
        <v>303</v>
      </c>
      <c r="I58" s="1" t="s">
        <v>197</v>
      </c>
    </row>
    <row r="59">
      <c r="A59" s="5">
        <f t="shared" si="1"/>
        <v>58</v>
      </c>
      <c r="B59" s="2" t="s">
        <v>73</v>
      </c>
      <c r="C59" s="1" t="s">
        <v>416</v>
      </c>
      <c r="D59" s="1" t="s">
        <v>417</v>
      </c>
      <c r="E59" s="1" t="s">
        <v>322</v>
      </c>
      <c r="F59" s="1" t="s">
        <v>299</v>
      </c>
      <c r="H59" s="1" t="s">
        <v>319</v>
      </c>
      <c r="I59" s="1" t="s">
        <v>197</v>
      </c>
    </row>
    <row r="60">
      <c r="A60" s="5">
        <f t="shared" si="1"/>
        <v>59</v>
      </c>
      <c r="B60" s="2" t="s">
        <v>74</v>
      </c>
      <c r="C60" s="1" t="s">
        <v>418</v>
      </c>
      <c r="D60" s="1" t="s">
        <v>324</v>
      </c>
      <c r="E60" s="1" t="s">
        <v>322</v>
      </c>
      <c r="F60" s="1" t="s">
        <v>299</v>
      </c>
      <c r="H60" s="1" t="s">
        <v>269</v>
      </c>
      <c r="I60" s="1" t="s">
        <v>195</v>
      </c>
    </row>
    <row r="61">
      <c r="A61" s="5">
        <f t="shared" si="1"/>
        <v>60</v>
      </c>
      <c r="B61" s="2" t="s">
        <v>75</v>
      </c>
      <c r="C61" s="1" t="s">
        <v>419</v>
      </c>
      <c r="D61" s="1" t="s">
        <v>324</v>
      </c>
      <c r="E61" s="1" t="s">
        <v>322</v>
      </c>
      <c r="F61" s="1" t="s">
        <v>299</v>
      </c>
      <c r="H61" s="1" t="s">
        <v>269</v>
      </c>
      <c r="I61" s="1" t="s">
        <v>195</v>
      </c>
    </row>
    <row r="62">
      <c r="A62" s="5">
        <f t="shared" si="1"/>
        <v>61</v>
      </c>
      <c r="B62" s="2" t="s">
        <v>76</v>
      </c>
      <c r="C62" s="1" t="s">
        <v>420</v>
      </c>
      <c r="D62" s="1" t="s">
        <v>324</v>
      </c>
      <c r="E62" s="1" t="s">
        <v>322</v>
      </c>
      <c r="F62" s="1" t="s">
        <v>299</v>
      </c>
      <c r="H62" s="1" t="s">
        <v>269</v>
      </c>
      <c r="I62" s="1" t="s">
        <v>195</v>
      </c>
    </row>
    <row r="63">
      <c r="A63" s="5">
        <f t="shared" si="1"/>
        <v>62</v>
      </c>
      <c r="B63" s="2" t="s">
        <v>77</v>
      </c>
      <c r="C63" s="1" t="s">
        <v>421</v>
      </c>
      <c r="D63" s="1" t="s">
        <v>422</v>
      </c>
      <c r="E63" s="1" t="s">
        <v>298</v>
      </c>
      <c r="F63" s="1" t="s">
        <v>299</v>
      </c>
      <c r="H63" s="1" t="s">
        <v>269</v>
      </c>
      <c r="I63" s="1" t="s">
        <v>196</v>
      </c>
    </row>
    <row r="64">
      <c r="A64" s="5">
        <f t="shared" si="1"/>
        <v>63</v>
      </c>
      <c r="B64" s="2" t="s">
        <v>78</v>
      </c>
      <c r="C64" s="1" t="s">
        <v>423</v>
      </c>
      <c r="D64" s="1" t="s">
        <v>424</v>
      </c>
      <c r="E64" s="1" t="s">
        <v>302</v>
      </c>
      <c r="F64" s="1" t="s">
        <v>299</v>
      </c>
      <c r="H64" s="1" t="s">
        <v>319</v>
      </c>
      <c r="I64" s="1" t="s">
        <v>195</v>
      </c>
    </row>
    <row r="65">
      <c r="A65" s="5">
        <f t="shared" si="1"/>
        <v>64</v>
      </c>
      <c r="B65" s="2" t="s">
        <v>79</v>
      </c>
      <c r="C65" s="1" t="s">
        <v>425</v>
      </c>
      <c r="D65" s="1" t="s">
        <v>426</v>
      </c>
      <c r="E65" s="1" t="s">
        <v>302</v>
      </c>
      <c r="F65" s="1" t="s">
        <v>299</v>
      </c>
      <c r="H65" s="1" t="s">
        <v>198</v>
      </c>
      <c r="I65" s="1" t="s">
        <v>196</v>
      </c>
    </row>
    <row r="66">
      <c r="A66" s="5">
        <f t="shared" si="1"/>
        <v>65</v>
      </c>
      <c r="B66" s="2" t="s">
        <v>80</v>
      </c>
      <c r="C66" s="1" t="s">
        <v>427</v>
      </c>
      <c r="D66" s="1" t="s">
        <v>428</v>
      </c>
      <c r="E66" s="1" t="s">
        <v>298</v>
      </c>
      <c r="F66" s="1" t="s">
        <v>299</v>
      </c>
      <c r="H66" s="1" t="s">
        <v>303</v>
      </c>
      <c r="I66" s="1" t="s">
        <v>196</v>
      </c>
    </row>
    <row r="67">
      <c r="A67" s="5">
        <f t="shared" si="1"/>
        <v>66</v>
      </c>
      <c r="B67" s="2" t="s">
        <v>81</v>
      </c>
      <c r="C67" s="1" t="s">
        <v>429</v>
      </c>
      <c r="D67" s="1" t="s">
        <v>400</v>
      </c>
      <c r="E67" s="1" t="s">
        <v>302</v>
      </c>
      <c r="F67" s="1" t="s">
        <v>299</v>
      </c>
      <c r="H67" s="1" t="s">
        <v>401</v>
      </c>
      <c r="I67" s="1" t="s">
        <v>196</v>
      </c>
    </row>
    <row r="68">
      <c r="A68" s="5">
        <f t="shared" si="1"/>
        <v>67</v>
      </c>
      <c r="B68" s="2" t="s">
        <v>82</v>
      </c>
      <c r="C68" s="1" t="s">
        <v>430</v>
      </c>
      <c r="D68" s="1" t="s">
        <v>431</v>
      </c>
      <c r="E68" s="1" t="s">
        <v>322</v>
      </c>
      <c r="F68" s="1" t="s">
        <v>299</v>
      </c>
      <c r="H68" s="1" t="s">
        <v>319</v>
      </c>
      <c r="I68" s="1" t="s">
        <v>197</v>
      </c>
    </row>
    <row r="69">
      <c r="A69" s="5">
        <f t="shared" si="1"/>
        <v>68</v>
      </c>
      <c r="B69" s="2" t="s">
        <v>83</v>
      </c>
      <c r="C69" s="1" t="s">
        <v>432</v>
      </c>
      <c r="D69" s="1" t="s">
        <v>433</v>
      </c>
      <c r="E69" s="1" t="s">
        <v>302</v>
      </c>
      <c r="F69" s="1" t="s">
        <v>299</v>
      </c>
      <c r="H69" s="1" t="s">
        <v>319</v>
      </c>
      <c r="I69" s="1" t="s">
        <v>195</v>
      </c>
    </row>
    <row r="70">
      <c r="A70" s="5">
        <f t="shared" si="1"/>
        <v>69</v>
      </c>
      <c r="B70" s="2" t="s">
        <v>84</v>
      </c>
      <c r="C70" s="5" t="s">
        <v>434</v>
      </c>
      <c r="D70" s="1" t="s">
        <v>433</v>
      </c>
      <c r="E70" s="1" t="s">
        <v>302</v>
      </c>
      <c r="F70" s="1" t="s">
        <v>396</v>
      </c>
      <c r="H70" s="1" t="s">
        <v>319</v>
      </c>
      <c r="I70" s="1" t="s">
        <v>195</v>
      </c>
    </row>
    <row r="71">
      <c r="A71" s="5">
        <f t="shared" si="1"/>
        <v>70</v>
      </c>
      <c r="B71" s="2" t="s">
        <v>85</v>
      </c>
      <c r="C71" s="33" t="s">
        <v>435</v>
      </c>
      <c r="D71" s="5" t="s">
        <v>436</v>
      </c>
      <c r="E71" s="1" t="s">
        <v>322</v>
      </c>
      <c r="F71" s="1" t="s">
        <v>396</v>
      </c>
      <c r="H71" s="1" t="s">
        <v>269</v>
      </c>
      <c r="I71" s="1" t="s">
        <v>197</v>
      </c>
    </row>
    <row r="72">
      <c r="A72" s="5">
        <f t="shared" si="1"/>
        <v>71</v>
      </c>
      <c r="B72" s="2" t="s">
        <v>86</v>
      </c>
      <c r="C72" s="1" t="s">
        <v>437</v>
      </c>
      <c r="D72" s="1" t="s">
        <v>408</v>
      </c>
      <c r="E72" s="1" t="s">
        <v>322</v>
      </c>
      <c r="F72" s="1" t="s">
        <v>299</v>
      </c>
      <c r="H72" s="1" t="s">
        <v>401</v>
      </c>
      <c r="I72" s="1" t="s">
        <v>195</v>
      </c>
    </row>
    <row r="73">
      <c r="A73" s="5">
        <f t="shared" si="1"/>
        <v>72</v>
      </c>
      <c r="B73" s="2" t="s">
        <v>87</v>
      </c>
      <c r="C73" s="1" t="s">
        <v>438</v>
      </c>
      <c r="D73" s="1" t="s">
        <v>403</v>
      </c>
      <c r="E73" s="1" t="s">
        <v>298</v>
      </c>
      <c r="F73" s="1" t="s">
        <v>299</v>
      </c>
      <c r="H73" s="1" t="s">
        <v>198</v>
      </c>
      <c r="I73" s="1" t="s">
        <v>198</v>
      </c>
    </row>
    <row r="74">
      <c r="A74" s="5">
        <f t="shared" si="1"/>
        <v>73</v>
      </c>
      <c r="B74" s="2" t="s">
        <v>88</v>
      </c>
      <c r="D74" s="1" t="s">
        <v>439</v>
      </c>
      <c r="E74" s="1" t="s">
        <v>298</v>
      </c>
      <c r="F74" s="1" t="s">
        <v>299</v>
      </c>
    </row>
    <row r="75">
      <c r="A75" s="5">
        <f t="shared" si="1"/>
        <v>74</v>
      </c>
      <c r="B75" s="2" t="s">
        <v>89</v>
      </c>
      <c r="C75" s="1" t="s">
        <v>440</v>
      </c>
      <c r="D75" s="1" t="s">
        <v>441</v>
      </c>
      <c r="E75" s="1" t="s">
        <v>322</v>
      </c>
      <c r="F75" s="1" t="s">
        <v>299</v>
      </c>
      <c r="H75" s="1" t="s">
        <v>401</v>
      </c>
      <c r="I75" s="1" t="s">
        <v>197</v>
      </c>
    </row>
    <row r="76">
      <c r="A76" s="5">
        <f t="shared" si="1"/>
        <v>75</v>
      </c>
      <c r="B76" s="2" t="s">
        <v>90</v>
      </c>
      <c r="C76" s="1" t="s">
        <v>442</v>
      </c>
      <c r="D76" s="1" t="s">
        <v>441</v>
      </c>
      <c r="E76" s="1" t="s">
        <v>302</v>
      </c>
      <c r="F76" s="1" t="s">
        <v>299</v>
      </c>
      <c r="H76" s="1" t="s">
        <v>401</v>
      </c>
      <c r="I76" s="1" t="s">
        <v>197</v>
      </c>
    </row>
    <row r="77">
      <c r="A77" s="5">
        <f t="shared" si="1"/>
        <v>76</v>
      </c>
      <c r="B77" s="2" t="s">
        <v>91</v>
      </c>
      <c r="C77" s="5" t="s">
        <v>443</v>
      </c>
      <c r="D77" s="1" t="s">
        <v>433</v>
      </c>
      <c r="E77" s="1" t="s">
        <v>302</v>
      </c>
      <c r="F77" s="1" t="s">
        <v>396</v>
      </c>
      <c r="H77" s="1" t="s">
        <v>319</v>
      </c>
      <c r="I77" s="1" t="s">
        <v>195</v>
      </c>
    </row>
    <row r="78">
      <c r="A78" s="5">
        <f t="shared" si="1"/>
        <v>77</v>
      </c>
      <c r="B78" s="2" t="s">
        <v>92</v>
      </c>
      <c r="C78" s="1" t="s">
        <v>444</v>
      </c>
      <c r="D78" s="1" t="s">
        <v>445</v>
      </c>
      <c r="E78" s="1" t="s">
        <v>302</v>
      </c>
      <c r="F78" s="1" t="s">
        <v>299</v>
      </c>
      <c r="H78" s="1" t="s">
        <v>319</v>
      </c>
      <c r="I78" s="1" t="s">
        <v>195</v>
      </c>
    </row>
    <row r="79">
      <c r="A79" s="5">
        <f t="shared" si="1"/>
        <v>78</v>
      </c>
      <c r="B79" s="2" t="s">
        <v>93</v>
      </c>
      <c r="C79" s="5" t="s">
        <v>446</v>
      </c>
      <c r="D79" s="1" t="s">
        <v>447</v>
      </c>
      <c r="E79" s="1" t="s">
        <v>322</v>
      </c>
      <c r="F79" s="1" t="s">
        <v>396</v>
      </c>
      <c r="H79" s="1" t="s">
        <v>269</v>
      </c>
      <c r="I79" s="1" t="s">
        <v>195</v>
      </c>
    </row>
    <row r="80">
      <c r="A80" s="5">
        <f t="shared" si="1"/>
        <v>79</v>
      </c>
      <c r="B80" s="2" t="s">
        <v>94</v>
      </c>
      <c r="C80" s="5" t="s">
        <v>448</v>
      </c>
      <c r="D80" s="1" t="s">
        <v>196</v>
      </c>
      <c r="E80" s="1" t="s">
        <v>302</v>
      </c>
      <c r="F80" s="1" t="s">
        <v>396</v>
      </c>
      <c r="I80" s="1" t="s">
        <v>196</v>
      </c>
    </row>
    <row r="81">
      <c r="A81" s="5">
        <f t="shared" si="1"/>
        <v>80</v>
      </c>
      <c r="B81" s="2" t="s">
        <v>95</v>
      </c>
      <c r="D81" s="1" t="s">
        <v>449</v>
      </c>
      <c r="E81" s="1" t="s">
        <v>298</v>
      </c>
      <c r="F81" s="1" t="s">
        <v>299</v>
      </c>
    </row>
    <row r="82">
      <c r="A82" s="5">
        <f t="shared" si="1"/>
        <v>81</v>
      </c>
      <c r="B82" s="2" t="s">
        <v>96</v>
      </c>
      <c r="C82" s="5" t="s">
        <v>450</v>
      </c>
      <c r="D82" s="1" t="s">
        <v>408</v>
      </c>
      <c r="E82" s="1" t="s">
        <v>302</v>
      </c>
      <c r="F82" s="1" t="s">
        <v>396</v>
      </c>
      <c r="H82" s="1" t="s">
        <v>401</v>
      </c>
      <c r="I82" s="1" t="s">
        <v>195</v>
      </c>
    </row>
    <row r="83">
      <c r="A83" s="5">
        <f t="shared" si="1"/>
        <v>82</v>
      </c>
      <c r="B83" s="2" t="s">
        <v>97</v>
      </c>
      <c r="C83" s="1" t="s">
        <v>418</v>
      </c>
      <c r="D83" s="1" t="s">
        <v>324</v>
      </c>
      <c r="E83" s="1" t="s">
        <v>322</v>
      </c>
      <c r="F83" s="1" t="s">
        <v>299</v>
      </c>
      <c r="H83" s="1" t="s">
        <v>269</v>
      </c>
      <c r="I83" s="1" t="s">
        <v>195</v>
      </c>
    </row>
    <row r="84">
      <c r="A84" s="5">
        <f t="shared" si="1"/>
        <v>83</v>
      </c>
      <c r="B84" s="2" t="s">
        <v>98</v>
      </c>
      <c r="C84" s="5" t="s">
        <v>451</v>
      </c>
      <c r="D84" s="1" t="s">
        <v>408</v>
      </c>
      <c r="E84" s="1" t="s">
        <v>302</v>
      </c>
      <c r="F84" s="1" t="s">
        <v>396</v>
      </c>
      <c r="H84" s="1" t="s">
        <v>401</v>
      </c>
      <c r="I84" s="1" t="s">
        <v>195</v>
      </c>
    </row>
    <row r="85">
      <c r="A85" s="5">
        <f t="shared" si="1"/>
        <v>84</v>
      </c>
      <c r="B85" s="2" t="s">
        <v>99</v>
      </c>
      <c r="C85" s="5" t="s">
        <v>452</v>
      </c>
      <c r="D85" s="1" t="s">
        <v>326</v>
      </c>
      <c r="E85" s="1" t="s">
        <v>322</v>
      </c>
      <c r="F85" s="1" t="s">
        <v>396</v>
      </c>
      <c r="H85" s="1" t="s">
        <v>269</v>
      </c>
      <c r="I85" s="1" t="s">
        <v>197</v>
      </c>
    </row>
    <row r="86">
      <c r="A86" s="5">
        <f t="shared" si="1"/>
        <v>85</v>
      </c>
      <c r="B86" s="2" t="s">
        <v>100</v>
      </c>
      <c r="C86" s="1" t="s">
        <v>453</v>
      </c>
      <c r="D86" s="1" t="s">
        <v>454</v>
      </c>
      <c r="E86" s="1" t="s">
        <v>322</v>
      </c>
      <c r="F86" s="1" t="s">
        <v>299</v>
      </c>
      <c r="H86" s="1" t="s">
        <v>319</v>
      </c>
      <c r="I86" s="1" t="s">
        <v>195</v>
      </c>
    </row>
    <row r="87">
      <c r="A87" s="5">
        <f t="shared" si="1"/>
        <v>86</v>
      </c>
      <c r="B87" s="2" t="s">
        <v>101</v>
      </c>
      <c r="C87" s="1" t="s">
        <v>455</v>
      </c>
      <c r="D87" s="1" t="s">
        <v>456</v>
      </c>
      <c r="E87" s="1" t="s">
        <v>302</v>
      </c>
      <c r="F87" s="1" t="s">
        <v>299</v>
      </c>
      <c r="H87" s="1" t="s">
        <v>308</v>
      </c>
      <c r="I87" s="1" t="s">
        <v>195</v>
      </c>
    </row>
    <row r="88">
      <c r="A88" s="5">
        <f t="shared" si="1"/>
        <v>87</v>
      </c>
      <c r="B88" s="2" t="s">
        <v>102</v>
      </c>
      <c r="C88" s="1" t="s">
        <v>457</v>
      </c>
      <c r="D88" s="1" t="s">
        <v>324</v>
      </c>
      <c r="E88" s="1" t="s">
        <v>322</v>
      </c>
      <c r="F88" s="1" t="s">
        <v>299</v>
      </c>
      <c r="H88" s="1" t="s">
        <v>269</v>
      </c>
      <c r="I88" s="1" t="s">
        <v>195</v>
      </c>
    </row>
    <row r="89">
      <c r="A89" s="5">
        <f t="shared" si="1"/>
        <v>88</v>
      </c>
      <c r="B89" s="2" t="s">
        <v>103</v>
      </c>
      <c r="C89" s="1" t="s">
        <v>458</v>
      </c>
      <c r="D89" s="1" t="s">
        <v>314</v>
      </c>
      <c r="E89" s="1" t="s">
        <v>302</v>
      </c>
      <c r="F89" s="1" t="s">
        <v>299</v>
      </c>
      <c r="H89" s="1" t="s">
        <v>269</v>
      </c>
      <c r="I89" s="1" t="s">
        <v>196</v>
      </c>
    </row>
    <row r="90">
      <c r="A90" s="5">
        <f t="shared" si="1"/>
        <v>89</v>
      </c>
      <c r="B90" s="2" t="s">
        <v>104</v>
      </c>
      <c r="C90" s="1" t="s">
        <v>459</v>
      </c>
      <c r="D90" s="1" t="s">
        <v>314</v>
      </c>
      <c r="E90" s="1" t="s">
        <v>302</v>
      </c>
      <c r="F90" s="1" t="s">
        <v>299</v>
      </c>
      <c r="H90" s="1" t="s">
        <v>269</v>
      </c>
      <c r="I90" s="1" t="s">
        <v>196</v>
      </c>
    </row>
    <row r="91">
      <c r="A91" s="5">
        <f t="shared" si="1"/>
        <v>90</v>
      </c>
      <c r="B91" s="2" t="s">
        <v>105</v>
      </c>
      <c r="C91" s="1" t="s">
        <v>460</v>
      </c>
      <c r="D91" s="1" t="s">
        <v>461</v>
      </c>
      <c r="E91" s="1" t="s">
        <v>298</v>
      </c>
      <c r="F91" s="1" t="s">
        <v>299</v>
      </c>
      <c r="H91" s="1" t="s">
        <v>308</v>
      </c>
      <c r="I91" s="1" t="s">
        <v>195</v>
      </c>
    </row>
    <row r="92">
      <c r="A92" s="5">
        <f t="shared" si="1"/>
        <v>91</v>
      </c>
      <c r="B92" s="2" t="s">
        <v>106</v>
      </c>
      <c r="C92" s="1" t="s">
        <v>462</v>
      </c>
      <c r="D92" s="1" t="s">
        <v>417</v>
      </c>
      <c r="E92" s="1" t="s">
        <v>322</v>
      </c>
      <c r="F92" s="1" t="s">
        <v>299</v>
      </c>
      <c r="G92" s="1" t="s">
        <v>413</v>
      </c>
      <c r="H92" s="1" t="s">
        <v>319</v>
      </c>
      <c r="I92" s="1" t="s">
        <v>197</v>
      </c>
    </row>
    <row r="93">
      <c r="A93" s="5">
        <f t="shared" si="1"/>
        <v>92</v>
      </c>
      <c r="B93" s="2" t="s">
        <v>107</v>
      </c>
      <c r="C93" s="5" t="s">
        <v>463</v>
      </c>
      <c r="D93" s="1" t="s">
        <v>464</v>
      </c>
      <c r="E93" s="1" t="s">
        <v>302</v>
      </c>
      <c r="F93" s="1" t="s">
        <v>396</v>
      </c>
      <c r="H93" s="1" t="s">
        <v>308</v>
      </c>
      <c r="I93" s="1" t="s">
        <v>196</v>
      </c>
    </row>
    <row r="94">
      <c r="A94" s="5">
        <f t="shared" si="1"/>
        <v>93</v>
      </c>
      <c r="B94" s="2" t="s">
        <v>108</v>
      </c>
      <c r="C94" s="5" t="s">
        <v>465</v>
      </c>
      <c r="D94" s="1" t="s">
        <v>466</v>
      </c>
      <c r="E94" s="1" t="s">
        <v>322</v>
      </c>
      <c r="F94" s="1" t="s">
        <v>396</v>
      </c>
      <c r="H94" s="1" t="s">
        <v>319</v>
      </c>
      <c r="I94" s="1" t="s">
        <v>197</v>
      </c>
    </row>
    <row r="95">
      <c r="A95" s="5">
        <f t="shared" si="1"/>
        <v>94</v>
      </c>
      <c r="B95" s="2" t="s">
        <v>109</v>
      </c>
      <c r="C95" s="5" t="s">
        <v>467</v>
      </c>
      <c r="D95" s="1" t="s">
        <v>468</v>
      </c>
      <c r="E95" s="1" t="s">
        <v>302</v>
      </c>
      <c r="F95" s="1" t="s">
        <v>396</v>
      </c>
      <c r="H95" s="1" t="s">
        <v>401</v>
      </c>
      <c r="I95" s="1" t="s">
        <v>195</v>
      </c>
    </row>
    <row r="96">
      <c r="A96" s="5">
        <f t="shared" si="1"/>
        <v>95</v>
      </c>
      <c r="B96" s="2" t="s">
        <v>110</v>
      </c>
      <c r="D96" s="1" t="s">
        <v>439</v>
      </c>
      <c r="E96" s="1" t="s">
        <v>298</v>
      </c>
      <c r="F96" s="1" t="s">
        <v>299</v>
      </c>
    </row>
    <row r="97">
      <c r="A97" s="5">
        <f t="shared" si="1"/>
        <v>96</v>
      </c>
      <c r="B97" s="2" t="s">
        <v>111</v>
      </c>
      <c r="C97" s="1" t="s">
        <v>469</v>
      </c>
      <c r="D97" s="1" t="s">
        <v>314</v>
      </c>
      <c r="E97" s="1" t="s">
        <v>302</v>
      </c>
      <c r="F97" s="1" t="s">
        <v>299</v>
      </c>
      <c r="H97" s="1" t="s">
        <v>269</v>
      </c>
      <c r="I97" s="1" t="s">
        <v>196</v>
      </c>
    </row>
    <row r="98">
      <c r="A98" s="5">
        <f t="shared" si="1"/>
        <v>97</v>
      </c>
      <c r="B98" s="2" t="s">
        <v>112</v>
      </c>
      <c r="C98" s="5" t="s">
        <v>470</v>
      </c>
      <c r="D98" s="1" t="s">
        <v>471</v>
      </c>
      <c r="E98" s="1" t="s">
        <v>302</v>
      </c>
      <c r="F98" s="1" t="s">
        <v>396</v>
      </c>
      <c r="H98" s="1" t="s">
        <v>303</v>
      </c>
      <c r="I98" s="1" t="s">
        <v>195</v>
      </c>
    </row>
    <row r="99">
      <c r="A99" s="5">
        <f t="shared" si="1"/>
        <v>98</v>
      </c>
      <c r="B99" s="2" t="s">
        <v>113</v>
      </c>
      <c r="C99" s="1" t="s">
        <v>472</v>
      </c>
      <c r="D99" s="1" t="s">
        <v>334</v>
      </c>
      <c r="E99" s="1" t="s">
        <v>322</v>
      </c>
      <c r="F99" s="1" t="s">
        <v>299</v>
      </c>
      <c r="H99" s="1" t="s">
        <v>269</v>
      </c>
      <c r="I99" s="1" t="s">
        <v>195</v>
      </c>
    </row>
    <row r="100">
      <c r="A100" s="5">
        <f t="shared" si="1"/>
        <v>99</v>
      </c>
      <c r="B100" s="2" t="s">
        <v>114</v>
      </c>
      <c r="C100" s="1" t="s">
        <v>473</v>
      </c>
      <c r="D100" s="1" t="s">
        <v>196</v>
      </c>
      <c r="E100" s="1" t="s">
        <v>298</v>
      </c>
      <c r="F100" s="1" t="s">
        <v>299</v>
      </c>
      <c r="I100" s="1" t="s">
        <v>196</v>
      </c>
    </row>
    <row r="101">
      <c r="A101" s="5">
        <f t="shared" si="1"/>
        <v>100</v>
      </c>
      <c r="B101" s="2" t="s">
        <v>115</v>
      </c>
      <c r="C101" s="5" t="s">
        <v>474</v>
      </c>
      <c r="D101" s="1" t="s">
        <v>324</v>
      </c>
      <c r="E101" s="1" t="s">
        <v>322</v>
      </c>
      <c r="F101" s="1" t="s">
        <v>396</v>
      </c>
      <c r="H101" s="1" t="s">
        <v>269</v>
      </c>
      <c r="I101" s="1" t="s">
        <v>195</v>
      </c>
    </row>
    <row r="102">
      <c r="A102" s="5">
        <f t="shared" si="1"/>
        <v>101</v>
      </c>
      <c r="B102" s="2" t="s">
        <v>116</v>
      </c>
      <c r="C102" s="1" t="s">
        <v>475</v>
      </c>
      <c r="D102" s="1" t="s">
        <v>314</v>
      </c>
      <c r="E102" s="1" t="s">
        <v>302</v>
      </c>
      <c r="F102" s="1" t="s">
        <v>299</v>
      </c>
      <c r="H102" s="1" t="s">
        <v>269</v>
      </c>
      <c r="I102" s="1" t="s">
        <v>196</v>
      </c>
    </row>
    <row r="103">
      <c r="A103" s="5">
        <f t="shared" si="1"/>
        <v>102</v>
      </c>
      <c r="B103" s="2" t="s">
        <v>117</v>
      </c>
      <c r="C103" s="5" t="s">
        <v>476</v>
      </c>
      <c r="D103" s="1" t="s">
        <v>477</v>
      </c>
      <c r="E103" s="1" t="s">
        <v>302</v>
      </c>
      <c r="F103" s="1" t="s">
        <v>396</v>
      </c>
      <c r="H103" s="1" t="s">
        <v>303</v>
      </c>
      <c r="I103" s="1" t="s">
        <v>197</v>
      </c>
    </row>
    <row r="104">
      <c r="A104" s="5">
        <f t="shared" si="1"/>
        <v>103</v>
      </c>
      <c r="B104" s="2" t="s">
        <v>118</v>
      </c>
      <c r="C104" s="1" t="s">
        <v>478</v>
      </c>
      <c r="D104" s="1" t="s">
        <v>479</v>
      </c>
      <c r="E104" s="1" t="s">
        <v>322</v>
      </c>
      <c r="F104" s="1" t="s">
        <v>299</v>
      </c>
      <c r="H104" s="1" t="s">
        <v>308</v>
      </c>
      <c r="I104" s="1" t="s">
        <v>195</v>
      </c>
    </row>
    <row r="105">
      <c r="A105" s="5">
        <f t="shared" si="1"/>
        <v>104</v>
      </c>
      <c r="B105" s="2" t="s">
        <v>119</v>
      </c>
      <c r="C105" s="34" t="s">
        <v>480</v>
      </c>
      <c r="D105" s="1" t="s">
        <v>481</v>
      </c>
      <c r="E105" s="1" t="s">
        <v>302</v>
      </c>
      <c r="F105" s="1" t="s">
        <v>396</v>
      </c>
      <c r="H105" s="1" t="s">
        <v>401</v>
      </c>
      <c r="I105" s="1" t="s">
        <v>195</v>
      </c>
    </row>
    <row r="106">
      <c r="A106" s="5">
        <f t="shared" si="1"/>
        <v>105</v>
      </c>
      <c r="B106" s="2" t="s">
        <v>120</v>
      </c>
      <c r="C106" s="1" t="s">
        <v>482</v>
      </c>
      <c r="D106" s="1" t="s">
        <v>483</v>
      </c>
      <c r="E106" s="1" t="s">
        <v>298</v>
      </c>
      <c r="F106" s="1" t="s">
        <v>299</v>
      </c>
      <c r="H106" s="1" t="s">
        <v>308</v>
      </c>
      <c r="I106" s="1" t="s">
        <v>195</v>
      </c>
    </row>
    <row r="107">
      <c r="A107" s="5">
        <f t="shared" si="1"/>
        <v>106</v>
      </c>
      <c r="B107" s="2" t="s">
        <v>121</v>
      </c>
      <c r="C107" s="5" t="s">
        <v>484</v>
      </c>
      <c r="D107" s="1" t="s">
        <v>485</v>
      </c>
      <c r="E107" s="1" t="s">
        <v>298</v>
      </c>
      <c r="F107" s="1" t="s">
        <v>396</v>
      </c>
      <c r="H107" s="1" t="s">
        <v>198</v>
      </c>
      <c r="I107" s="1" t="s">
        <v>195</v>
      </c>
    </row>
    <row r="108">
      <c r="A108" s="5">
        <f t="shared" si="1"/>
        <v>107</v>
      </c>
      <c r="B108" s="2" t="s">
        <v>122</v>
      </c>
      <c r="C108" s="1" t="s">
        <v>486</v>
      </c>
      <c r="D108" s="1" t="s">
        <v>487</v>
      </c>
      <c r="E108" s="1" t="s">
        <v>302</v>
      </c>
      <c r="F108" s="1" t="s">
        <v>299</v>
      </c>
      <c r="H108" s="1" t="s">
        <v>401</v>
      </c>
      <c r="I108" s="1" t="s">
        <v>196</v>
      </c>
    </row>
    <row r="109">
      <c r="A109" s="5">
        <f t="shared" si="1"/>
        <v>108</v>
      </c>
      <c r="B109" s="2" t="s">
        <v>123</v>
      </c>
      <c r="D109" s="1" t="s">
        <v>439</v>
      </c>
      <c r="E109" s="1" t="s">
        <v>298</v>
      </c>
      <c r="F109" s="1" t="s">
        <v>299</v>
      </c>
    </row>
    <row r="110">
      <c r="A110" s="5">
        <f t="shared" si="1"/>
        <v>109</v>
      </c>
      <c r="B110" s="2" t="s">
        <v>124</v>
      </c>
      <c r="C110" s="1" t="s">
        <v>488</v>
      </c>
      <c r="D110" s="1" t="s">
        <v>489</v>
      </c>
      <c r="E110" s="1" t="s">
        <v>298</v>
      </c>
      <c r="F110" s="1" t="s">
        <v>299</v>
      </c>
      <c r="H110" s="1" t="s">
        <v>303</v>
      </c>
      <c r="I110" s="1" t="s">
        <v>195</v>
      </c>
    </row>
    <row r="111">
      <c r="A111" s="5">
        <f t="shared" si="1"/>
        <v>110</v>
      </c>
      <c r="B111" s="2" t="s">
        <v>125</v>
      </c>
      <c r="C111" s="1" t="s">
        <v>490</v>
      </c>
      <c r="D111" s="1" t="s">
        <v>314</v>
      </c>
      <c r="E111" s="1" t="s">
        <v>302</v>
      </c>
      <c r="F111" s="1" t="s">
        <v>299</v>
      </c>
      <c r="H111" s="1" t="s">
        <v>269</v>
      </c>
      <c r="I111" s="1" t="s">
        <v>196</v>
      </c>
    </row>
    <row r="112">
      <c r="A112" s="5">
        <f t="shared" si="1"/>
        <v>111</v>
      </c>
      <c r="B112" s="2" t="s">
        <v>126</v>
      </c>
      <c r="C112" s="35" t="s">
        <v>491</v>
      </c>
      <c r="D112" s="1" t="s">
        <v>492</v>
      </c>
      <c r="E112" s="1" t="s">
        <v>322</v>
      </c>
      <c r="F112" s="1" t="s">
        <v>396</v>
      </c>
      <c r="H112" s="1" t="s">
        <v>308</v>
      </c>
      <c r="I112" s="1" t="s">
        <v>195</v>
      </c>
    </row>
    <row r="113">
      <c r="A113" s="5">
        <f t="shared" si="1"/>
        <v>112</v>
      </c>
      <c r="B113" s="2" t="s">
        <v>127</v>
      </c>
      <c r="C113" s="35" t="s">
        <v>493</v>
      </c>
      <c r="D113" s="1" t="s">
        <v>494</v>
      </c>
      <c r="E113" s="1" t="s">
        <v>322</v>
      </c>
      <c r="F113" s="1" t="s">
        <v>396</v>
      </c>
      <c r="H113" s="1" t="s">
        <v>319</v>
      </c>
      <c r="I113" s="1" t="s">
        <v>195</v>
      </c>
    </row>
    <row r="114">
      <c r="A114" s="5">
        <f t="shared" si="1"/>
        <v>113</v>
      </c>
      <c r="B114" s="2" t="s">
        <v>128</v>
      </c>
      <c r="C114" s="5" t="s">
        <v>495</v>
      </c>
      <c r="D114" s="1" t="s">
        <v>496</v>
      </c>
      <c r="E114" s="1" t="s">
        <v>322</v>
      </c>
      <c r="F114" s="1" t="s">
        <v>396</v>
      </c>
      <c r="H114" s="1" t="s">
        <v>269</v>
      </c>
      <c r="I114" s="1" t="s">
        <v>197</v>
      </c>
    </row>
    <row r="115">
      <c r="A115" s="5">
        <f t="shared" si="1"/>
        <v>114</v>
      </c>
      <c r="B115" s="5" t="s">
        <v>129</v>
      </c>
      <c r="C115" s="5" t="s">
        <v>497</v>
      </c>
      <c r="D115" s="36" t="s">
        <v>498</v>
      </c>
      <c r="E115" s="1" t="s">
        <v>302</v>
      </c>
      <c r="F115" s="1" t="s">
        <v>396</v>
      </c>
      <c r="H115" s="1" t="s">
        <v>319</v>
      </c>
      <c r="I115" s="1" t="s">
        <v>197</v>
      </c>
    </row>
    <row r="116">
      <c r="A116" s="5">
        <f t="shared" si="1"/>
        <v>115</v>
      </c>
      <c r="B116" s="2" t="s">
        <v>130</v>
      </c>
      <c r="C116" s="1" t="s">
        <v>499</v>
      </c>
      <c r="D116" s="1" t="s">
        <v>367</v>
      </c>
      <c r="E116" s="1" t="s">
        <v>322</v>
      </c>
      <c r="F116" s="1" t="s">
        <v>299</v>
      </c>
      <c r="H116" s="1" t="s">
        <v>269</v>
      </c>
      <c r="I116" s="1" t="s">
        <v>197</v>
      </c>
    </row>
    <row r="117">
      <c r="A117" s="5">
        <f t="shared" si="1"/>
        <v>116</v>
      </c>
      <c r="B117" s="2" t="s">
        <v>131</v>
      </c>
      <c r="C117" s="1" t="s">
        <v>500</v>
      </c>
      <c r="D117" s="1" t="s">
        <v>367</v>
      </c>
      <c r="E117" s="1" t="s">
        <v>302</v>
      </c>
      <c r="F117" s="1" t="s">
        <v>299</v>
      </c>
      <c r="H117" s="1" t="s">
        <v>269</v>
      </c>
      <c r="I117" s="1" t="s">
        <v>197</v>
      </c>
    </row>
    <row r="118">
      <c r="A118" s="5">
        <f t="shared" si="1"/>
        <v>117</v>
      </c>
      <c r="B118" s="2" t="s">
        <v>132</v>
      </c>
      <c r="C118" s="1" t="s">
        <v>501</v>
      </c>
      <c r="D118" s="1" t="s">
        <v>334</v>
      </c>
      <c r="E118" s="1" t="s">
        <v>322</v>
      </c>
      <c r="F118" s="1" t="s">
        <v>299</v>
      </c>
      <c r="H118" s="1" t="s">
        <v>269</v>
      </c>
      <c r="I118" s="1" t="s">
        <v>195</v>
      </c>
    </row>
    <row r="119">
      <c r="A119" s="5">
        <f t="shared" si="1"/>
        <v>118</v>
      </c>
      <c r="B119" s="2" t="s">
        <v>133</v>
      </c>
      <c r="C119" s="1" t="s">
        <v>502</v>
      </c>
      <c r="D119" s="1" t="s">
        <v>503</v>
      </c>
      <c r="E119" s="1" t="s">
        <v>298</v>
      </c>
      <c r="F119" s="1" t="s">
        <v>299</v>
      </c>
      <c r="H119" s="1" t="s">
        <v>269</v>
      </c>
      <c r="I119" s="1" t="s">
        <v>196</v>
      </c>
    </row>
    <row r="120">
      <c r="A120" s="5">
        <f t="shared" si="1"/>
        <v>119</v>
      </c>
      <c r="B120" s="2" t="s">
        <v>134</v>
      </c>
      <c r="C120" s="1" t="s">
        <v>504</v>
      </c>
      <c r="D120" s="1" t="s">
        <v>505</v>
      </c>
      <c r="E120" s="1" t="s">
        <v>302</v>
      </c>
      <c r="F120" s="1" t="s">
        <v>299</v>
      </c>
      <c r="H120" s="1" t="s">
        <v>308</v>
      </c>
      <c r="I120" s="1" t="s">
        <v>197</v>
      </c>
    </row>
    <row r="121">
      <c r="A121" s="5">
        <f t="shared" si="1"/>
        <v>120</v>
      </c>
      <c r="B121" s="2" t="s">
        <v>135</v>
      </c>
      <c r="C121" s="1" t="s">
        <v>506</v>
      </c>
      <c r="D121" s="1" t="s">
        <v>326</v>
      </c>
      <c r="F121" s="1" t="s">
        <v>299</v>
      </c>
      <c r="H121" s="1" t="s">
        <v>269</v>
      </c>
      <c r="I121" s="1" t="s">
        <v>197</v>
      </c>
    </row>
    <row r="122">
      <c r="A122" s="5">
        <f t="shared" si="1"/>
        <v>121</v>
      </c>
      <c r="B122" s="2" t="s">
        <v>136</v>
      </c>
      <c r="C122" s="1" t="s">
        <v>507</v>
      </c>
      <c r="D122" s="1" t="s">
        <v>508</v>
      </c>
      <c r="E122" s="1" t="s">
        <v>322</v>
      </c>
      <c r="F122" s="1" t="s">
        <v>299</v>
      </c>
      <c r="H122" s="1" t="s">
        <v>319</v>
      </c>
      <c r="I122" s="1" t="s">
        <v>195</v>
      </c>
    </row>
    <row r="123">
      <c r="A123" s="5">
        <f t="shared" si="1"/>
        <v>122</v>
      </c>
      <c r="B123" s="2" t="s">
        <v>137</v>
      </c>
      <c r="C123" s="1" t="s">
        <v>509</v>
      </c>
      <c r="D123" s="1" t="s">
        <v>510</v>
      </c>
      <c r="E123" s="1" t="s">
        <v>322</v>
      </c>
      <c r="F123" s="1" t="s">
        <v>299</v>
      </c>
      <c r="H123" s="1" t="s">
        <v>401</v>
      </c>
      <c r="I123" s="1" t="s">
        <v>197</v>
      </c>
    </row>
    <row r="124">
      <c r="A124" s="5">
        <f t="shared" si="1"/>
        <v>123</v>
      </c>
      <c r="B124" s="2" t="s">
        <v>138</v>
      </c>
      <c r="C124" s="1" t="s">
        <v>511</v>
      </c>
      <c r="D124" s="1" t="s">
        <v>510</v>
      </c>
      <c r="E124" s="1" t="s">
        <v>322</v>
      </c>
      <c r="F124" s="1" t="s">
        <v>299</v>
      </c>
      <c r="H124" s="1" t="s">
        <v>401</v>
      </c>
      <c r="I124" s="1" t="s">
        <v>197</v>
      </c>
    </row>
    <row r="125">
      <c r="A125" s="5">
        <f t="shared" si="1"/>
        <v>124</v>
      </c>
      <c r="B125" s="2" t="s">
        <v>139</v>
      </c>
      <c r="C125" s="1" t="s">
        <v>512</v>
      </c>
      <c r="D125" s="1" t="s">
        <v>513</v>
      </c>
      <c r="E125" s="1" t="s">
        <v>322</v>
      </c>
      <c r="F125" s="1" t="s">
        <v>299</v>
      </c>
      <c r="H125" s="1" t="s">
        <v>319</v>
      </c>
      <c r="I125" s="1" t="s">
        <v>195</v>
      </c>
    </row>
    <row r="126">
      <c r="A126" s="5">
        <f t="shared" si="1"/>
        <v>125</v>
      </c>
      <c r="B126" s="2" t="s">
        <v>140</v>
      </c>
      <c r="C126" s="1" t="s">
        <v>514</v>
      </c>
      <c r="D126" s="1" t="s">
        <v>513</v>
      </c>
      <c r="E126" s="1" t="s">
        <v>302</v>
      </c>
      <c r="F126" s="1" t="s">
        <v>299</v>
      </c>
      <c r="H126" s="1" t="s">
        <v>319</v>
      </c>
      <c r="I126" s="1" t="s">
        <v>195</v>
      </c>
    </row>
    <row r="127">
      <c r="A127" s="5">
        <f t="shared" si="1"/>
        <v>126</v>
      </c>
      <c r="B127" s="2" t="s">
        <v>141</v>
      </c>
      <c r="C127" s="1" t="s">
        <v>515</v>
      </c>
      <c r="D127" s="1" t="s">
        <v>516</v>
      </c>
      <c r="E127" s="1" t="s">
        <v>302</v>
      </c>
      <c r="F127" s="1" t="s">
        <v>299</v>
      </c>
      <c r="H127" s="1" t="s">
        <v>319</v>
      </c>
      <c r="I127" s="1" t="s">
        <v>195</v>
      </c>
    </row>
    <row r="128">
      <c r="A128" s="5">
        <f t="shared" si="1"/>
        <v>127</v>
      </c>
      <c r="B128" s="2" t="s">
        <v>142</v>
      </c>
      <c r="C128" s="1" t="s">
        <v>517</v>
      </c>
      <c r="D128" s="1" t="s">
        <v>518</v>
      </c>
      <c r="E128" s="1" t="s">
        <v>302</v>
      </c>
      <c r="F128" s="1" t="s">
        <v>299</v>
      </c>
      <c r="H128" s="1" t="s">
        <v>319</v>
      </c>
      <c r="I128" s="1" t="s">
        <v>197</v>
      </c>
    </row>
    <row r="129">
      <c r="A129" s="5">
        <f t="shared" si="1"/>
        <v>128</v>
      </c>
      <c r="B129" s="2" t="s">
        <v>143</v>
      </c>
      <c r="C129" s="1" t="s">
        <v>519</v>
      </c>
      <c r="D129" s="1" t="s">
        <v>520</v>
      </c>
      <c r="E129" s="1" t="s">
        <v>302</v>
      </c>
      <c r="F129" s="1" t="s">
        <v>299</v>
      </c>
      <c r="H129" s="1" t="s">
        <v>401</v>
      </c>
      <c r="I129" s="1" t="s">
        <v>195</v>
      </c>
    </row>
    <row r="130">
      <c r="A130" s="5">
        <f t="shared" si="1"/>
        <v>129</v>
      </c>
      <c r="B130" s="2" t="s">
        <v>144</v>
      </c>
      <c r="C130" s="1" t="s">
        <v>521</v>
      </c>
      <c r="D130" s="1" t="s">
        <v>408</v>
      </c>
      <c r="E130" s="1" t="s">
        <v>302</v>
      </c>
      <c r="F130" s="1" t="s">
        <v>299</v>
      </c>
      <c r="H130" s="1" t="s">
        <v>401</v>
      </c>
      <c r="I130" s="1" t="s">
        <v>195</v>
      </c>
    </row>
    <row r="131">
      <c r="A131" s="5">
        <f t="shared" si="1"/>
        <v>130</v>
      </c>
      <c r="B131" s="2" t="s">
        <v>145</v>
      </c>
      <c r="C131" s="1" t="s">
        <v>522</v>
      </c>
      <c r="D131" s="1" t="s">
        <v>523</v>
      </c>
      <c r="E131" s="1" t="s">
        <v>322</v>
      </c>
      <c r="F131" s="1" t="s">
        <v>299</v>
      </c>
      <c r="H131" s="1" t="s">
        <v>401</v>
      </c>
      <c r="I131" s="1" t="s">
        <v>195</v>
      </c>
    </row>
    <row r="132">
      <c r="A132" s="5">
        <f t="shared" si="1"/>
        <v>131</v>
      </c>
      <c r="B132" s="2" t="s">
        <v>146</v>
      </c>
      <c r="C132" s="1" t="s">
        <v>524</v>
      </c>
      <c r="D132" s="1" t="s">
        <v>525</v>
      </c>
      <c r="E132" s="1" t="s">
        <v>302</v>
      </c>
      <c r="F132" s="1" t="s">
        <v>299</v>
      </c>
      <c r="H132" s="1" t="s">
        <v>319</v>
      </c>
      <c r="I132" s="1" t="s">
        <v>195</v>
      </c>
    </row>
    <row r="133">
      <c r="A133" s="5">
        <f t="shared" si="1"/>
        <v>132</v>
      </c>
      <c r="B133" s="2" t="s">
        <v>147</v>
      </c>
      <c r="C133" s="1" t="s">
        <v>526</v>
      </c>
      <c r="D133" s="1" t="s">
        <v>408</v>
      </c>
      <c r="E133" s="1" t="s">
        <v>302</v>
      </c>
      <c r="F133" s="1" t="s">
        <v>299</v>
      </c>
      <c r="H133" s="1" t="s">
        <v>401</v>
      </c>
      <c r="I133" s="1" t="s">
        <v>195</v>
      </c>
    </row>
    <row r="134">
      <c r="A134" s="5">
        <f t="shared" si="1"/>
        <v>133</v>
      </c>
      <c r="B134" s="14" t="s">
        <v>148</v>
      </c>
      <c r="C134" s="1" t="s">
        <v>527</v>
      </c>
      <c r="D134" s="1" t="s">
        <v>528</v>
      </c>
      <c r="E134" s="1" t="s">
        <v>298</v>
      </c>
      <c r="F134" s="1" t="s">
        <v>299</v>
      </c>
      <c r="H134" s="1" t="s">
        <v>303</v>
      </c>
      <c r="I134" s="1" t="s">
        <v>196</v>
      </c>
    </row>
    <row r="135">
      <c r="A135" s="5">
        <f t="shared" si="1"/>
        <v>134</v>
      </c>
      <c r="B135" s="14" t="s">
        <v>149</v>
      </c>
      <c r="C135" s="1" t="s">
        <v>529</v>
      </c>
      <c r="D135" s="1" t="s">
        <v>441</v>
      </c>
      <c r="E135" s="1" t="s">
        <v>302</v>
      </c>
      <c r="F135" s="1" t="s">
        <v>299</v>
      </c>
      <c r="H135" s="1" t="s">
        <v>401</v>
      </c>
      <c r="I135" s="1" t="s">
        <v>197</v>
      </c>
    </row>
    <row r="136">
      <c r="A136" s="5">
        <f t="shared" si="1"/>
        <v>135</v>
      </c>
      <c r="B136" s="14" t="s">
        <v>150</v>
      </c>
      <c r="C136" s="1" t="s">
        <v>530</v>
      </c>
      <c r="D136" s="1" t="s">
        <v>433</v>
      </c>
      <c r="E136" s="1" t="s">
        <v>302</v>
      </c>
      <c r="F136" s="1" t="s">
        <v>299</v>
      </c>
      <c r="H136" s="1" t="s">
        <v>319</v>
      </c>
      <c r="I136" s="1" t="s">
        <v>195</v>
      </c>
    </row>
    <row r="137">
      <c r="A137" s="5">
        <f t="shared" si="1"/>
        <v>136</v>
      </c>
      <c r="B137" s="14" t="s">
        <v>151</v>
      </c>
      <c r="C137" s="1" t="s">
        <v>531</v>
      </c>
      <c r="D137" s="1" t="s">
        <v>408</v>
      </c>
      <c r="E137" s="1" t="s">
        <v>302</v>
      </c>
      <c r="F137" s="1" t="s">
        <v>299</v>
      </c>
      <c r="H137" s="1" t="s">
        <v>401</v>
      </c>
      <c r="I137" s="1" t="s">
        <v>195</v>
      </c>
    </row>
    <row r="138">
      <c r="A138" s="5">
        <f t="shared" si="1"/>
        <v>137</v>
      </c>
      <c r="B138" s="14" t="s">
        <v>152</v>
      </c>
      <c r="D138" s="1" t="s">
        <v>439</v>
      </c>
    </row>
    <row r="139">
      <c r="A139" s="5">
        <f t="shared" si="1"/>
        <v>138</v>
      </c>
      <c r="B139" s="14" t="s">
        <v>153</v>
      </c>
      <c r="C139" s="1" t="s">
        <v>532</v>
      </c>
      <c r="D139" s="1" t="s">
        <v>408</v>
      </c>
      <c r="E139" s="1" t="s">
        <v>298</v>
      </c>
      <c r="F139" s="1" t="s">
        <v>299</v>
      </c>
      <c r="H139" s="1" t="s">
        <v>401</v>
      </c>
      <c r="I139" s="1" t="s">
        <v>195</v>
      </c>
    </row>
    <row r="140">
      <c r="A140" s="5">
        <f t="shared" si="1"/>
        <v>139</v>
      </c>
      <c r="B140" s="14" t="s">
        <v>154</v>
      </c>
      <c r="C140" s="1" t="s">
        <v>533</v>
      </c>
      <c r="D140" s="1" t="s">
        <v>433</v>
      </c>
      <c r="E140" s="1" t="s">
        <v>302</v>
      </c>
      <c r="F140" s="1" t="s">
        <v>299</v>
      </c>
      <c r="H140" s="1" t="s">
        <v>319</v>
      </c>
      <c r="I140" s="1" t="s">
        <v>195</v>
      </c>
    </row>
    <row r="141">
      <c r="A141" s="5">
        <f t="shared" si="1"/>
        <v>140</v>
      </c>
      <c r="B141" s="14" t="s">
        <v>155</v>
      </c>
      <c r="C141" s="1" t="s">
        <v>534</v>
      </c>
      <c r="D141" s="1" t="s">
        <v>324</v>
      </c>
      <c r="E141" s="1" t="s">
        <v>302</v>
      </c>
      <c r="F141" s="1" t="s">
        <v>299</v>
      </c>
      <c r="H141" s="1" t="s">
        <v>269</v>
      </c>
      <c r="I141" s="1" t="s">
        <v>195</v>
      </c>
    </row>
    <row r="142">
      <c r="A142" s="5">
        <f t="shared" si="1"/>
        <v>141</v>
      </c>
      <c r="B142" s="14" t="s">
        <v>156</v>
      </c>
      <c r="C142" s="1" t="s">
        <v>535</v>
      </c>
      <c r="D142" s="1" t="s">
        <v>331</v>
      </c>
      <c r="E142" s="1" t="s">
        <v>322</v>
      </c>
      <c r="F142" s="1" t="s">
        <v>299</v>
      </c>
      <c r="H142" s="1" t="s">
        <v>269</v>
      </c>
      <c r="I142" s="1" t="s">
        <v>197</v>
      </c>
    </row>
    <row r="143">
      <c r="A143" s="5">
        <f t="shared" si="1"/>
        <v>142</v>
      </c>
      <c r="B143" s="14" t="s">
        <v>157</v>
      </c>
      <c r="C143" s="1" t="s">
        <v>536</v>
      </c>
      <c r="D143" s="1" t="s">
        <v>537</v>
      </c>
      <c r="E143" s="1" t="s">
        <v>302</v>
      </c>
      <c r="F143" s="1" t="s">
        <v>299</v>
      </c>
      <c r="H143" s="1" t="s">
        <v>269</v>
      </c>
      <c r="I143" s="1" t="s">
        <v>195</v>
      </c>
    </row>
    <row r="144">
      <c r="A144" s="5">
        <f t="shared" si="1"/>
        <v>143</v>
      </c>
      <c r="B144" s="14" t="s">
        <v>158</v>
      </c>
      <c r="C144" s="1" t="s">
        <v>325</v>
      </c>
      <c r="D144" s="1" t="s">
        <v>441</v>
      </c>
      <c r="E144" s="1" t="s">
        <v>302</v>
      </c>
      <c r="F144" s="1" t="s">
        <v>299</v>
      </c>
      <c r="H144" s="1" t="s">
        <v>401</v>
      </c>
      <c r="I144" s="1" t="s">
        <v>197</v>
      </c>
    </row>
    <row r="145">
      <c r="A145" s="5">
        <f t="shared" si="1"/>
        <v>144</v>
      </c>
      <c r="B145" s="14" t="s">
        <v>159</v>
      </c>
      <c r="C145" s="1" t="s">
        <v>538</v>
      </c>
      <c r="D145" s="1" t="s">
        <v>539</v>
      </c>
      <c r="E145" s="1" t="s">
        <v>302</v>
      </c>
      <c r="F145" s="1" t="s">
        <v>299</v>
      </c>
      <c r="H145" s="1" t="s">
        <v>401</v>
      </c>
      <c r="I145" s="1" t="s">
        <v>196</v>
      </c>
    </row>
    <row r="146">
      <c r="A146" s="5">
        <f t="shared" si="1"/>
        <v>145</v>
      </c>
      <c r="B146" s="14" t="s">
        <v>160</v>
      </c>
      <c r="C146" s="1" t="s">
        <v>540</v>
      </c>
      <c r="D146" s="1" t="s">
        <v>541</v>
      </c>
      <c r="E146" s="1" t="s">
        <v>298</v>
      </c>
      <c r="F146" s="1" t="s">
        <v>299</v>
      </c>
      <c r="H146" s="1" t="s">
        <v>303</v>
      </c>
      <c r="I146" s="1" t="s">
        <v>195</v>
      </c>
    </row>
    <row r="147">
      <c r="A147" s="14">
        <v>146.0</v>
      </c>
      <c r="B147" s="14" t="s">
        <v>161</v>
      </c>
      <c r="C147" s="1" t="s">
        <v>542</v>
      </c>
      <c r="D147" s="1" t="s">
        <v>408</v>
      </c>
      <c r="E147" s="1" t="s">
        <v>302</v>
      </c>
      <c r="F147" s="1" t="s">
        <v>299</v>
      </c>
      <c r="H147" s="1" t="s">
        <v>401</v>
      </c>
      <c r="I147" s="1" t="s">
        <v>195</v>
      </c>
    </row>
    <row r="148">
      <c r="A148" s="14">
        <v>147.0</v>
      </c>
      <c r="B148" s="14" t="s">
        <v>162</v>
      </c>
      <c r="H148" s="1" t="s">
        <v>401</v>
      </c>
      <c r="I148" s="1" t="s">
        <v>196</v>
      </c>
    </row>
    <row r="149">
      <c r="A149" s="14">
        <f t="shared" ref="A149:A176" si="2">A148+1</f>
        <v>148</v>
      </c>
      <c r="B149" s="14" t="s">
        <v>163</v>
      </c>
      <c r="D149" s="1" t="s">
        <v>439</v>
      </c>
    </row>
    <row r="150">
      <c r="A150" s="14">
        <f t="shared" si="2"/>
        <v>149</v>
      </c>
      <c r="B150" s="14" t="s">
        <v>164</v>
      </c>
      <c r="H150" s="1" t="s">
        <v>401</v>
      </c>
      <c r="I150" s="1" t="s">
        <v>196</v>
      </c>
    </row>
    <row r="151">
      <c r="A151" s="14">
        <f t="shared" si="2"/>
        <v>150</v>
      </c>
      <c r="B151" s="14" t="s">
        <v>165</v>
      </c>
      <c r="H151" s="1" t="s">
        <v>401</v>
      </c>
      <c r="I151" s="1" t="s">
        <v>195</v>
      </c>
    </row>
    <row r="152">
      <c r="A152" s="14">
        <f t="shared" si="2"/>
        <v>151</v>
      </c>
      <c r="B152" s="14" t="s">
        <v>166</v>
      </c>
      <c r="H152" s="1" t="s">
        <v>401</v>
      </c>
      <c r="I152" s="1" t="s">
        <v>197</v>
      </c>
    </row>
    <row r="153">
      <c r="A153" s="14">
        <f t="shared" si="2"/>
        <v>152</v>
      </c>
      <c r="B153" s="15" t="s">
        <v>167</v>
      </c>
      <c r="H153" s="1" t="s">
        <v>397</v>
      </c>
      <c r="I153" s="1" t="s">
        <v>195</v>
      </c>
    </row>
    <row r="154">
      <c r="A154" s="14">
        <f t="shared" si="2"/>
        <v>153</v>
      </c>
      <c r="B154" s="1" t="s">
        <v>168</v>
      </c>
    </row>
    <row r="155">
      <c r="A155" s="14">
        <f t="shared" si="2"/>
        <v>154</v>
      </c>
      <c r="B155" s="1" t="s">
        <v>169</v>
      </c>
      <c r="H155" s="1" t="s">
        <v>401</v>
      </c>
      <c r="I155" s="1" t="s">
        <v>196</v>
      </c>
    </row>
    <row r="156">
      <c r="A156" s="14">
        <f t="shared" si="2"/>
        <v>155</v>
      </c>
      <c r="B156" s="1" t="s">
        <v>170</v>
      </c>
      <c r="H156" s="1" t="s">
        <v>401</v>
      </c>
      <c r="I156" s="1" t="s">
        <v>197</v>
      </c>
    </row>
    <row r="157">
      <c r="A157" s="14">
        <f t="shared" si="2"/>
        <v>156</v>
      </c>
      <c r="B157" s="1" t="s">
        <v>171</v>
      </c>
      <c r="D157" s="1" t="s">
        <v>543</v>
      </c>
      <c r="I157" s="1" t="s">
        <v>195</v>
      </c>
    </row>
    <row r="158">
      <c r="A158" s="14">
        <f t="shared" si="2"/>
        <v>157</v>
      </c>
      <c r="B158" s="1" t="s">
        <v>172</v>
      </c>
      <c r="H158" s="1" t="s">
        <v>401</v>
      </c>
      <c r="I158" s="1" t="s">
        <v>195</v>
      </c>
    </row>
    <row r="159">
      <c r="A159" s="14">
        <f t="shared" si="2"/>
        <v>158</v>
      </c>
      <c r="B159" s="1" t="s">
        <v>173</v>
      </c>
      <c r="H159" s="1" t="s">
        <v>401</v>
      </c>
      <c r="I159" s="1" t="s">
        <v>197</v>
      </c>
    </row>
    <row r="160">
      <c r="A160" s="14">
        <f t="shared" si="2"/>
        <v>159</v>
      </c>
      <c r="B160" s="1" t="s">
        <v>174</v>
      </c>
      <c r="H160" s="1" t="s">
        <v>269</v>
      </c>
      <c r="I160" s="1" t="s">
        <v>195</v>
      </c>
    </row>
    <row r="161">
      <c r="A161" s="14">
        <f t="shared" si="2"/>
        <v>160</v>
      </c>
      <c r="B161" s="1" t="s">
        <v>175</v>
      </c>
      <c r="H161" s="1" t="s">
        <v>401</v>
      </c>
      <c r="I161" s="1" t="s">
        <v>195</v>
      </c>
    </row>
    <row r="162">
      <c r="A162" s="14">
        <f t="shared" si="2"/>
        <v>161</v>
      </c>
      <c r="B162" s="1" t="s">
        <v>176</v>
      </c>
    </row>
    <row r="163">
      <c r="A163" s="14">
        <f t="shared" si="2"/>
        <v>162</v>
      </c>
      <c r="B163" s="1" t="s">
        <v>177</v>
      </c>
      <c r="H163" s="1" t="s">
        <v>401</v>
      </c>
      <c r="I163" s="1" t="s">
        <v>195</v>
      </c>
    </row>
    <row r="164">
      <c r="A164" s="14">
        <f t="shared" si="2"/>
        <v>163</v>
      </c>
      <c r="B164" s="1" t="s">
        <v>178</v>
      </c>
      <c r="H164" s="1" t="s">
        <v>401</v>
      </c>
      <c r="I164" s="1" t="s">
        <v>197</v>
      </c>
    </row>
    <row r="165">
      <c r="A165" s="14">
        <f t="shared" si="2"/>
        <v>164</v>
      </c>
      <c r="B165" s="1" t="s">
        <v>179</v>
      </c>
      <c r="H165" s="1" t="s">
        <v>401</v>
      </c>
      <c r="I165" s="1" t="s">
        <v>197</v>
      </c>
    </row>
    <row r="166">
      <c r="A166" s="14">
        <f t="shared" si="2"/>
        <v>165</v>
      </c>
      <c r="B166" s="1" t="s">
        <v>180</v>
      </c>
    </row>
    <row r="167">
      <c r="A167" s="14">
        <f t="shared" si="2"/>
        <v>166</v>
      </c>
      <c r="B167" s="14" t="s">
        <v>181</v>
      </c>
      <c r="H167" s="1" t="s">
        <v>269</v>
      </c>
      <c r="I167" s="1" t="s">
        <v>197</v>
      </c>
    </row>
    <row r="168">
      <c r="A168" s="14">
        <f t="shared" si="2"/>
        <v>167</v>
      </c>
      <c r="B168" s="14" t="s">
        <v>182</v>
      </c>
      <c r="H168" s="1" t="s">
        <v>401</v>
      </c>
      <c r="I168" s="1" t="s">
        <v>195</v>
      </c>
    </row>
    <row r="169">
      <c r="A169" s="14">
        <f t="shared" si="2"/>
        <v>168</v>
      </c>
      <c r="B169" s="14" t="s">
        <v>183</v>
      </c>
      <c r="H169" s="1" t="s">
        <v>401</v>
      </c>
      <c r="I169" s="1" t="s">
        <v>195</v>
      </c>
    </row>
    <row r="170">
      <c r="A170" s="14">
        <f t="shared" si="2"/>
        <v>169</v>
      </c>
      <c r="B170" s="14" t="s">
        <v>184</v>
      </c>
      <c r="H170" s="1" t="s">
        <v>269</v>
      </c>
      <c r="I170" s="1" t="s">
        <v>197</v>
      </c>
    </row>
    <row r="171">
      <c r="A171" s="14">
        <f t="shared" si="2"/>
        <v>170</v>
      </c>
      <c r="B171" s="14" t="s">
        <v>185</v>
      </c>
      <c r="H171" s="1" t="s">
        <v>401</v>
      </c>
      <c r="I171" s="1" t="s">
        <v>197</v>
      </c>
    </row>
    <row r="172">
      <c r="A172" s="14">
        <f t="shared" si="2"/>
        <v>171</v>
      </c>
      <c r="B172" s="14" t="s">
        <v>186</v>
      </c>
      <c r="H172" s="1" t="s">
        <v>319</v>
      </c>
      <c r="I172" s="1" t="s">
        <v>195</v>
      </c>
    </row>
    <row r="173">
      <c r="A173" s="14">
        <f t="shared" si="2"/>
        <v>172</v>
      </c>
      <c r="B173" s="14" t="s">
        <v>187</v>
      </c>
      <c r="H173" s="1" t="s">
        <v>401</v>
      </c>
      <c r="I173" s="1" t="s">
        <v>197</v>
      </c>
    </row>
    <row r="174">
      <c r="A174" s="14">
        <f t="shared" si="2"/>
        <v>173</v>
      </c>
      <c r="B174" s="14" t="s">
        <v>188</v>
      </c>
      <c r="H174" s="1" t="s">
        <v>401</v>
      </c>
      <c r="I174" s="1" t="s">
        <v>197</v>
      </c>
    </row>
    <row r="175">
      <c r="A175" s="14">
        <f t="shared" si="2"/>
        <v>174</v>
      </c>
      <c r="B175" s="14" t="s">
        <v>189</v>
      </c>
      <c r="H175" s="1" t="s">
        <v>401</v>
      </c>
      <c r="I175" s="1" t="s">
        <v>197</v>
      </c>
    </row>
    <row r="176">
      <c r="A176" s="14">
        <f t="shared" si="2"/>
        <v>175</v>
      </c>
      <c r="B176" s="14" t="s">
        <v>190</v>
      </c>
      <c r="H176" s="1" t="s">
        <v>401</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544</v>
      </c>
      <c r="B1" s="5" t="s">
        <v>545</v>
      </c>
      <c r="C1" s="5" t="s">
        <v>546</v>
      </c>
      <c r="D1" s="5" t="s">
        <v>547</v>
      </c>
      <c r="E1" s="5" t="s">
        <v>548</v>
      </c>
    </row>
    <row r="2">
      <c r="A2" s="6" t="s">
        <v>85</v>
      </c>
      <c r="B2" s="6">
        <v>31.0</v>
      </c>
      <c r="C2" s="5" t="s">
        <v>549</v>
      </c>
      <c r="D2" s="5" t="s">
        <v>550</v>
      </c>
      <c r="E2" s="5" t="s">
        <v>551</v>
      </c>
    </row>
    <row r="3">
      <c r="A3" s="6" t="s">
        <v>129</v>
      </c>
      <c r="B3" s="6">
        <v>32.0</v>
      </c>
      <c r="C3" s="5" t="s">
        <v>552</v>
      </c>
      <c r="D3" s="5" t="s">
        <v>553</v>
      </c>
      <c r="E3" s="5" t="s">
        <v>554</v>
      </c>
    </row>
    <row r="4">
      <c r="A4" s="6" t="s">
        <v>148</v>
      </c>
      <c r="B4" s="6">
        <v>37.0</v>
      </c>
      <c r="C4" s="5" t="s">
        <v>555</v>
      </c>
      <c r="D4" s="5" t="s">
        <v>556</v>
      </c>
      <c r="E4" s="5" t="s">
        <v>554</v>
      </c>
    </row>
    <row r="5">
      <c r="A5" s="37" t="s">
        <v>276</v>
      </c>
      <c r="B5" s="37">
        <v>50.0</v>
      </c>
      <c r="C5" s="38" t="s">
        <v>557</v>
      </c>
      <c r="D5" s="39" t="s">
        <v>558</v>
      </c>
      <c r="E5" s="39" t="s">
        <v>559</v>
      </c>
    </row>
    <row r="6">
      <c r="A6" s="6" t="s">
        <v>158</v>
      </c>
      <c r="B6" s="6">
        <v>51.0</v>
      </c>
      <c r="C6" s="5" t="s">
        <v>560</v>
      </c>
      <c r="D6" s="5" t="s">
        <v>561</v>
      </c>
      <c r="E6" s="5" t="s">
        <v>562</v>
      </c>
    </row>
    <row r="7">
      <c r="A7" s="6" t="s">
        <v>276</v>
      </c>
      <c r="B7" s="6">
        <v>59.0</v>
      </c>
      <c r="C7" s="5" t="s">
        <v>563</v>
      </c>
      <c r="D7" s="5" t="s">
        <v>564</v>
      </c>
      <c r="E7" s="5" t="s">
        <v>559</v>
      </c>
    </row>
    <row r="8">
      <c r="A8" s="6" t="s">
        <v>37</v>
      </c>
      <c r="B8" s="6">
        <v>89.0</v>
      </c>
      <c r="C8" s="5" t="s">
        <v>565</v>
      </c>
      <c r="D8" s="5" t="s">
        <v>566</v>
      </c>
      <c r="E8" s="5" t="s">
        <v>567</v>
      </c>
    </row>
    <row r="9">
      <c r="A9" s="37" t="s">
        <v>17</v>
      </c>
      <c r="B9" s="37">
        <v>101.0</v>
      </c>
      <c r="C9" s="38" t="s">
        <v>568</v>
      </c>
      <c r="D9" s="39" t="s">
        <v>569</v>
      </c>
      <c r="E9" s="39" t="s">
        <v>570</v>
      </c>
    </row>
    <row r="10">
      <c r="A10" s="6" t="s">
        <v>14</v>
      </c>
      <c r="B10" s="6">
        <v>102.0</v>
      </c>
      <c r="C10" s="5" t="s">
        <v>571</v>
      </c>
      <c r="D10" s="5" t="s">
        <v>572</v>
      </c>
      <c r="E10" s="5" t="s">
        <v>567</v>
      </c>
    </row>
    <row r="11">
      <c r="A11" s="6" t="s">
        <v>19</v>
      </c>
      <c r="B11" s="6">
        <v>117.0</v>
      </c>
      <c r="C11" s="5" t="s">
        <v>573</v>
      </c>
      <c r="D11" s="5" t="s">
        <v>574</v>
      </c>
      <c r="E11" s="5" t="s">
        <v>575</v>
      </c>
    </row>
    <row r="12">
      <c r="A12" s="6" t="s">
        <v>91</v>
      </c>
      <c r="B12" s="6">
        <v>139.0</v>
      </c>
      <c r="C12" s="5" t="s">
        <v>576</v>
      </c>
      <c r="D12" s="5" t="s">
        <v>577</v>
      </c>
      <c r="E12" s="5" t="s">
        <v>578</v>
      </c>
    </row>
    <row r="13">
      <c r="A13" s="37" t="s">
        <v>18</v>
      </c>
      <c r="B13" s="37">
        <v>143.0</v>
      </c>
      <c r="C13" s="38" t="s">
        <v>579</v>
      </c>
      <c r="D13" s="39" t="s">
        <v>580</v>
      </c>
      <c r="E13" s="39" t="s">
        <v>559</v>
      </c>
    </row>
    <row r="14">
      <c r="A14" s="37" t="s">
        <v>22</v>
      </c>
      <c r="B14" s="37">
        <v>179.0</v>
      </c>
      <c r="C14" s="38" t="s">
        <v>581</v>
      </c>
      <c r="D14" s="39" t="s">
        <v>582</v>
      </c>
      <c r="E14" s="39" t="s">
        <v>583</v>
      </c>
    </row>
    <row r="15">
      <c r="A15" s="6" t="s">
        <v>30</v>
      </c>
      <c r="B15" s="6">
        <v>213.0</v>
      </c>
      <c r="C15" s="5" t="s">
        <v>584</v>
      </c>
      <c r="D15" s="5" t="s">
        <v>585</v>
      </c>
      <c r="E15" s="5" t="s">
        <v>562</v>
      </c>
    </row>
    <row r="16">
      <c r="A16" s="6" t="s">
        <v>49</v>
      </c>
      <c r="B16" s="6">
        <v>278.0</v>
      </c>
      <c r="C16" s="5" t="s">
        <v>586</v>
      </c>
      <c r="D16" s="5" t="s">
        <v>587</v>
      </c>
      <c r="E16" s="5" t="s">
        <v>567</v>
      </c>
    </row>
    <row r="17">
      <c r="A17" s="6" t="s">
        <v>62</v>
      </c>
      <c r="B17" s="6">
        <v>309.0</v>
      </c>
      <c r="C17" s="5" t="s">
        <v>588</v>
      </c>
      <c r="D17" s="5" t="s">
        <v>589</v>
      </c>
      <c r="E17" s="5" t="s">
        <v>567</v>
      </c>
    </row>
    <row r="18">
      <c r="A18" s="6" t="s">
        <v>51</v>
      </c>
      <c r="B18" s="6">
        <v>320.0</v>
      </c>
      <c r="C18" s="5" t="s">
        <v>590</v>
      </c>
      <c r="D18" s="5" t="s">
        <v>591</v>
      </c>
      <c r="E18" s="5" t="s">
        <v>592</v>
      </c>
    </row>
    <row r="19">
      <c r="A19" s="6" t="s">
        <v>593</v>
      </c>
      <c r="B19" s="6">
        <v>341.0</v>
      </c>
      <c r="C19" s="5" t="s">
        <v>594</v>
      </c>
      <c r="D19" s="5" t="s">
        <v>595</v>
      </c>
      <c r="E19" s="5" t="s">
        <v>567</v>
      </c>
    </row>
    <row r="20">
      <c r="A20" s="6" t="s">
        <v>68</v>
      </c>
      <c r="B20" s="6">
        <v>365.0</v>
      </c>
      <c r="C20" s="5" t="s">
        <v>596</v>
      </c>
      <c r="D20" s="5" t="s">
        <v>597</v>
      </c>
      <c r="E20" s="5" t="s">
        <v>567</v>
      </c>
    </row>
    <row r="21">
      <c r="A21" s="6" t="s">
        <v>98</v>
      </c>
      <c r="B21" s="6">
        <v>420.0</v>
      </c>
      <c r="C21" s="5" t="s">
        <v>598</v>
      </c>
      <c r="D21" s="5" t="s">
        <v>599</v>
      </c>
      <c r="E21" s="5" t="s">
        <v>600</v>
      </c>
    </row>
    <row r="22">
      <c r="A22" s="6" t="s">
        <v>84</v>
      </c>
      <c r="B22" s="6">
        <v>440.0</v>
      </c>
      <c r="C22" s="5" t="s">
        <v>601</v>
      </c>
      <c r="D22" s="5" t="s">
        <v>602</v>
      </c>
      <c r="E22" s="5" t="s">
        <v>603</v>
      </c>
    </row>
    <row r="23">
      <c r="A23" s="6" t="s">
        <v>121</v>
      </c>
      <c r="B23" s="6">
        <v>459.0</v>
      </c>
      <c r="C23" s="5" t="s">
        <v>604</v>
      </c>
      <c r="D23" s="5" t="s">
        <v>605</v>
      </c>
      <c r="E23" s="5" t="s">
        <v>606</v>
      </c>
    </row>
    <row r="24">
      <c r="A24" s="6" t="s">
        <v>93</v>
      </c>
      <c r="B24" s="6">
        <v>490.0</v>
      </c>
      <c r="C24" s="5" t="s">
        <v>607</v>
      </c>
      <c r="D24" s="5" t="s">
        <v>608</v>
      </c>
      <c r="E24" s="5" t="s">
        <v>609</v>
      </c>
    </row>
    <row r="25">
      <c r="A25" s="6" t="s">
        <v>94</v>
      </c>
      <c r="B25" s="6">
        <v>502.0</v>
      </c>
      <c r="C25" s="5" t="s">
        <v>610</v>
      </c>
      <c r="D25" s="5" t="s">
        <v>611</v>
      </c>
      <c r="E25" s="5" t="s">
        <v>603</v>
      </c>
    </row>
    <row r="26">
      <c r="A26" s="6" t="s">
        <v>96</v>
      </c>
      <c r="B26" s="6">
        <v>508.0</v>
      </c>
      <c r="C26" s="5" t="s">
        <v>612</v>
      </c>
      <c r="D26" s="5" t="s">
        <v>613</v>
      </c>
      <c r="E26" s="5" t="s">
        <v>614</v>
      </c>
    </row>
    <row r="27">
      <c r="A27" s="6" t="s">
        <v>99</v>
      </c>
      <c r="B27" s="6">
        <v>522.0</v>
      </c>
      <c r="C27" s="5" t="s">
        <v>615</v>
      </c>
      <c r="D27" s="5" t="s">
        <v>616</v>
      </c>
      <c r="E27" s="5" t="s">
        <v>567</v>
      </c>
    </row>
    <row r="28">
      <c r="A28" s="6" t="s">
        <v>108</v>
      </c>
      <c r="B28" s="6">
        <v>529.0</v>
      </c>
      <c r="C28" s="5" t="s">
        <v>617</v>
      </c>
      <c r="D28" s="5" t="s">
        <v>618</v>
      </c>
      <c r="E28" s="5" t="s">
        <v>619</v>
      </c>
    </row>
    <row r="29">
      <c r="A29" s="6" t="s">
        <v>107</v>
      </c>
      <c r="B29" s="6">
        <v>536.0</v>
      </c>
      <c r="C29" s="5" t="s">
        <v>620</v>
      </c>
      <c r="D29" s="5" t="s">
        <v>621</v>
      </c>
      <c r="E29" s="5" t="s">
        <v>567</v>
      </c>
    </row>
    <row r="30">
      <c r="A30" s="37" t="s">
        <v>126</v>
      </c>
      <c r="B30" s="37">
        <v>566.0</v>
      </c>
      <c r="C30" s="38" t="s">
        <v>622</v>
      </c>
      <c r="D30" s="39" t="s">
        <v>623</v>
      </c>
      <c r="E30" s="39" t="s">
        <v>624</v>
      </c>
    </row>
    <row r="31">
      <c r="A31" s="6" t="s">
        <v>117</v>
      </c>
      <c r="B31" s="6">
        <v>572.0</v>
      </c>
      <c r="C31" s="5" t="s">
        <v>625</v>
      </c>
      <c r="D31" s="5" t="s">
        <v>626</v>
      </c>
      <c r="E31" s="5" t="s">
        <v>567</v>
      </c>
    </row>
    <row r="32">
      <c r="A32" s="6" t="s">
        <v>109</v>
      </c>
      <c r="B32" s="6">
        <v>583.0</v>
      </c>
      <c r="C32" s="5" t="s">
        <v>627</v>
      </c>
      <c r="D32" s="5" t="s">
        <v>628</v>
      </c>
      <c r="E32" s="5" t="s">
        <v>592</v>
      </c>
    </row>
    <row r="33">
      <c r="A33" s="6" t="s">
        <v>112</v>
      </c>
      <c r="B33" s="6">
        <v>595.0</v>
      </c>
      <c r="C33" s="5" t="s">
        <v>629</v>
      </c>
      <c r="D33" s="5" t="s">
        <v>334</v>
      </c>
      <c r="E33" s="5" t="s">
        <v>562</v>
      </c>
    </row>
    <row r="34">
      <c r="A34" s="6" t="s">
        <v>115</v>
      </c>
      <c r="B34" s="6">
        <v>596.0</v>
      </c>
      <c r="C34" s="5" t="s">
        <v>630</v>
      </c>
      <c r="D34" s="5" t="s">
        <v>631</v>
      </c>
      <c r="E34" s="5" t="s">
        <v>632</v>
      </c>
    </row>
    <row r="35">
      <c r="A35" s="6" t="s">
        <v>119</v>
      </c>
      <c r="B35" s="6">
        <v>648.0</v>
      </c>
      <c r="C35" s="5" t="s">
        <v>633</v>
      </c>
      <c r="D35" s="34" t="s">
        <v>634</v>
      </c>
      <c r="E35" s="5" t="s">
        <v>635</v>
      </c>
    </row>
    <row r="36">
      <c r="A36" s="37" t="s">
        <v>127</v>
      </c>
      <c r="B36" s="37">
        <v>658.0</v>
      </c>
      <c r="C36" s="38" t="s">
        <v>636</v>
      </c>
      <c r="D36" s="39" t="s">
        <v>637</v>
      </c>
      <c r="E36" s="39" t="s">
        <v>559</v>
      </c>
    </row>
    <row r="37">
      <c r="A37" s="37" t="s">
        <v>128</v>
      </c>
      <c r="B37" s="37">
        <v>679.0</v>
      </c>
      <c r="C37" s="38" t="s">
        <v>638</v>
      </c>
      <c r="D37" s="39" t="s">
        <v>639</v>
      </c>
      <c r="E37" s="39" t="s">
        <v>559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640</v>
      </c>
      <c r="B1" s="40" t="s">
        <v>641</v>
      </c>
      <c r="C1" s="40" t="s">
        <v>642</v>
      </c>
      <c r="D1" s="40" t="s">
        <v>643</v>
      </c>
      <c r="E1" s="40" t="s">
        <v>644</v>
      </c>
      <c r="F1" s="40" t="s">
        <v>645</v>
      </c>
      <c r="G1" s="40" t="s">
        <v>204</v>
      </c>
      <c r="H1" s="14" t="s">
        <v>646</v>
      </c>
      <c r="I1" s="16"/>
      <c r="J1" s="16"/>
      <c r="K1" s="16"/>
      <c r="L1" s="16"/>
      <c r="M1" s="16"/>
      <c r="N1" s="16"/>
      <c r="O1" s="16"/>
      <c r="P1" s="16"/>
      <c r="Q1" s="16"/>
      <c r="R1" s="16"/>
      <c r="S1" s="16"/>
      <c r="T1" s="16"/>
      <c r="U1" s="16"/>
      <c r="V1" s="16"/>
      <c r="W1" s="16"/>
      <c r="X1" s="16"/>
      <c r="Y1" s="16"/>
      <c r="Z1" s="16"/>
    </row>
    <row r="2">
      <c r="A2" s="40" t="s">
        <v>13</v>
      </c>
      <c r="B2" s="41">
        <v>1.0</v>
      </c>
      <c r="C2" s="40" t="s">
        <v>647</v>
      </c>
      <c r="D2" s="41">
        <v>8816.75</v>
      </c>
      <c r="E2" s="41">
        <v>8911.44</v>
      </c>
      <c r="F2" s="40" t="s">
        <v>648</v>
      </c>
      <c r="G2" s="40" t="s">
        <v>649</v>
      </c>
      <c r="O2" s="16"/>
      <c r="P2" s="16"/>
      <c r="Q2" s="16"/>
      <c r="R2" s="16"/>
      <c r="S2" s="16"/>
      <c r="T2" s="16"/>
      <c r="U2" s="16"/>
      <c r="V2" s="16"/>
      <c r="W2" s="16"/>
      <c r="X2" s="16"/>
      <c r="Y2" s="16"/>
      <c r="Z2" s="16"/>
    </row>
    <row r="3">
      <c r="A3" s="40" t="s">
        <v>13</v>
      </c>
      <c r="B3" s="41">
        <v>1.0</v>
      </c>
      <c r="C3" s="40" t="s">
        <v>647</v>
      </c>
      <c r="D3" s="41">
        <v>54591.2</v>
      </c>
      <c r="E3" s="41">
        <v>54637.74</v>
      </c>
      <c r="F3" s="40" t="s">
        <v>648</v>
      </c>
      <c r="G3" s="40" t="s">
        <v>649</v>
      </c>
      <c r="O3" s="16"/>
      <c r="P3" s="16"/>
      <c r="Q3" s="16"/>
      <c r="R3" s="16"/>
      <c r="S3" s="16"/>
      <c r="T3" s="16"/>
      <c r="U3" s="16"/>
      <c r="V3" s="16"/>
      <c r="W3" s="16"/>
      <c r="X3" s="16"/>
      <c r="Y3" s="16"/>
      <c r="Z3" s="16"/>
    </row>
    <row r="4">
      <c r="A4" s="40" t="s">
        <v>13</v>
      </c>
      <c r="B4" s="41">
        <v>1.0</v>
      </c>
      <c r="C4" s="40" t="s">
        <v>647</v>
      </c>
      <c r="D4" s="41">
        <v>59253.0</v>
      </c>
      <c r="E4" s="41">
        <v>59312.6</v>
      </c>
      <c r="F4" s="40" t="s">
        <v>648</v>
      </c>
      <c r="G4" s="40" t="s">
        <v>649</v>
      </c>
      <c r="O4" s="16"/>
      <c r="P4" s="16"/>
      <c r="Q4" s="16"/>
      <c r="R4" s="16"/>
      <c r="S4" s="16"/>
      <c r="T4" s="16"/>
      <c r="U4" s="16"/>
      <c r="V4" s="16"/>
      <c r="W4" s="16"/>
      <c r="X4" s="16"/>
      <c r="Y4" s="16"/>
      <c r="Z4" s="16"/>
    </row>
    <row r="5">
      <c r="A5" s="40" t="s">
        <v>13</v>
      </c>
      <c r="B5" s="41">
        <v>1.0</v>
      </c>
      <c r="C5" s="40" t="s">
        <v>647</v>
      </c>
      <c r="D5" s="41">
        <v>122854.47</v>
      </c>
      <c r="E5" s="41">
        <v>123127.1</v>
      </c>
      <c r="F5" s="40" t="s">
        <v>648</v>
      </c>
      <c r="G5" s="40" t="s">
        <v>649</v>
      </c>
      <c r="O5" s="16"/>
      <c r="P5" s="16"/>
      <c r="Q5" s="16"/>
      <c r="R5" s="16"/>
      <c r="S5" s="16"/>
      <c r="T5" s="16"/>
      <c r="U5" s="16"/>
      <c r="V5" s="16"/>
      <c r="W5" s="16"/>
      <c r="X5" s="16"/>
      <c r="Y5" s="16"/>
      <c r="Z5" s="16"/>
    </row>
    <row r="6">
      <c r="A6" s="40" t="s">
        <v>13</v>
      </c>
      <c r="B6" s="41">
        <v>1.0</v>
      </c>
      <c r="C6" s="40" t="s">
        <v>647</v>
      </c>
      <c r="D6" s="41">
        <v>150988.68</v>
      </c>
      <c r="E6" s="41">
        <v>151059.3</v>
      </c>
      <c r="F6" s="40" t="s">
        <v>648</v>
      </c>
      <c r="G6" s="40" t="s">
        <v>649</v>
      </c>
      <c r="O6" s="16"/>
      <c r="P6" s="16"/>
      <c r="Q6" s="16"/>
      <c r="R6" s="16"/>
      <c r="S6" s="16"/>
      <c r="T6" s="16"/>
      <c r="U6" s="16"/>
      <c r="V6" s="16"/>
      <c r="W6" s="16"/>
      <c r="X6" s="16"/>
      <c r="Y6" s="16"/>
      <c r="Z6" s="16"/>
    </row>
    <row r="7">
      <c r="A7" s="40" t="s">
        <v>13</v>
      </c>
      <c r="B7" s="41">
        <v>1.0</v>
      </c>
      <c r="C7" s="40" t="s">
        <v>647</v>
      </c>
      <c r="D7" s="41">
        <v>229067.73</v>
      </c>
      <c r="E7" s="41">
        <v>229307.71</v>
      </c>
      <c r="F7" s="40" t="s">
        <v>648</v>
      </c>
      <c r="G7" s="40" t="s">
        <v>649</v>
      </c>
      <c r="O7" s="16"/>
      <c r="P7" s="16"/>
      <c r="Q7" s="16"/>
      <c r="R7" s="16"/>
      <c r="S7" s="16"/>
      <c r="T7" s="16"/>
      <c r="U7" s="16"/>
      <c r="V7" s="16"/>
      <c r="W7" s="16"/>
      <c r="X7" s="16"/>
      <c r="Y7" s="16"/>
      <c r="Z7" s="16"/>
    </row>
    <row r="8">
      <c r="A8" s="40" t="s">
        <v>13</v>
      </c>
      <c r="B8" s="41">
        <v>1.0</v>
      </c>
      <c r="C8" s="40" t="s">
        <v>647</v>
      </c>
      <c r="D8" s="41">
        <v>312096.0</v>
      </c>
      <c r="E8" s="41">
        <v>312151.17</v>
      </c>
      <c r="F8" s="40" t="s">
        <v>648</v>
      </c>
      <c r="G8" s="40" t="s">
        <v>649</v>
      </c>
      <c r="O8" s="16"/>
      <c r="P8" s="16"/>
      <c r="Q8" s="16"/>
      <c r="R8" s="16"/>
      <c r="S8" s="16"/>
      <c r="T8" s="16"/>
      <c r="U8" s="16"/>
      <c r="V8" s="16"/>
      <c r="W8" s="16"/>
      <c r="X8" s="16"/>
      <c r="Y8" s="16"/>
      <c r="Z8" s="16"/>
    </row>
    <row r="9">
      <c r="A9" s="40" t="s">
        <v>13</v>
      </c>
      <c r="B9" s="41">
        <v>1.0</v>
      </c>
      <c r="C9" s="40" t="s">
        <v>647</v>
      </c>
      <c r="D9" s="41">
        <v>319255.0</v>
      </c>
      <c r="E9" s="41">
        <v>319530.39</v>
      </c>
      <c r="F9" s="40" t="s">
        <v>648</v>
      </c>
      <c r="G9" s="40" t="s">
        <v>649</v>
      </c>
      <c r="O9" s="16"/>
      <c r="P9" s="16"/>
      <c r="Q9" s="16"/>
      <c r="R9" s="16"/>
      <c r="S9" s="16"/>
      <c r="T9" s="16"/>
      <c r="U9" s="16"/>
      <c r="V9" s="16"/>
      <c r="W9" s="16"/>
      <c r="X9" s="16"/>
      <c r="Y9" s="16"/>
      <c r="Z9" s="16"/>
    </row>
    <row r="10">
      <c r="A10" s="40" t="s">
        <v>13</v>
      </c>
      <c r="B10" s="41">
        <v>2.0</v>
      </c>
      <c r="C10" s="40" t="s">
        <v>650</v>
      </c>
      <c r="D10" s="41">
        <v>146397.0</v>
      </c>
      <c r="E10" s="41">
        <v>146503.0</v>
      </c>
      <c r="F10" s="40" t="s">
        <v>648</v>
      </c>
      <c r="G10" s="40" t="s">
        <v>649</v>
      </c>
      <c r="O10" s="16"/>
      <c r="P10" s="16"/>
      <c r="Q10" s="16"/>
      <c r="R10" s="16"/>
      <c r="S10" s="16"/>
      <c r="T10" s="16"/>
      <c r="U10" s="16"/>
      <c r="V10" s="16"/>
      <c r="W10" s="16"/>
      <c r="X10" s="16"/>
      <c r="Y10" s="16"/>
      <c r="Z10" s="16"/>
    </row>
    <row r="11">
      <c r="A11" s="40" t="s">
        <v>13</v>
      </c>
      <c r="B11" s="41">
        <v>2.0</v>
      </c>
      <c r="C11" s="40" t="s">
        <v>650</v>
      </c>
      <c r="D11" s="41">
        <v>310047.05</v>
      </c>
      <c r="E11" s="41">
        <v>310206.0</v>
      </c>
      <c r="F11" s="40" t="s">
        <v>648</v>
      </c>
      <c r="G11" s="40" t="s">
        <v>649</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651</v>
      </c>
      <c r="D13" s="41">
        <v>514121.0</v>
      </c>
      <c r="E13" s="41">
        <v>514332.0</v>
      </c>
      <c r="F13" s="40" t="s">
        <v>648</v>
      </c>
      <c r="G13" s="40" t="s">
        <v>649</v>
      </c>
      <c r="O13" s="16"/>
      <c r="P13" s="16"/>
      <c r="Q13" s="16"/>
      <c r="R13" s="16"/>
      <c r="S13" s="16"/>
      <c r="T13" s="16"/>
      <c r="U13" s="16"/>
      <c r="V13" s="16"/>
      <c r="W13" s="16"/>
      <c r="X13" s="16"/>
      <c r="Y13" s="16"/>
      <c r="Z13" s="16"/>
    </row>
    <row r="14">
      <c r="A14" s="40" t="s">
        <v>14</v>
      </c>
      <c r="B14" s="41">
        <v>1.0</v>
      </c>
      <c r="C14" s="40" t="s">
        <v>651</v>
      </c>
      <c r="D14" s="41">
        <v>525847.0</v>
      </c>
      <c r="E14" s="41">
        <v>525868.0</v>
      </c>
      <c r="F14" s="40" t="s">
        <v>648</v>
      </c>
      <c r="G14" s="40" t="s">
        <v>649</v>
      </c>
      <c r="O14" s="16"/>
      <c r="P14" s="16"/>
      <c r="Q14" s="16"/>
      <c r="R14" s="16"/>
      <c r="S14" s="16"/>
      <c r="T14" s="16"/>
      <c r="U14" s="16"/>
      <c r="V14" s="16"/>
      <c r="W14" s="16"/>
      <c r="X14" s="16"/>
      <c r="Y14" s="16"/>
      <c r="Z14" s="16"/>
    </row>
    <row r="15">
      <c r="A15" s="40" t="s">
        <v>14</v>
      </c>
      <c r="B15" s="41">
        <v>1.0</v>
      </c>
      <c r="C15" s="40" t="s">
        <v>651</v>
      </c>
      <c r="D15" s="41">
        <v>554354.45</v>
      </c>
      <c r="E15" s="41">
        <v>554380.83</v>
      </c>
      <c r="F15" s="40" t="s">
        <v>648</v>
      </c>
      <c r="G15" s="40" t="s">
        <v>649</v>
      </c>
      <c r="O15" s="16"/>
      <c r="P15" s="16"/>
      <c r="Q15" s="16"/>
      <c r="R15" s="16"/>
      <c r="S15" s="16"/>
      <c r="T15" s="16"/>
      <c r="U15" s="16"/>
      <c r="V15" s="16"/>
      <c r="W15" s="16"/>
      <c r="X15" s="16"/>
      <c r="Y15" s="16"/>
      <c r="Z15" s="16"/>
    </row>
    <row r="16">
      <c r="A16" s="40" t="s">
        <v>14</v>
      </c>
      <c r="B16" s="41">
        <v>1.0</v>
      </c>
      <c r="C16" s="40" t="s">
        <v>651</v>
      </c>
      <c r="D16" s="41">
        <v>581235.68</v>
      </c>
      <c r="E16" s="41">
        <v>581421.1</v>
      </c>
      <c r="F16" s="40" t="s">
        <v>648</v>
      </c>
      <c r="G16" s="40" t="s">
        <v>649</v>
      </c>
      <c r="O16" s="16"/>
      <c r="P16" s="16"/>
      <c r="Q16" s="16"/>
      <c r="R16" s="16"/>
      <c r="S16" s="16"/>
      <c r="T16" s="16"/>
      <c r="U16" s="16"/>
      <c r="V16" s="16"/>
      <c r="W16" s="16"/>
      <c r="X16" s="16"/>
      <c r="Y16" s="16"/>
      <c r="Z16" s="16"/>
    </row>
    <row r="17">
      <c r="A17" s="40" t="s">
        <v>14</v>
      </c>
      <c r="B17" s="41">
        <v>1.0</v>
      </c>
      <c r="C17" s="40" t="s">
        <v>651</v>
      </c>
      <c r="D17" s="41">
        <v>590439.4</v>
      </c>
      <c r="E17" s="41">
        <v>590486.1</v>
      </c>
      <c r="F17" s="40" t="s">
        <v>648</v>
      </c>
      <c r="G17" s="40" t="s">
        <v>649</v>
      </c>
      <c r="O17" s="16"/>
      <c r="P17" s="16"/>
      <c r="Q17" s="16"/>
      <c r="R17" s="16"/>
      <c r="S17" s="16"/>
      <c r="T17" s="16"/>
      <c r="U17" s="16"/>
      <c r="V17" s="16"/>
      <c r="W17" s="16"/>
      <c r="X17" s="16"/>
      <c r="Y17" s="16"/>
      <c r="Z17" s="16"/>
    </row>
    <row r="18">
      <c r="A18" s="40" t="s">
        <v>14</v>
      </c>
      <c r="B18" s="41">
        <v>1.0</v>
      </c>
      <c r="C18" s="40" t="s">
        <v>651</v>
      </c>
      <c r="D18" s="41">
        <v>704993.0</v>
      </c>
      <c r="E18" s="41">
        <v>705212.92</v>
      </c>
      <c r="F18" s="40" t="s">
        <v>648</v>
      </c>
      <c r="G18" s="40" t="s">
        <v>649</v>
      </c>
      <c r="O18" s="16"/>
      <c r="P18" s="16"/>
      <c r="Q18" s="16"/>
      <c r="R18" s="16"/>
      <c r="S18" s="16"/>
      <c r="T18" s="16"/>
      <c r="U18" s="16"/>
      <c r="V18" s="16"/>
      <c r="W18" s="16"/>
      <c r="X18" s="16"/>
      <c r="Y18" s="16"/>
      <c r="Z18" s="16"/>
    </row>
    <row r="19">
      <c r="A19" s="40" t="s">
        <v>14</v>
      </c>
      <c r="B19" s="41">
        <v>1.0</v>
      </c>
      <c r="C19" s="40" t="s">
        <v>651</v>
      </c>
      <c r="D19" s="42">
        <v>756627.4</v>
      </c>
      <c r="E19" s="42">
        <v>756673.82</v>
      </c>
      <c r="F19" s="40" t="s">
        <v>648</v>
      </c>
      <c r="G19" s="40" t="s">
        <v>649</v>
      </c>
      <c r="O19" s="16"/>
      <c r="P19" s="16"/>
      <c r="Q19" s="16"/>
      <c r="R19" s="16"/>
      <c r="S19" s="16"/>
      <c r="T19" s="16"/>
      <c r="U19" s="16"/>
      <c r="V19" s="16"/>
      <c r="W19" s="16"/>
      <c r="X19" s="16"/>
      <c r="Y19" s="16"/>
      <c r="Z19" s="16"/>
    </row>
    <row r="20">
      <c r="A20" s="40" t="s">
        <v>14</v>
      </c>
      <c r="B20" s="41">
        <v>1.0</v>
      </c>
      <c r="C20" s="40" t="s">
        <v>651</v>
      </c>
      <c r="D20" s="42">
        <v>779795.0401</v>
      </c>
      <c r="E20" s="42">
        <v>779832.21</v>
      </c>
      <c r="F20" s="40" t="s">
        <v>648</v>
      </c>
      <c r="G20" s="40" t="s">
        <v>649</v>
      </c>
      <c r="O20" s="16"/>
      <c r="P20" s="16"/>
      <c r="Q20" s="16"/>
      <c r="R20" s="16"/>
      <c r="S20" s="16"/>
      <c r="T20" s="16"/>
      <c r="U20" s="16"/>
      <c r="V20" s="16"/>
      <c r="W20" s="16"/>
      <c r="X20" s="16"/>
      <c r="Y20" s="16"/>
      <c r="Z20" s="16"/>
    </row>
    <row r="21">
      <c r="A21" s="40" t="s">
        <v>14</v>
      </c>
      <c r="B21" s="41">
        <v>1.0</v>
      </c>
      <c r="C21" s="40" t="s">
        <v>651</v>
      </c>
      <c r="D21" s="42">
        <v>805827.8561</v>
      </c>
      <c r="E21" s="42">
        <v>805908.16</v>
      </c>
      <c r="F21" s="40" t="s">
        <v>648</v>
      </c>
      <c r="G21" s="40" t="s">
        <v>649</v>
      </c>
      <c r="O21" s="16"/>
      <c r="P21" s="16"/>
      <c r="Q21" s="16"/>
      <c r="R21" s="16"/>
      <c r="S21" s="16"/>
      <c r="T21" s="16"/>
      <c r="U21" s="16"/>
      <c r="V21" s="16"/>
      <c r="W21" s="16"/>
      <c r="X21" s="16"/>
      <c r="Y21" s="16"/>
      <c r="Z21" s="16"/>
    </row>
    <row r="22">
      <c r="A22" s="40" t="s">
        <v>14</v>
      </c>
      <c r="B22" s="41">
        <v>1.0</v>
      </c>
      <c r="C22" s="40" t="s">
        <v>651</v>
      </c>
      <c r="D22" s="42">
        <v>819050.4481</v>
      </c>
      <c r="E22" s="42">
        <v>819254.11</v>
      </c>
      <c r="F22" s="40" t="s">
        <v>648</v>
      </c>
      <c r="G22" s="40" t="s">
        <v>649</v>
      </c>
      <c r="O22" s="16"/>
      <c r="P22" s="16"/>
      <c r="Q22" s="16"/>
      <c r="R22" s="16"/>
      <c r="S22" s="16"/>
      <c r="T22" s="16"/>
      <c r="U22" s="16"/>
      <c r="V22" s="16"/>
      <c r="W22" s="16"/>
      <c r="X22" s="16"/>
      <c r="Y22" s="16"/>
      <c r="Z22" s="16"/>
    </row>
    <row r="23">
      <c r="A23" s="40" t="s">
        <v>14</v>
      </c>
      <c r="B23" s="41">
        <v>1.0</v>
      </c>
      <c r="C23" s="40" t="s">
        <v>651</v>
      </c>
      <c r="D23" s="42">
        <v>846068.7306</v>
      </c>
      <c r="E23" s="42">
        <v>846203.73</v>
      </c>
      <c r="F23" s="40" t="s">
        <v>648</v>
      </c>
      <c r="G23" s="40" t="s">
        <v>649</v>
      </c>
      <c r="O23" s="16"/>
      <c r="P23" s="16"/>
      <c r="Q23" s="16"/>
      <c r="R23" s="16"/>
      <c r="S23" s="16"/>
      <c r="T23" s="16"/>
      <c r="U23" s="16"/>
      <c r="V23" s="16"/>
      <c r="W23" s="16"/>
      <c r="X23" s="16"/>
      <c r="Y23" s="16"/>
      <c r="Z23" s="16"/>
    </row>
    <row r="24">
      <c r="A24" s="40" t="s">
        <v>14</v>
      </c>
      <c r="B24" s="41">
        <v>1.0</v>
      </c>
      <c r="C24" s="40" t="s">
        <v>651</v>
      </c>
      <c r="D24" s="42">
        <v>854574.4426</v>
      </c>
      <c r="E24" s="42">
        <v>854649.44</v>
      </c>
      <c r="F24" s="40" t="s">
        <v>648</v>
      </c>
      <c r="G24" s="40" t="s">
        <v>649</v>
      </c>
      <c r="O24" s="16"/>
      <c r="P24" s="16"/>
      <c r="Q24" s="16"/>
      <c r="R24" s="16"/>
      <c r="S24" s="16"/>
      <c r="T24" s="16"/>
      <c r="U24" s="16"/>
      <c r="V24" s="16"/>
      <c r="W24" s="16"/>
      <c r="X24" s="16"/>
      <c r="Y24" s="16"/>
      <c r="Z24" s="16"/>
    </row>
    <row r="25">
      <c r="A25" s="40" t="s">
        <v>14</v>
      </c>
      <c r="B25" s="41">
        <v>1.0</v>
      </c>
      <c r="C25" s="40" t="s">
        <v>651</v>
      </c>
      <c r="D25" s="42">
        <v>869440.95</v>
      </c>
      <c r="E25" s="42">
        <v>869539.01</v>
      </c>
      <c r="F25" s="40" t="s">
        <v>648</v>
      </c>
      <c r="G25" s="40" t="s">
        <v>649</v>
      </c>
      <c r="O25" s="16"/>
      <c r="P25" s="16"/>
      <c r="Q25" s="16"/>
      <c r="R25" s="16"/>
      <c r="S25" s="16"/>
      <c r="T25" s="16"/>
      <c r="U25" s="16"/>
      <c r="V25" s="16"/>
      <c r="W25" s="16"/>
      <c r="X25" s="16"/>
      <c r="Y25" s="16"/>
      <c r="Z25" s="16"/>
    </row>
    <row r="26">
      <c r="A26" s="40" t="s">
        <v>14</v>
      </c>
      <c r="B26" s="41">
        <v>1.0</v>
      </c>
      <c r="C26" s="40" t="s">
        <v>651</v>
      </c>
      <c r="D26" s="42">
        <v>924386.4506</v>
      </c>
      <c r="E26" s="42">
        <v>924476.46</v>
      </c>
      <c r="F26" s="40" t="s">
        <v>648</v>
      </c>
      <c r="G26" s="40" t="s">
        <v>649</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652</v>
      </c>
      <c r="D28" s="41">
        <v>332263.11</v>
      </c>
      <c r="E28" s="41">
        <v>332319.22</v>
      </c>
      <c r="F28" s="40" t="s">
        <v>648</v>
      </c>
      <c r="G28" s="40" t="s">
        <v>649</v>
      </c>
      <c r="O28" s="16"/>
      <c r="P28" s="16"/>
      <c r="Q28" s="16"/>
      <c r="R28" s="16"/>
      <c r="S28" s="16"/>
      <c r="T28" s="16"/>
      <c r="U28" s="16"/>
      <c r="V28" s="16"/>
      <c r="W28" s="16"/>
      <c r="X28" s="16"/>
      <c r="Y28" s="16"/>
      <c r="Z28" s="16"/>
    </row>
    <row r="29">
      <c r="A29" s="40" t="s">
        <v>15</v>
      </c>
      <c r="B29" s="41">
        <v>1.0</v>
      </c>
      <c r="C29" s="40" t="s">
        <v>652</v>
      </c>
      <c r="D29" s="41">
        <v>336206.57</v>
      </c>
      <c r="E29" s="41">
        <v>336263.55</v>
      </c>
      <c r="F29" s="40" t="s">
        <v>648</v>
      </c>
      <c r="G29" s="40" t="s">
        <v>649</v>
      </c>
      <c r="O29" s="16"/>
      <c r="P29" s="16"/>
      <c r="Q29" s="16"/>
      <c r="R29" s="16"/>
      <c r="S29" s="16"/>
      <c r="T29" s="16"/>
      <c r="U29" s="16"/>
      <c r="V29" s="16"/>
      <c r="W29" s="16"/>
      <c r="X29" s="16"/>
      <c r="Y29" s="16"/>
      <c r="Z29" s="16"/>
    </row>
    <row r="30">
      <c r="A30" s="40" t="s">
        <v>15</v>
      </c>
      <c r="B30" s="41">
        <v>1.0</v>
      </c>
      <c r="C30" s="40" t="s">
        <v>652</v>
      </c>
      <c r="D30" s="41">
        <v>337881.05</v>
      </c>
      <c r="E30" s="41">
        <v>337962.79</v>
      </c>
      <c r="F30" s="40" t="s">
        <v>648</v>
      </c>
      <c r="G30" s="40" t="s">
        <v>649</v>
      </c>
      <c r="O30" s="16"/>
      <c r="P30" s="16"/>
      <c r="Q30" s="16"/>
      <c r="R30" s="16"/>
      <c r="S30" s="16"/>
      <c r="T30" s="16"/>
      <c r="U30" s="16"/>
      <c r="V30" s="16"/>
      <c r="W30" s="16"/>
      <c r="X30" s="16"/>
      <c r="Y30" s="16"/>
      <c r="Z30" s="16"/>
    </row>
    <row r="31">
      <c r="A31" s="40" t="s">
        <v>15</v>
      </c>
      <c r="B31" s="41">
        <v>1.0</v>
      </c>
      <c r="C31" s="40" t="s">
        <v>652</v>
      </c>
      <c r="D31" s="41">
        <v>432763.84</v>
      </c>
      <c r="E31" s="41">
        <v>432825.46</v>
      </c>
      <c r="F31" s="40" t="s">
        <v>648</v>
      </c>
      <c r="G31" s="40" t="s">
        <v>649</v>
      </c>
      <c r="O31" s="16"/>
      <c r="P31" s="16"/>
      <c r="Q31" s="16"/>
      <c r="R31" s="16"/>
      <c r="S31" s="16"/>
      <c r="T31" s="16"/>
      <c r="U31" s="16"/>
      <c r="V31" s="16"/>
      <c r="W31" s="16"/>
      <c r="X31" s="16"/>
      <c r="Y31" s="16"/>
      <c r="Z31" s="16"/>
    </row>
    <row r="32">
      <c r="A32" s="40" t="s">
        <v>15</v>
      </c>
      <c r="B32" s="41">
        <v>1.0</v>
      </c>
      <c r="C32" s="40" t="s">
        <v>652</v>
      </c>
      <c r="D32" s="41">
        <v>433552.366</v>
      </c>
      <c r="E32" s="41">
        <v>433629.32</v>
      </c>
      <c r="F32" s="40" t="s">
        <v>648</v>
      </c>
      <c r="G32" s="40" t="s">
        <v>649</v>
      </c>
      <c r="O32" s="16"/>
      <c r="P32" s="16"/>
      <c r="Q32" s="16"/>
      <c r="R32" s="16"/>
      <c r="S32" s="16"/>
      <c r="T32" s="16"/>
      <c r="U32" s="16"/>
      <c r="V32" s="16"/>
      <c r="W32" s="16"/>
      <c r="X32" s="16"/>
      <c r="Y32" s="16"/>
      <c r="Z32" s="16"/>
    </row>
    <row r="33">
      <c r="A33" s="40" t="s">
        <v>15</v>
      </c>
      <c r="B33" s="41">
        <v>1.0</v>
      </c>
      <c r="C33" s="40" t="s">
        <v>652</v>
      </c>
      <c r="D33" s="41">
        <v>440464.38</v>
      </c>
      <c r="E33" s="41">
        <v>440527.14</v>
      </c>
      <c r="F33" s="40" t="s">
        <v>648</v>
      </c>
      <c r="G33" s="40" t="s">
        <v>649</v>
      </c>
      <c r="O33" s="16"/>
      <c r="P33" s="16"/>
      <c r="Q33" s="16"/>
      <c r="R33" s="16"/>
      <c r="S33" s="16"/>
      <c r="T33" s="16"/>
      <c r="U33" s="16"/>
      <c r="V33" s="16"/>
      <c r="W33" s="16"/>
      <c r="X33" s="16"/>
      <c r="Y33" s="16"/>
      <c r="Z33" s="16"/>
    </row>
    <row r="34">
      <c r="A34" s="40" t="s">
        <v>15</v>
      </c>
      <c r="B34" s="41">
        <v>1.0</v>
      </c>
      <c r="C34" s="40" t="s">
        <v>652</v>
      </c>
      <c r="D34" s="41">
        <v>455898.41</v>
      </c>
      <c r="E34" s="41">
        <v>455950.59</v>
      </c>
      <c r="F34" s="40" t="s">
        <v>648</v>
      </c>
      <c r="G34" s="40" t="s">
        <v>649</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653</v>
      </c>
      <c r="D36" s="41">
        <v>1311001.0</v>
      </c>
      <c r="E36" s="41">
        <v>1311052.56</v>
      </c>
      <c r="F36" s="40" t="s">
        <v>654</v>
      </c>
      <c r="G36" s="16"/>
      <c r="H36" s="14" t="s">
        <v>655</v>
      </c>
      <c r="I36" s="16"/>
      <c r="J36" s="16"/>
      <c r="K36" s="16"/>
      <c r="L36" s="16"/>
      <c r="M36" s="16"/>
      <c r="N36" s="16"/>
      <c r="O36" s="16"/>
      <c r="P36" s="16"/>
      <c r="Q36" s="16"/>
      <c r="R36" s="16"/>
      <c r="S36" s="16"/>
      <c r="T36" s="16"/>
      <c r="U36" s="16"/>
      <c r="V36" s="16"/>
      <c r="W36" s="16"/>
      <c r="X36" s="16"/>
      <c r="Y36" s="16"/>
      <c r="Z36" s="16"/>
    </row>
    <row r="37">
      <c r="A37" s="40" t="s">
        <v>17</v>
      </c>
      <c r="B37" s="41">
        <v>1.0</v>
      </c>
      <c r="C37" s="40" t="s">
        <v>653</v>
      </c>
      <c r="D37" s="41">
        <v>1694568.0</v>
      </c>
      <c r="E37" s="41">
        <v>1694643.54</v>
      </c>
      <c r="F37" s="40" t="s">
        <v>654</v>
      </c>
      <c r="G37" s="16"/>
      <c r="H37" s="14" t="s">
        <v>655</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656</v>
      </c>
      <c r="D39" s="41">
        <v>495733.0</v>
      </c>
      <c r="E39" s="41">
        <v>495833.29</v>
      </c>
      <c r="F39" s="40" t="s">
        <v>654</v>
      </c>
      <c r="G39" s="16"/>
      <c r="H39" s="14" t="s">
        <v>655</v>
      </c>
      <c r="I39" s="16"/>
      <c r="J39" s="16"/>
      <c r="K39" s="16"/>
      <c r="L39" s="16"/>
      <c r="M39" s="16"/>
      <c r="N39" s="16"/>
      <c r="O39" s="16"/>
      <c r="P39" s="16"/>
      <c r="Q39" s="16"/>
      <c r="R39" s="16"/>
      <c r="S39" s="16"/>
      <c r="T39" s="16"/>
      <c r="U39" s="16"/>
      <c r="V39" s="16"/>
      <c r="W39" s="16"/>
      <c r="X39" s="16"/>
      <c r="Y39" s="16"/>
      <c r="Z39" s="16"/>
    </row>
    <row r="40">
      <c r="A40" s="40" t="s">
        <v>18</v>
      </c>
      <c r="B40" s="41">
        <v>1.0</v>
      </c>
      <c r="C40" s="40" t="s">
        <v>656</v>
      </c>
      <c r="D40" s="41">
        <v>507373.0</v>
      </c>
      <c r="E40" s="41">
        <v>507456.8</v>
      </c>
      <c r="F40" s="40" t="s">
        <v>654</v>
      </c>
      <c r="G40" s="16"/>
      <c r="H40" s="14" t="s">
        <v>657</v>
      </c>
      <c r="I40" s="16"/>
      <c r="J40" s="16"/>
      <c r="K40" s="16"/>
      <c r="L40" s="16"/>
      <c r="M40" s="16"/>
      <c r="N40" s="16"/>
      <c r="O40" s="16"/>
      <c r="P40" s="16"/>
      <c r="Q40" s="16"/>
      <c r="R40" s="16"/>
      <c r="S40" s="16"/>
      <c r="T40" s="16"/>
      <c r="U40" s="16"/>
      <c r="V40" s="16"/>
      <c r="W40" s="16"/>
      <c r="X40" s="16"/>
      <c r="Y40" s="16"/>
      <c r="Z40" s="16"/>
    </row>
    <row r="41">
      <c r="A41" s="40" t="s">
        <v>18</v>
      </c>
      <c r="B41" s="41">
        <v>1.0</v>
      </c>
      <c r="C41" s="40" t="s">
        <v>656</v>
      </c>
      <c r="D41" s="41">
        <v>511067.0</v>
      </c>
      <c r="E41" s="41">
        <v>511154.94</v>
      </c>
      <c r="F41" s="40" t="s">
        <v>654</v>
      </c>
      <c r="G41" s="16"/>
      <c r="H41" s="14" t="s">
        <v>655</v>
      </c>
      <c r="I41" s="16"/>
      <c r="J41" s="16"/>
      <c r="K41" s="16"/>
      <c r="L41" s="16"/>
      <c r="M41" s="16"/>
      <c r="N41" s="16"/>
      <c r="O41" s="16"/>
      <c r="P41" s="16"/>
      <c r="Q41" s="16"/>
      <c r="R41" s="16"/>
      <c r="S41" s="16"/>
      <c r="T41" s="16"/>
      <c r="U41" s="16"/>
      <c r="V41" s="16"/>
      <c r="W41" s="16"/>
      <c r="X41" s="16"/>
      <c r="Y41" s="16"/>
      <c r="Z41" s="16"/>
    </row>
    <row r="42">
      <c r="A42" s="40" t="s">
        <v>18</v>
      </c>
      <c r="B42" s="41">
        <v>1.0</v>
      </c>
      <c r="C42" s="40" t="s">
        <v>656</v>
      </c>
      <c r="D42" s="41">
        <v>828375.0</v>
      </c>
      <c r="E42" s="41">
        <v>828481.85</v>
      </c>
      <c r="F42" s="40" t="s">
        <v>654</v>
      </c>
      <c r="G42" s="16"/>
      <c r="H42" s="14" t="s">
        <v>655</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658</v>
      </c>
      <c r="D44" s="41">
        <v>395266.0</v>
      </c>
      <c r="E44" s="41">
        <v>395481.88</v>
      </c>
      <c r="F44" s="40" t="s">
        <v>654</v>
      </c>
      <c r="G44" s="16"/>
      <c r="H44" s="14" t="s">
        <v>655</v>
      </c>
      <c r="I44" s="16"/>
      <c r="J44" s="16"/>
      <c r="K44" s="16"/>
      <c r="L44" s="16"/>
      <c r="M44" s="16"/>
      <c r="N44" s="16"/>
      <c r="O44" s="16"/>
      <c r="P44" s="16"/>
      <c r="Q44" s="16"/>
      <c r="R44" s="16"/>
      <c r="S44" s="16"/>
      <c r="T44" s="16"/>
      <c r="U44" s="16"/>
      <c r="V44" s="16"/>
      <c r="W44" s="16"/>
      <c r="X44" s="16"/>
      <c r="Y44" s="16"/>
      <c r="Z44" s="16"/>
    </row>
    <row r="45">
      <c r="A45" s="40" t="s">
        <v>19</v>
      </c>
      <c r="B45" s="41">
        <v>1.0</v>
      </c>
      <c r="C45" s="40" t="s">
        <v>658</v>
      </c>
      <c r="D45" s="41">
        <v>399391.0</v>
      </c>
      <c r="E45" s="41">
        <v>399471.22</v>
      </c>
      <c r="F45" s="40" t="s">
        <v>654</v>
      </c>
      <c r="G45" s="16"/>
      <c r="H45" s="14" t="s">
        <v>657</v>
      </c>
      <c r="I45" s="16"/>
      <c r="J45" s="16"/>
      <c r="K45" s="16"/>
      <c r="L45" s="16"/>
      <c r="M45" s="16"/>
      <c r="N45" s="16"/>
      <c r="O45" s="16"/>
      <c r="P45" s="16"/>
      <c r="Q45" s="16"/>
      <c r="R45" s="16"/>
      <c r="S45" s="16"/>
      <c r="T45" s="16"/>
      <c r="U45" s="16"/>
      <c r="V45" s="16"/>
      <c r="W45" s="16"/>
      <c r="X45" s="16"/>
      <c r="Y45" s="16"/>
      <c r="Z45" s="16"/>
    </row>
    <row r="46">
      <c r="A46" s="40" t="s">
        <v>19</v>
      </c>
      <c r="B46" s="41">
        <v>1.0</v>
      </c>
      <c r="C46" s="40" t="s">
        <v>658</v>
      </c>
      <c r="D46" s="41">
        <v>410233.0</v>
      </c>
      <c r="E46" s="41">
        <v>410393.75</v>
      </c>
      <c r="F46" s="40" t="s">
        <v>654</v>
      </c>
      <c r="G46" s="16"/>
      <c r="H46" s="14" t="s">
        <v>657</v>
      </c>
      <c r="I46" s="16"/>
      <c r="J46" s="16"/>
      <c r="K46" s="16"/>
      <c r="L46" s="16"/>
      <c r="M46" s="16"/>
      <c r="N46" s="16"/>
      <c r="O46" s="16"/>
      <c r="P46" s="16"/>
      <c r="Q46" s="16"/>
      <c r="R46" s="16"/>
      <c r="S46" s="16"/>
      <c r="T46" s="16"/>
      <c r="U46" s="16"/>
      <c r="V46" s="16"/>
      <c r="W46" s="16"/>
      <c r="X46" s="16"/>
      <c r="Y46" s="16"/>
      <c r="Z46" s="16"/>
    </row>
    <row r="47">
      <c r="A47" s="40" t="s">
        <v>19</v>
      </c>
      <c r="B47" s="41">
        <v>1.0</v>
      </c>
      <c r="C47" s="40" t="s">
        <v>658</v>
      </c>
      <c r="D47" s="41">
        <v>415979.0</v>
      </c>
      <c r="E47" s="41">
        <v>416063.77</v>
      </c>
      <c r="F47" s="40" t="s">
        <v>654</v>
      </c>
      <c r="G47" s="16"/>
      <c r="H47" s="14" t="s">
        <v>657</v>
      </c>
      <c r="I47" s="16"/>
      <c r="J47" s="16"/>
      <c r="K47" s="16"/>
      <c r="L47" s="16"/>
      <c r="M47" s="16"/>
      <c r="N47" s="16"/>
      <c r="O47" s="16"/>
      <c r="P47" s="16"/>
      <c r="Q47" s="16"/>
      <c r="R47" s="16"/>
      <c r="S47" s="16"/>
      <c r="T47" s="16"/>
      <c r="U47" s="16"/>
      <c r="V47" s="16"/>
      <c r="W47" s="16"/>
      <c r="X47" s="16"/>
      <c r="Y47" s="16"/>
      <c r="Z47" s="16"/>
    </row>
    <row r="48">
      <c r="A48" s="40" t="s">
        <v>19</v>
      </c>
      <c r="B48" s="41">
        <v>1.0</v>
      </c>
      <c r="C48" s="40" t="s">
        <v>658</v>
      </c>
      <c r="D48" s="41">
        <v>425992.0</v>
      </c>
      <c r="E48" s="41">
        <v>426056.81</v>
      </c>
      <c r="F48" s="40" t="s">
        <v>654</v>
      </c>
      <c r="G48" s="16"/>
      <c r="H48" s="14" t="s">
        <v>657</v>
      </c>
      <c r="I48" s="16"/>
      <c r="J48" s="16"/>
      <c r="K48" s="16"/>
      <c r="L48" s="16"/>
      <c r="M48" s="16"/>
      <c r="N48" s="16"/>
      <c r="O48" s="16"/>
      <c r="P48" s="16"/>
      <c r="Q48" s="16"/>
      <c r="R48" s="16"/>
      <c r="S48" s="16"/>
      <c r="T48" s="16"/>
      <c r="U48" s="16"/>
      <c r="V48" s="16"/>
      <c r="W48" s="16"/>
      <c r="X48" s="16"/>
      <c r="Y48" s="16"/>
      <c r="Z48" s="16"/>
    </row>
    <row r="49">
      <c r="A49" s="40" t="s">
        <v>19</v>
      </c>
      <c r="B49" s="41">
        <v>1.0</v>
      </c>
      <c r="C49" s="40" t="s">
        <v>658</v>
      </c>
      <c r="D49" s="41">
        <v>430231.0</v>
      </c>
      <c r="E49" s="41">
        <v>430290.31</v>
      </c>
      <c r="F49" s="40" t="s">
        <v>654</v>
      </c>
      <c r="G49" s="16"/>
      <c r="H49" s="14" t="s">
        <v>657</v>
      </c>
      <c r="I49" s="16"/>
      <c r="J49" s="16"/>
      <c r="K49" s="16"/>
      <c r="L49" s="16"/>
      <c r="M49" s="16"/>
      <c r="N49" s="16"/>
      <c r="O49" s="16"/>
      <c r="P49" s="16"/>
      <c r="Q49" s="16"/>
      <c r="R49" s="16"/>
      <c r="S49" s="16"/>
      <c r="T49" s="16"/>
      <c r="U49" s="16"/>
      <c r="V49" s="16"/>
      <c r="W49" s="16"/>
      <c r="X49" s="16"/>
      <c r="Y49" s="16"/>
      <c r="Z49" s="16"/>
    </row>
    <row r="50">
      <c r="A50" s="40" t="s">
        <v>19</v>
      </c>
      <c r="B50" s="41">
        <v>1.0</v>
      </c>
      <c r="C50" s="40" t="s">
        <v>658</v>
      </c>
      <c r="D50" s="41">
        <v>695316.0</v>
      </c>
      <c r="E50" s="41">
        <v>695342.15</v>
      </c>
      <c r="F50" s="40" t="s">
        <v>654</v>
      </c>
      <c r="G50" s="16"/>
      <c r="H50" s="14" t="s">
        <v>659</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660</v>
      </c>
      <c r="D52" s="41">
        <v>9704.73</v>
      </c>
      <c r="E52" s="41">
        <v>9854.73</v>
      </c>
      <c r="F52" s="40" t="s">
        <v>648</v>
      </c>
      <c r="G52" s="40" t="s">
        <v>649</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660</v>
      </c>
      <c r="D53" s="41">
        <v>56143.592</v>
      </c>
      <c r="E53" s="41">
        <v>56420.28</v>
      </c>
      <c r="F53" s="40" t="s">
        <v>648</v>
      </c>
      <c r="G53" s="40" t="s">
        <v>649</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660</v>
      </c>
      <c r="D54" s="41">
        <v>59019.384</v>
      </c>
      <c r="E54" s="41">
        <v>59173.37</v>
      </c>
      <c r="F54" s="40" t="s">
        <v>648</v>
      </c>
      <c r="G54" s="40" t="s">
        <v>649</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660</v>
      </c>
      <c r="D55" s="41">
        <v>59477.592</v>
      </c>
      <c r="E55" s="41">
        <v>60151.0</v>
      </c>
      <c r="F55" s="40" t="s">
        <v>648</v>
      </c>
      <c r="G55" s="40" t="s">
        <v>649</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660</v>
      </c>
      <c r="D56" s="41">
        <v>65020.352</v>
      </c>
      <c r="E56" s="41">
        <v>65260.35</v>
      </c>
      <c r="F56" s="40" t="s">
        <v>648</v>
      </c>
      <c r="G56" s="40" t="s">
        <v>649</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660</v>
      </c>
      <c r="D57" s="41">
        <v>66506.19</v>
      </c>
      <c r="E57" s="41">
        <v>66548.22</v>
      </c>
      <c r="F57" s="40" t="s">
        <v>648</v>
      </c>
      <c r="G57" s="40" t="s">
        <v>649</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660</v>
      </c>
      <c r="D58" s="41">
        <v>69722.41</v>
      </c>
      <c r="E58" s="41">
        <v>69872.41</v>
      </c>
      <c r="F58" s="40" t="s">
        <v>648</v>
      </c>
      <c r="G58" s="40" t="s">
        <v>649</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660</v>
      </c>
      <c r="D59" s="41">
        <v>73079.816</v>
      </c>
      <c r="E59" s="41">
        <v>73268.06</v>
      </c>
      <c r="F59" s="40" t="s">
        <v>648</v>
      </c>
      <c r="G59" s="40" t="s">
        <v>649</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660</v>
      </c>
      <c r="D60" s="41">
        <v>73750.144</v>
      </c>
      <c r="E60" s="41">
        <v>73891.32</v>
      </c>
      <c r="F60" s="40" t="s">
        <v>648</v>
      </c>
      <c r="G60" s="40" t="s">
        <v>649</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660</v>
      </c>
      <c r="D61" s="41">
        <v>83140.41</v>
      </c>
      <c r="E61" s="41">
        <v>83307.88</v>
      </c>
      <c r="F61" s="40" t="s">
        <v>648</v>
      </c>
      <c r="G61" s="40" t="s">
        <v>649</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660</v>
      </c>
      <c r="D62" s="41">
        <v>115467.604</v>
      </c>
      <c r="E62" s="41">
        <v>115813.18</v>
      </c>
      <c r="F62" s="40" t="s">
        <v>648</v>
      </c>
      <c r="G62" s="40" t="s">
        <v>649</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660</v>
      </c>
      <c r="D63" s="41">
        <v>118832.636</v>
      </c>
      <c r="E63" s="41">
        <v>119117.64</v>
      </c>
      <c r="F63" s="40" t="s">
        <v>648</v>
      </c>
      <c r="G63" s="40" t="s">
        <v>649</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660</v>
      </c>
      <c r="D64" s="41">
        <v>126016.35</v>
      </c>
      <c r="E64" s="41">
        <v>126242.96</v>
      </c>
      <c r="F64" s="40" t="s">
        <v>648</v>
      </c>
      <c r="G64" s="40" t="s">
        <v>649</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660</v>
      </c>
      <c r="D65" s="41">
        <v>128505.84</v>
      </c>
      <c r="E65" s="41">
        <v>128715.84</v>
      </c>
      <c r="F65" s="40" t="s">
        <v>648</v>
      </c>
      <c r="G65" s="40" t="s">
        <v>649</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660</v>
      </c>
      <c r="D66" s="41">
        <v>136141.0</v>
      </c>
      <c r="E66" s="41">
        <v>137056.42</v>
      </c>
      <c r="F66" s="40" t="s">
        <v>648</v>
      </c>
      <c r="G66" s="40" t="s">
        <v>649</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660</v>
      </c>
      <c r="D67" s="41">
        <v>137401.156</v>
      </c>
      <c r="E67" s="41">
        <v>137491.91</v>
      </c>
      <c r="F67" s="40" t="s">
        <v>648</v>
      </c>
      <c r="G67" s="40" t="s">
        <v>649</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660</v>
      </c>
      <c r="D68" s="41">
        <v>137747.16</v>
      </c>
      <c r="E68" s="41">
        <v>137927.16</v>
      </c>
      <c r="F68" s="40" t="s">
        <v>648</v>
      </c>
      <c r="G68" s="40" t="s">
        <v>649</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660</v>
      </c>
      <c r="D69" s="41">
        <v>140437.0</v>
      </c>
      <c r="E69" s="41">
        <v>140887.0</v>
      </c>
      <c r="F69" s="40" t="s">
        <v>648</v>
      </c>
      <c r="G69" s="40" t="s">
        <v>649</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660</v>
      </c>
      <c r="D70" s="41">
        <v>142683.93</v>
      </c>
      <c r="E70" s="41">
        <v>142773.93</v>
      </c>
      <c r="F70" s="40" t="s">
        <v>648</v>
      </c>
      <c r="G70" s="40" t="s">
        <v>649</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660</v>
      </c>
      <c r="D71" s="41">
        <v>145962.0</v>
      </c>
      <c r="E71" s="41">
        <v>146039.63</v>
      </c>
      <c r="F71" s="40" t="s">
        <v>648</v>
      </c>
      <c r="G71" s="40" t="s">
        <v>649</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660</v>
      </c>
      <c r="D72" s="41">
        <v>146578.54</v>
      </c>
      <c r="E72" s="41">
        <v>146743.54</v>
      </c>
      <c r="F72" s="40" t="s">
        <v>648</v>
      </c>
      <c r="G72" s="40" t="s">
        <v>649</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660</v>
      </c>
      <c r="D73" s="41">
        <v>148846.54</v>
      </c>
      <c r="E73" s="41">
        <v>149101.54</v>
      </c>
      <c r="F73" s="40" t="s">
        <v>648</v>
      </c>
      <c r="G73" s="40" t="s">
        <v>649</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660</v>
      </c>
      <c r="D74" s="41">
        <v>157609.87</v>
      </c>
      <c r="E74" s="41">
        <v>157894.87</v>
      </c>
      <c r="F74" s="40" t="s">
        <v>648</v>
      </c>
      <c r="G74" s="40" t="s">
        <v>649</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660</v>
      </c>
      <c r="D75" s="41">
        <v>163581.24</v>
      </c>
      <c r="E75" s="41">
        <v>163806.24</v>
      </c>
      <c r="F75" s="40" t="s">
        <v>648</v>
      </c>
      <c r="G75" s="40" t="s">
        <v>649</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660</v>
      </c>
      <c r="D76" s="41">
        <v>165878.05</v>
      </c>
      <c r="E76" s="41">
        <v>166024.98</v>
      </c>
      <c r="F76" s="40" t="s">
        <v>648</v>
      </c>
      <c r="G76" s="40" t="s">
        <v>649</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660</v>
      </c>
      <c r="D77" s="41">
        <v>168005.18</v>
      </c>
      <c r="E77" s="41">
        <v>168275.18</v>
      </c>
      <c r="F77" s="40" t="s">
        <v>648</v>
      </c>
      <c r="G77" s="40" t="s">
        <v>649</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660</v>
      </c>
      <c r="D78" s="41">
        <v>236832.72</v>
      </c>
      <c r="E78" s="41">
        <v>237012.72</v>
      </c>
      <c r="F78" s="40" t="s">
        <v>648</v>
      </c>
      <c r="G78" s="40" t="s">
        <v>649</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660</v>
      </c>
      <c r="D79" s="41">
        <v>250770.54</v>
      </c>
      <c r="E79" s="41">
        <v>251775.54</v>
      </c>
      <c r="F79" s="40" t="s">
        <v>648</v>
      </c>
      <c r="G79" s="40" t="s">
        <v>649</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660</v>
      </c>
      <c r="D80" s="41">
        <v>254289.84</v>
      </c>
      <c r="E80" s="41">
        <v>254577.55</v>
      </c>
      <c r="F80" s="40" t="s">
        <v>648</v>
      </c>
      <c r="G80" s="40" t="s">
        <v>649</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660</v>
      </c>
      <c r="D81" s="41">
        <v>258822.81</v>
      </c>
      <c r="E81" s="41">
        <v>258995.91</v>
      </c>
      <c r="F81" s="40" t="s">
        <v>648</v>
      </c>
      <c r="G81" s="40" t="s">
        <v>649</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660</v>
      </c>
      <c r="D82" s="41">
        <v>259332.02</v>
      </c>
      <c r="E82" s="41">
        <v>259485.97</v>
      </c>
      <c r="F82" s="40" t="s">
        <v>648</v>
      </c>
      <c r="G82" s="40" t="s">
        <v>649</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660</v>
      </c>
      <c r="D83" s="41">
        <v>261103.75</v>
      </c>
      <c r="E83" s="41">
        <v>261238.75</v>
      </c>
      <c r="F83" s="40" t="s">
        <v>648</v>
      </c>
      <c r="G83" s="40" t="s">
        <v>649</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660</v>
      </c>
      <c r="D84" s="41">
        <v>262249.6</v>
      </c>
      <c r="E84" s="41">
        <v>262426.39</v>
      </c>
      <c r="F84" s="40" t="s">
        <v>648</v>
      </c>
      <c r="G84" s="40" t="s">
        <v>649</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660</v>
      </c>
      <c r="D85" s="41">
        <v>264152.86</v>
      </c>
      <c r="E85" s="41">
        <v>264212.86</v>
      </c>
      <c r="F85" s="40" t="s">
        <v>648</v>
      </c>
      <c r="G85" s="40" t="s">
        <v>649</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660</v>
      </c>
      <c r="D86" s="41">
        <v>271553.6</v>
      </c>
      <c r="E86" s="41">
        <v>271718.6</v>
      </c>
      <c r="F86" s="40" t="s">
        <v>648</v>
      </c>
      <c r="G86" s="40" t="s">
        <v>649</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660</v>
      </c>
      <c r="D87" s="41">
        <v>274597.52</v>
      </c>
      <c r="E87" s="41">
        <v>274687.52</v>
      </c>
      <c r="F87" s="40" t="s">
        <v>648</v>
      </c>
      <c r="G87" s="40" t="s">
        <v>649</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660</v>
      </c>
      <c r="D88" s="41">
        <v>292137.76</v>
      </c>
      <c r="E88" s="41">
        <v>292947.76</v>
      </c>
      <c r="F88" s="40" t="s">
        <v>648</v>
      </c>
      <c r="G88" s="40" t="s">
        <v>649</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660</v>
      </c>
      <c r="D89" s="41">
        <v>295353.272</v>
      </c>
      <c r="E89" s="41">
        <v>295458.27</v>
      </c>
      <c r="F89" s="40" t="s">
        <v>648</v>
      </c>
      <c r="G89" s="40" t="s">
        <v>649</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660</v>
      </c>
      <c r="D90" s="41">
        <v>295713.38</v>
      </c>
      <c r="E90" s="41">
        <v>295968.51</v>
      </c>
      <c r="F90" s="40" t="s">
        <v>648</v>
      </c>
      <c r="G90" s="40" t="s">
        <v>649</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660</v>
      </c>
      <c r="D91" s="41">
        <v>316835.21</v>
      </c>
      <c r="E91" s="41">
        <v>316955.21</v>
      </c>
      <c r="F91" s="40" t="s">
        <v>648</v>
      </c>
      <c r="G91" s="40" t="s">
        <v>649</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660</v>
      </c>
      <c r="D92" s="41">
        <v>319916.7</v>
      </c>
      <c r="E92" s="41">
        <v>320908.16</v>
      </c>
      <c r="F92" s="40" t="s">
        <v>648</v>
      </c>
      <c r="G92" s="40" t="s">
        <v>649</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660</v>
      </c>
      <c r="D93" s="41">
        <v>327994.54</v>
      </c>
      <c r="E93" s="41">
        <v>329285.41</v>
      </c>
      <c r="F93" s="40" t="s">
        <v>648</v>
      </c>
      <c r="G93" s="40" t="s">
        <v>649</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660</v>
      </c>
      <c r="D94" s="41">
        <v>333699.76</v>
      </c>
      <c r="E94" s="41">
        <v>334029.76</v>
      </c>
      <c r="F94" s="40" t="s">
        <v>648</v>
      </c>
      <c r="G94" s="40" t="s">
        <v>649</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660</v>
      </c>
      <c r="D95" s="41">
        <v>337692.75</v>
      </c>
      <c r="E95" s="41">
        <v>337887.75</v>
      </c>
      <c r="F95" s="40" t="s">
        <v>648</v>
      </c>
      <c r="G95" s="40" t="s">
        <v>649</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660</v>
      </c>
      <c r="D96" s="41">
        <v>338971.68</v>
      </c>
      <c r="E96" s="41">
        <v>339629.46</v>
      </c>
      <c r="F96" s="40" t="s">
        <v>648</v>
      </c>
      <c r="G96" s="40" t="s">
        <v>649</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660</v>
      </c>
      <c r="D97" s="41">
        <v>341423.64</v>
      </c>
      <c r="E97" s="41">
        <v>341543.64</v>
      </c>
      <c r="F97" s="40" t="s">
        <v>648</v>
      </c>
      <c r="G97" s="40" t="s">
        <v>649</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660</v>
      </c>
      <c r="D98" s="41">
        <v>344553.58</v>
      </c>
      <c r="E98" s="41">
        <v>344763.58</v>
      </c>
      <c r="F98" s="40" t="s">
        <v>648</v>
      </c>
      <c r="G98" s="40" t="s">
        <v>649</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660</v>
      </c>
      <c r="D99" s="41">
        <v>351081.09</v>
      </c>
      <c r="E99" s="41">
        <v>351505.87</v>
      </c>
      <c r="F99" s="40" t="s">
        <v>648</v>
      </c>
      <c r="G99" s="40" t="s">
        <v>649</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660</v>
      </c>
      <c r="D100" s="41">
        <v>405971.02</v>
      </c>
      <c r="E100" s="41">
        <v>406637.25</v>
      </c>
      <c r="F100" s="40" t="s">
        <v>648</v>
      </c>
      <c r="G100" s="40" t="s">
        <v>649</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660</v>
      </c>
      <c r="D101" s="41">
        <v>410329.12</v>
      </c>
      <c r="E101" s="41">
        <v>411074.58</v>
      </c>
      <c r="F101" s="40" t="s">
        <v>648</v>
      </c>
      <c r="G101" s="40" t="s">
        <v>649</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660</v>
      </c>
      <c r="D102" s="41">
        <v>411687.85</v>
      </c>
      <c r="E102" s="41">
        <v>411912.85</v>
      </c>
      <c r="F102" s="40" t="s">
        <v>648</v>
      </c>
      <c r="G102" s="40" t="s">
        <v>649</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660</v>
      </c>
      <c r="D103" s="41">
        <v>423949.72</v>
      </c>
      <c r="E103" s="41">
        <v>423983.83</v>
      </c>
      <c r="F103" s="40" t="s">
        <v>648</v>
      </c>
      <c r="G103" s="40" t="s">
        <v>649</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660</v>
      </c>
      <c r="D104" s="41">
        <v>425275.22</v>
      </c>
      <c r="E104" s="41">
        <v>425624.68</v>
      </c>
      <c r="F104" s="40" t="s">
        <v>648</v>
      </c>
      <c r="G104" s="40" t="s">
        <v>649</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660</v>
      </c>
      <c r="D105" s="41">
        <v>435733.07</v>
      </c>
      <c r="E105" s="41">
        <v>435792.13</v>
      </c>
      <c r="F105" s="40" t="s">
        <v>648</v>
      </c>
      <c r="G105" s="40" t="s">
        <v>649</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660</v>
      </c>
      <c r="D106" s="41">
        <v>435909.64</v>
      </c>
      <c r="E106" s="41">
        <v>436781.5</v>
      </c>
      <c r="F106" s="40" t="s">
        <v>648</v>
      </c>
      <c r="G106" s="40" t="s">
        <v>649</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660</v>
      </c>
      <c r="D107" s="41">
        <v>437563.26</v>
      </c>
      <c r="E107" s="41">
        <v>437859.13</v>
      </c>
      <c r="F107" s="40" t="s">
        <v>648</v>
      </c>
      <c r="G107" s="40" t="s">
        <v>649</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660</v>
      </c>
      <c r="D108" s="41">
        <v>439576.74</v>
      </c>
      <c r="E108" s="41">
        <v>439726.74</v>
      </c>
      <c r="F108" s="40" t="s">
        <v>648</v>
      </c>
      <c r="G108" s="40" t="s">
        <v>649</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660</v>
      </c>
      <c r="D109" s="41">
        <v>440632.16</v>
      </c>
      <c r="E109" s="41">
        <v>441877.16</v>
      </c>
      <c r="F109" s="40" t="s">
        <v>648</v>
      </c>
      <c r="G109" s="40" t="s">
        <v>649</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660</v>
      </c>
      <c r="D110" s="41">
        <v>441961.1</v>
      </c>
      <c r="E110" s="41">
        <v>442501.1</v>
      </c>
      <c r="F110" s="40" t="s">
        <v>648</v>
      </c>
      <c r="G110" s="40" t="s">
        <v>649</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660</v>
      </c>
      <c r="D111" s="41">
        <v>449369.78</v>
      </c>
      <c r="E111" s="41">
        <v>450029.78</v>
      </c>
      <c r="F111" s="40" t="s">
        <v>648</v>
      </c>
      <c r="G111" s="40" t="s">
        <v>649</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660</v>
      </c>
      <c r="D112" s="41">
        <v>456671.8</v>
      </c>
      <c r="E112" s="41">
        <v>457076.8</v>
      </c>
      <c r="F112" s="40" t="s">
        <v>648</v>
      </c>
      <c r="G112" s="40" t="s">
        <v>649</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660</v>
      </c>
      <c r="D113" s="41">
        <v>458224.19</v>
      </c>
      <c r="E113" s="41">
        <v>458584.19</v>
      </c>
      <c r="F113" s="40" t="s">
        <v>648</v>
      </c>
      <c r="G113" s="40" t="s">
        <v>649</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660</v>
      </c>
      <c r="D114" s="41">
        <v>459785.79</v>
      </c>
      <c r="E114" s="41">
        <v>460085.79</v>
      </c>
      <c r="F114" s="40" t="s">
        <v>648</v>
      </c>
      <c r="G114" s="40" t="s">
        <v>649</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660</v>
      </c>
      <c r="D115" s="41">
        <v>465568.59</v>
      </c>
      <c r="E115" s="41">
        <v>465785.28</v>
      </c>
      <c r="F115" s="40" t="s">
        <v>648</v>
      </c>
      <c r="G115" s="40" t="s">
        <v>649</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660</v>
      </c>
      <c r="D116" s="41">
        <v>469053.81</v>
      </c>
      <c r="E116" s="41">
        <v>469293.81</v>
      </c>
      <c r="F116" s="40" t="s">
        <v>648</v>
      </c>
      <c r="G116" s="40" t="s">
        <v>649</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661</v>
      </c>
      <c r="D118" s="41">
        <v>144677.55</v>
      </c>
      <c r="E118" s="41">
        <v>144705.19</v>
      </c>
      <c r="F118" s="40" t="s">
        <v>648</v>
      </c>
      <c r="G118" s="40" t="s">
        <v>649</v>
      </c>
      <c r="O118" s="16"/>
      <c r="P118" s="16"/>
      <c r="Q118" s="16"/>
      <c r="R118" s="16"/>
      <c r="S118" s="16"/>
      <c r="T118" s="16"/>
      <c r="U118" s="16"/>
      <c r="V118" s="16"/>
      <c r="W118" s="16"/>
      <c r="X118" s="16"/>
      <c r="Y118" s="16"/>
      <c r="Z118" s="16"/>
    </row>
    <row r="119">
      <c r="A119" s="40" t="s">
        <v>21</v>
      </c>
      <c r="B119" s="41">
        <v>1.0</v>
      </c>
      <c r="C119" s="40" t="s">
        <v>661</v>
      </c>
      <c r="D119" s="41">
        <v>146788.47</v>
      </c>
      <c r="E119" s="41">
        <v>146799.93</v>
      </c>
      <c r="F119" s="40" t="s">
        <v>648</v>
      </c>
      <c r="G119" s="40" t="s">
        <v>649</v>
      </c>
      <c r="O119" s="16"/>
      <c r="P119" s="16"/>
      <c r="Q119" s="16"/>
      <c r="R119" s="16"/>
      <c r="S119" s="16"/>
      <c r="T119" s="16"/>
      <c r="U119" s="16"/>
      <c r="V119" s="16"/>
      <c r="W119" s="16"/>
      <c r="X119" s="16"/>
      <c r="Y119" s="16"/>
      <c r="Z119" s="16"/>
    </row>
    <row r="120">
      <c r="A120" s="40" t="s">
        <v>21</v>
      </c>
      <c r="B120" s="41">
        <v>1.0</v>
      </c>
      <c r="C120" s="40" t="s">
        <v>661</v>
      </c>
      <c r="D120" s="41">
        <v>147100.05</v>
      </c>
      <c r="E120" s="41">
        <v>147117.47</v>
      </c>
      <c r="F120" s="40" t="s">
        <v>648</v>
      </c>
      <c r="G120" s="40" t="s">
        <v>649</v>
      </c>
      <c r="O120" s="16"/>
      <c r="P120" s="16"/>
      <c r="Q120" s="16"/>
      <c r="R120" s="16"/>
      <c r="S120" s="16"/>
      <c r="T120" s="16"/>
      <c r="U120" s="16"/>
      <c r="V120" s="16"/>
      <c r="W120" s="16"/>
      <c r="X120" s="16"/>
      <c r="Y120" s="16"/>
      <c r="Z120" s="16"/>
    </row>
    <row r="121">
      <c r="A121" s="40" t="s">
        <v>21</v>
      </c>
      <c r="B121" s="41">
        <v>1.0</v>
      </c>
      <c r="C121" s="40" t="s">
        <v>661</v>
      </c>
      <c r="D121" s="41">
        <v>147215.45</v>
      </c>
      <c r="E121" s="41">
        <v>147227.43</v>
      </c>
      <c r="F121" s="40" t="s">
        <v>648</v>
      </c>
      <c r="G121" s="40" t="s">
        <v>649</v>
      </c>
      <c r="O121" s="16"/>
      <c r="P121" s="16"/>
      <c r="Q121" s="16"/>
      <c r="R121" s="16"/>
      <c r="S121" s="16"/>
      <c r="T121" s="16"/>
      <c r="U121" s="16"/>
      <c r="V121" s="16"/>
      <c r="W121" s="16"/>
      <c r="X121" s="16"/>
      <c r="Y121" s="16"/>
      <c r="Z121" s="16"/>
    </row>
    <row r="122">
      <c r="A122" s="40" t="s">
        <v>21</v>
      </c>
      <c r="B122" s="41">
        <v>1.0</v>
      </c>
      <c r="C122" s="40" t="s">
        <v>661</v>
      </c>
      <c r="D122" s="41">
        <v>147655.39</v>
      </c>
      <c r="E122" s="41">
        <v>147671.32</v>
      </c>
      <c r="F122" s="40" t="s">
        <v>648</v>
      </c>
      <c r="G122" s="40" t="s">
        <v>649</v>
      </c>
      <c r="O122" s="16"/>
      <c r="P122" s="16"/>
      <c r="Q122" s="16"/>
      <c r="R122" s="16"/>
      <c r="S122" s="16"/>
      <c r="T122" s="16"/>
      <c r="U122" s="16"/>
      <c r="V122" s="16"/>
      <c r="W122" s="16"/>
      <c r="X122" s="16"/>
      <c r="Y122" s="16"/>
      <c r="Z122" s="16"/>
    </row>
    <row r="123">
      <c r="A123" s="40" t="s">
        <v>21</v>
      </c>
      <c r="B123" s="41">
        <v>1.0</v>
      </c>
      <c r="C123" s="40" t="s">
        <v>661</v>
      </c>
      <c r="D123" s="41">
        <v>148255.3</v>
      </c>
      <c r="E123" s="41">
        <v>148267.39</v>
      </c>
      <c r="F123" s="40" t="s">
        <v>648</v>
      </c>
      <c r="G123" s="40" t="s">
        <v>649</v>
      </c>
      <c r="O123" s="16"/>
      <c r="P123" s="16"/>
      <c r="Q123" s="16"/>
      <c r="R123" s="16"/>
      <c r="S123" s="16"/>
      <c r="T123" s="16"/>
      <c r="U123" s="16"/>
      <c r="V123" s="16"/>
      <c r="W123" s="16"/>
      <c r="X123" s="16"/>
      <c r="Y123" s="16"/>
      <c r="Z123" s="16"/>
    </row>
    <row r="124">
      <c r="A124" s="40" t="s">
        <v>21</v>
      </c>
      <c r="B124" s="41">
        <v>1.0</v>
      </c>
      <c r="C124" s="40" t="s">
        <v>661</v>
      </c>
      <c r="D124" s="41">
        <v>148255.12</v>
      </c>
      <c r="E124" s="41">
        <v>148267.45</v>
      </c>
      <c r="F124" s="40" t="s">
        <v>648</v>
      </c>
      <c r="G124" s="40" t="s">
        <v>649</v>
      </c>
      <c r="O124" s="16"/>
      <c r="P124" s="16"/>
      <c r="Q124" s="16"/>
      <c r="R124" s="16"/>
      <c r="S124" s="16"/>
      <c r="T124" s="16"/>
      <c r="U124" s="16"/>
      <c r="V124" s="16"/>
      <c r="W124" s="16"/>
      <c r="X124" s="16"/>
      <c r="Y124" s="16"/>
      <c r="Z124" s="16"/>
    </row>
    <row r="125">
      <c r="A125" s="40" t="s">
        <v>21</v>
      </c>
      <c r="B125" s="41">
        <v>1.0</v>
      </c>
      <c r="C125" s="40" t="s">
        <v>661</v>
      </c>
      <c r="D125" s="41">
        <v>214605.04</v>
      </c>
      <c r="E125" s="41">
        <v>214775.72</v>
      </c>
      <c r="F125" s="40" t="s">
        <v>648</v>
      </c>
      <c r="G125" s="40" t="s">
        <v>649</v>
      </c>
      <c r="O125" s="16"/>
      <c r="P125" s="16"/>
      <c r="Q125" s="16"/>
      <c r="R125" s="16"/>
      <c r="S125" s="16"/>
      <c r="T125" s="16"/>
      <c r="U125" s="16"/>
      <c r="V125" s="16"/>
      <c r="W125" s="16"/>
      <c r="X125" s="16"/>
      <c r="Y125" s="16"/>
      <c r="Z125" s="16"/>
    </row>
    <row r="126">
      <c r="A126" s="40" t="s">
        <v>21</v>
      </c>
      <c r="B126" s="41">
        <v>1.0</v>
      </c>
      <c r="C126" s="40" t="s">
        <v>661</v>
      </c>
      <c r="D126" s="41">
        <v>224085.57</v>
      </c>
      <c r="E126" s="41">
        <v>224160.66</v>
      </c>
      <c r="F126" s="40" t="s">
        <v>648</v>
      </c>
      <c r="G126" s="40" t="s">
        <v>649</v>
      </c>
      <c r="O126" s="16"/>
      <c r="P126" s="16"/>
      <c r="Q126" s="16"/>
      <c r="R126" s="16"/>
      <c r="S126" s="16"/>
      <c r="T126" s="16"/>
      <c r="U126" s="16"/>
      <c r="V126" s="16"/>
      <c r="W126" s="16"/>
      <c r="X126" s="16"/>
      <c r="Y126" s="16"/>
      <c r="Z126" s="16"/>
    </row>
    <row r="127">
      <c r="A127" s="40" t="s">
        <v>21</v>
      </c>
      <c r="B127" s="41">
        <v>1.0</v>
      </c>
      <c r="C127" s="40" t="s">
        <v>661</v>
      </c>
      <c r="D127" s="41">
        <v>225995.79</v>
      </c>
      <c r="E127" s="41">
        <v>226083.89</v>
      </c>
      <c r="F127" s="40" t="s">
        <v>648</v>
      </c>
      <c r="G127" s="40" t="s">
        <v>649</v>
      </c>
      <c r="O127" s="16"/>
      <c r="P127" s="16"/>
      <c r="Q127" s="16"/>
      <c r="R127" s="16"/>
      <c r="S127" s="16"/>
      <c r="T127" s="16"/>
      <c r="U127" s="16"/>
      <c r="V127" s="16"/>
      <c r="W127" s="16"/>
      <c r="X127" s="16"/>
      <c r="Y127" s="16"/>
      <c r="Z127" s="16"/>
    </row>
    <row r="128">
      <c r="A128" s="40" t="s">
        <v>21</v>
      </c>
      <c r="B128" s="41">
        <v>1.0</v>
      </c>
      <c r="C128" s="40" t="s">
        <v>661</v>
      </c>
      <c r="D128" s="41">
        <v>231097.55</v>
      </c>
      <c r="E128" s="41">
        <v>231185.29</v>
      </c>
      <c r="F128" s="40" t="s">
        <v>648</v>
      </c>
      <c r="G128" s="40" t="s">
        <v>649</v>
      </c>
      <c r="O128" s="16"/>
      <c r="P128" s="16"/>
      <c r="Q128" s="16"/>
      <c r="R128" s="16"/>
      <c r="S128" s="16"/>
      <c r="T128" s="16"/>
      <c r="U128" s="16"/>
      <c r="V128" s="16"/>
      <c r="W128" s="16"/>
      <c r="X128" s="16"/>
      <c r="Y128" s="16"/>
      <c r="Z128" s="16"/>
    </row>
    <row r="129">
      <c r="A129" s="40" t="s">
        <v>21</v>
      </c>
      <c r="B129" s="41">
        <v>1.0</v>
      </c>
      <c r="C129" s="40" t="s">
        <v>661</v>
      </c>
      <c r="D129" s="41">
        <v>231665.46</v>
      </c>
      <c r="E129" s="41">
        <v>231786.12</v>
      </c>
      <c r="F129" s="40" t="s">
        <v>648</v>
      </c>
      <c r="G129" s="40" t="s">
        <v>649</v>
      </c>
      <c r="O129" s="16"/>
      <c r="P129" s="16"/>
      <c r="Q129" s="16"/>
      <c r="R129" s="16"/>
      <c r="S129" s="16"/>
      <c r="T129" s="16"/>
      <c r="U129" s="16"/>
      <c r="V129" s="16"/>
      <c r="W129" s="16"/>
      <c r="X129" s="16"/>
      <c r="Y129" s="16"/>
      <c r="Z129" s="16"/>
    </row>
    <row r="130">
      <c r="A130" s="40" t="s">
        <v>21</v>
      </c>
      <c r="B130" s="41">
        <v>1.0</v>
      </c>
      <c r="C130" s="40" t="s">
        <v>661</v>
      </c>
      <c r="D130" s="41">
        <v>232140.37</v>
      </c>
      <c r="E130" s="41">
        <v>232267.94</v>
      </c>
      <c r="F130" s="40" t="s">
        <v>648</v>
      </c>
      <c r="G130" s="40" t="s">
        <v>649</v>
      </c>
      <c r="O130" s="16"/>
      <c r="P130" s="16"/>
      <c r="Q130" s="16"/>
      <c r="R130" s="16"/>
      <c r="S130" s="16"/>
      <c r="T130" s="16"/>
      <c r="U130" s="16"/>
      <c r="V130" s="16"/>
      <c r="W130" s="16"/>
      <c r="X130" s="16"/>
      <c r="Y130" s="16"/>
      <c r="Z130" s="16"/>
    </row>
    <row r="131">
      <c r="A131" s="40" t="s">
        <v>21</v>
      </c>
      <c r="B131" s="41">
        <v>1.0</v>
      </c>
      <c r="C131" s="40" t="s">
        <v>661</v>
      </c>
      <c r="D131" s="41">
        <v>232849.31</v>
      </c>
      <c r="E131" s="41">
        <v>233009.23</v>
      </c>
      <c r="F131" s="40" t="s">
        <v>648</v>
      </c>
      <c r="G131" s="40" t="s">
        <v>649</v>
      </c>
      <c r="O131" s="16"/>
      <c r="P131" s="16"/>
      <c r="Q131" s="16"/>
      <c r="R131" s="16"/>
      <c r="S131" s="16"/>
      <c r="T131" s="16"/>
      <c r="U131" s="16"/>
      <c r="V131" s="16"/>
      <c r="W131" s="16"/>
      <c r="X131" s="16"/>
      <c r="Y131" s="16"/>
      <c r="Z131" s="16"/>
    </row>
    <row r="132">
      <c r="A132" s="40" t="s">
        <v>21</v>
      </c>
      <c r="B132" s="41">
        <v>1.0</v>
      </c>
      <c r="C132" s="40" t="s">
        <v>661</v>
      </c>
      <c r="D132" s="41">
        <v>236179.35</v>
      </c>
      <c r="E132" s="41">
        <v>236293.07</v>
      </c>
      <c r="F132" s="40" t="s">
        <v>648</v>
      </c>
      <c r="G132" s="40" t="s">
        <v>649</v>
      </c>
      <c r="O132" s="16"/>
      <c r="P132" s="16"/>
      <c r="Q132" s="16"/>
      <c r="R132" s="16"/>
      <c r="S132" s="16"/>
      <c r="T132" s="16"/>
      <c r="U132" s="16"/>
      <c r="V132" s="16"/>
      <c r="W132" s="16"/>
      <c r="X132" s="16"/>
      <c r="Y132" s="16"/>
      <c r="Z132" s="16"/>
    </row>
    <row r="133">
      <c r="A133" s="40" t="s">
        <v>21</v>
      </c>
      <c r="B133" s="41">
        <v>1.0</v>
      </c>
      <c r="C133" s="40" t="s">
        <v>661</v>
      </c>
      <c r="D133" s="41">
        <v>236832.54</v>
      </c>
      <c r="E133" s="41">
        <v>236926.73</v>
      </c>
      <c r="F133" s="40" t="s">
        <v>648</v>
      </c>
      <c r="G133" s="40" t="s">
        <v>649</v>
      </c>
      <c r="O133" s="16"/>
      <c r="P133" s="16"/>
      <c r="Q133" s="16"/>
      <c r="R133" s="16"/>
      <c r="S133" s="16"/>
      <c r="T133" s="16"/>
      <c r="U133" s="16"/>
      <c r="V133" s="16"/>
      <c r="W133" s="16"/>
      <c r="X133" s="16"/>
      <c r="Y133" s="16"/>
      <c r="Z133" s="16"/>
    </row>
    <row r="134">
      <c r="A134" s="40" t="s">
        <v>21</v>
      </c>
      <c r="B134" s="41">
        <v>1.0</v>
      </c>
      <c r="C134" s="40" t="s">
        <v>661</v>
      </c>
      <c r="D134" s="41">
        <v>249491.01</v>
      </c>
      <c r="E134" s="41">
        <v>249592.61</v>
      </c>
      <c r="F134" s="40" t="s">
        <v>648</v>
      </c>
      <c r="G134" s="40" t="s">
        <v>649</v>
      </c>
      <c r="O134" s="16"/>
      <c r="P134" s="16"/>
      <c r="Q134" s="16"/>
      <c r="R134" s="16"/>
      <c r="S134" s="16"/>
      <c r="T134" s="16"/>
      <c r="U134" s="16"/>
      <c r="V134" s="16"/>
      <c r="W134" s="16"/>
      <c r="X134" s="16"/>
      <c r="Y134" s="16"/>
      <c r="Z134" s="16"/>
    </row>
    <row r="135">
      <c r="A135" s="40" t="s">
        <v>21</v>
      </c>
      <c r="B135" s="41">
        <v>1.0</v>
      </c>
      <c r="C135" s="40" t="s">
        <v>661</v>
      </c>
      <c r="D135" s="41">
        <v>254677.21</v>
      </c>
      <c r="E135" s="41">
        <v>254814.89</v>
      </c>
      <c r="F135" s="40" t="s">
        <v>648</v>
      </c>
      <c r="G135" s="40" t="s">
        <v>649</v>
      </c>
      <c r="O135" s="16"/>
      <c r="P135" s="16"/>
      <c r="Q135" s="16"/>
      <c r="R135" s="16"/>
      <c r="S135" s="16"/>
      <c r="T135" s="16"/>
      <c r="U135" s="16"/>
      <c r="V135" s="16"/>
      <c r="W135" s="16"/>
      <c r="X135" s="16"/>
      <c r="Y135" s="16"/>
      <c r="Z135" s="16"/>
    </row>
    <row r="136">
      <c r="A136" s="40" t="s">
        <v>21</v>
      </c>
      <c r="B136" s="41">
        <v>1.0</v>
      </c>
      <c r="C136" s="40" t="s">
        <v>661</v>
      </c>
      <c r="D136" s="41">
        <v>255188.66</v>
      </c>
      <c r="E136" s="41">
        <v>255311.72</v>
      </c>
      <c r="F136" s="40" t="s">
        <v>648</v>
      </c>
      <c r="G136" s="40" t="s">
        <v>649</v>
      </c>
      <c r="O136" s="16"/>
      <c r="P136" s="16"/>
      <c r="Q136" s="16"/>
      <c r="R136" s="16"/>
      <c r="S136" s="16"/>
      <c r="T136" s="16"/>
      <c r="U136" s="16"/>
      <c r="V136" s="16"/>
      <c r="W136" s="16"/>
      <c r="X136" s="16"/>
      <c r="Y136" s="16"/>
      <c r="Z136" s="16"/>
    </row>
    <row r="137">
      <c r="A137" s="40" t="s">
        <v>21</v>
      </c>
      <c r="B137" s="41">
        <v>1.0</v>
      </c>
      <c r="C137" s="40" t="s">
        <v>661</v>
      </c>
      <c r="D137" s="41">
        <v>265891.45</v>
      </c>
      <c r="E137" s="41">
        <v>266033.53</v>
      </c>
      <c r="F137" s="40" t="s">
        <v>648</v>
      </c>
      <c r="G137" s="40" t="s">
        <v>649</v>
      </c>
      <c r="O137" s="16"/>
      <c r="P137" s="16"/>
      <c r="Q137" s="16"/>
      <c r="R137" s="16"/>
      <c r="S137" s="16"/>
      <c r="T137" s="16"/>
      <c r="U137" s="16"/>
      <c r="V137" s="16"/>
      <c r="W137" s="16"/>
      <c r="X137" s="16"/>
      <c r="Y137" s="16"/>
      <c r="Z137" s="16"/>
    </row>
    <row r="138">
      <c r="A138" s="40" t="s">
        <v>21</v>
      </c>
      <c r="B138" s="41">
        <v>1.0</v>
      </c>
      <c r="C138" s="40" t="s">
        <v>661</v>
      </c>
      <c r="D138" s="41">
        <v>266199.93</v>
      </c>
      <c r="E138" s="41">
        <v>266333.12</v>
      </c>
      <c r="F138" s="40" t="s">
        <v>648</v>
      </c>
      <c r="G138" s="40" t="s">
        <v>649</v>
      </c>
      <c r="O138" s="16"/>
      <c r="P138" s="16"/>
      <c r="Q138" s="16"/>
      <c r="R138" s="16"/>
      <c r="S138" s="16"/>
      <c r="T138" s="16"/>
      <c r="U138" s="16"/>
      <c r="V138" s="16"/>
      <c r="W138" s="16"/>
      <c r="X138" s="16"/>
      <c r="Y138" s="16"/>
      <c r="Z138" s="16"/>
    </row>
    <row r="139">
      <c r="A139" s="40" t="s">
        <v>21</v>
      </c>
      <c r="B139" s="41">
        <v>1.0</v>
      </c>
      <c r="C139" s="40" t="s">
        <v>661</v>
      </c>
      <c r="D139" s="41">
        <v>266511.31</v>
      </c>
      <c r="E139" s="41">
        <v>266656.31</v>
      </c>
      <c r="F139" s="40" t="s">
        <v>648</v>
      </c>
      <c r="G139" s="40" t="s">
        <v>649</v>
      </c>
      <c r="O139" s="16"/>
      <c r="P139" s="16"/>
      <c r="Q139" s="16"/>
      <c r="R139" s="16"/>
      <c r="S139" s="16"/>
      <c r="T139" s="16"/>
      <c r="U139" s="16"/>
      <c r="V139" s="16"/>
      <c r="W139" s="16"/>
      <c r="X139" s="16"/>
      <c r="Y139" s="16"/>
      <c r="Z139" s="16"/>
    </row>
    <row r="140">
      <c r="A140" s="40" t="s">
        <v>21</v>
      </c>
      <c r="B140" s="41">
        <v>1.0</v>
      </c>
      <c r="C140" s="40" t="s">
        <v>661</v>
      </c>
      <c r="D140" s="41">
        <v>267057.63</v>
      </c>
      <c r="E140" s="41">
        <v>267200.16</v>
      </c>
      <c r="F140" s="40" t="s">
        <v>648</v>
      </c>
      <c r="G140" s="40" t="s">
        <v>649</v>
      </c>
      <c r="O140" s="16"/>
      <c r="P140" s="16"/>
      <c r="Q140" s="16"/>
      <c r="R140" s="16"/>
      <c r="S140" s="16"/>
      <c r="T140" s="16"/>
      <c r="U140" s="16"/>
      <c r="V140" s="16"/>
      <c r="W140" s="16"/>
      <c r="X140" s="16"/>
      <c r="Y140" s="16"/>
      <c r="Z140" s="16"/>
    </row>
    <row r="141">
      <c r="A141" s="40" t="s">
        <v>21</v>
      </c>
      <c r="B141" s="41">
        <v>1.0</v>
      </c>
      <c r="C141" s="40" t="s">
        <v>661</v>
      </c>
      <c r="D141" s="41">
        <v>334822.0</v>
      </c>
      <c r="E141" s="41">
        <v>334942.0</v>
      </c>
      <c r="F141" s="40" t="s">
        <v>648</v>
      </c>
      <c r="G141" s="40" t="s">
        <v>649</v>
      </c>
      <c r="O141" s="16"/>
      <c r="P141" s="16"/>
      <c r="Q141" s="16"/>
      <c r="R141" s="16"/>
      <c r="S141" s="16"/>
      <c r="T141" s="16"/>
      <c r="U141" s="16"/>
      <c r="V141" s="16"/>
      <c r="W141" s="16"/>
      <c r="X141" s="16"/>
      <c r="Y141" s="16"/>
      <c r="Z141" s="16"/>
    </row>
    <row r="142">
      <c r="A142" s="40" t="s">
        <v>21</v>
      </c>
      <c r="B142" s="41">
        <v>1.0</v>
      </c>
      <c r="C142" s="40" t="s">
        <v>661</v>
      </c>
      <c r="D142" s="41">
        <v>337638.77</v>
      </c>
      <c r="E142" s="41">
        <v>337812.66</v>
      </c>
      <c r="F142" s="40" t="s">
        <v>648</v>
      </c>
      <c r="G142" s="40" t="s">
        <v>649</v>
      </c>
      <c r="O142" s="16"/>
      <c r="P142" s="16"/>
      <c r="Q142" s="16"/>
      <c r="R142" s="16"/>
      <c r="S142" s="16"/>
      <c r="T142" s="16"/>
      <c r="U142" s="16"/>
      <c r="V142" s="16"/>
      <c r="W142" s="16"/>
      <c r="X142" s="16"/>
      <c r="Y142" s="16"/>
      <c r="Z142" s="16"/>
    </row>
    <row r="143">
      <c r="A143" s="40" t="s">
        <v>21</v>
      </c>
      <c r="B143" s="41">
        <v>1.0</v>
      </c>
      <c r="C143" s="40" t="s">
        <v>661</v>
      </c>
      <c r="D143" s="41">
        <v>339828.0</v>
      </c>
      <c r="E143" s="41">
        <v>340130.76</v>
      </c>
      <c r="F143" s="40" t="s">
        <v>648</v>
      </c>
      <c r="G143" s="40" t="s">
        <v>649</v>
      </c>
      <c r="O143" s="16"/>
      <c r="P143" s="16"/>
      <c r="Q143" s="16"/>
      <c r="R143" s="16"/>
      <c r="S143" s="16"/>
      <c r="T143" s="16"/>
      <c r="U143" s="16"/>
      <c r="V143" s="16"/>
      <c r="W143" s="16"/>
      <c r="X143" s="16"/>
      <c r="Y143" s="16"/>
      <c r="Z143" s="16"/>
    </row>
    <row r="144">
      <c r="A144" s="40" t="s">
        <v>21</v>
      </c>
      <c r="B144" s="41">
        <v>1.0</v>
      </c>
      <c r="C144" s="40" t="s">
        <v>661</v>
      </c>
      <c r="D144" s="41">
        <v>348259.71</v>
      </c>
      <c r="E144" s="41">
        <v>348379.41</v>
      </c>
      <c r="F144" s="40" t="s">
        <v>648</v>
      </c>
      <c r="G144" s="40" t="s">
        <v>649</v>
      </c>
      <c r="O144" s="16"/>
      <c r="P144" s="16"/>
      <c r="Q144" s="16"/>
      <c r="R144" s="16"/>
      <c r="S144" s="16"/>
      <c r="T144" s="16"/>
      <c r="U144" s="16"/>
      <c r="V144" s="16"/>
      <c r="W144" s="16"/>
      <c r="X144" s="16"/>
      <c r="Y144" s="16"/>
      <c r="Z144" s="16"/>
    </row>
    <row r="145">
      <c r="A145" s="40" t="s">
        <v>21</v>
      </c>
      <c r="B145" s="41">
        <v>1.0</v>
      </c>
      <c r="C145" s="40" t="s">
        <v>661</v>
      </c>
      <c r="D145" s="41">
        <v>349798.76</v>
      </c>
      <c r="E145" s="41">
        <v>349826.08</v>
      </c>
      <c r="F145" s="40" t="s">
        <v>648</v>
      </c>
      <c r="G145" s="40" t="s">
        <v>649</v>
      </c>
      <c r="O145" s="16"/>
      <c r="P145" s="16"/>
      <c r="Q145" s="16"/>
      <c r="R145" s="16"/>
      <c r="S145" s="16"/>
      <c r="T145" s="16"/>
      <c r="U145" s="16"/>
      <c r="V145" s="16"/>
      <c r="W145" s="16"/>
      <c r="X145" s="16"/>
      <c r="Y145" s="16"/>
      <c r="Z145" s="16"/>
    </row>
    <row r="146">
      <c r="A146" s="40" t="s">
        <v>21</v>
      </c>
      <c r="B146" s="41">
        <v>1.0</v>
      </c>
      <c r="C146" s="40" t="s">
        <v>661</v>
      </c>
      <c r="D146" s="41">
        <v>355052.47</v>
      </c>
      <c r="E146" s="41">
        <v>355187.47</v>
      </c>
      <c r="F146" s="40" t="s">
        <v>648</v>
      </c>
      <c r="G146" s="40" t="s">
        <v>649</v>
      </c>
      <c r="O146" s="16"/>
      <c r="P146" s="16"/>
      <c r="Q146" s="16"/>
      <c r="R146" s="16"/>
      <c r="S146" s="16"/>
      <c r="T146" s="16"/>
      <c r="U146" s="16"/>
      <c r="V146" s="16"/>
      <c r="W146" s="16"/>
      <c r="X146" s="16"/>
      <c r="Y146" s="16"/>
      <c r="Z146" s="16"/>
    </row>
    <row r="147">
      <c r="A147" s="40" t="s">
        <v>21</v>
      </c>
      <c r="B147" s="41">
        <v>1.0</v>
      </c>
      <c r="C147" s="40" t="s">
        <v>661</v>
      </c>
      <c r="D147" s="41">
        <v>382548.96</v>
      </c>
      <c r="E147" s="41">
        <v>382734.68</v>
      </c>
      <c r="F147" s="40" t="s">
        <v>648</v>
      </c>
      <c r="G147" s="40" t="s">
        <v>649</v>
      </c>
      <c r="O147" s="16"/>
      <c r="P147" s="16"/>
      <c r="Q147" s="16"/>
      <c r="R147" s="16"/>
      <c r="S147" s="16"/>
      <c r="T147" s="16"/>
      <c r="U147" s="16"/>
      <c r="V147" s="16"/>
      <c r="W147" s="16"/>
      <c r="X147" s="16"/>
      <c r="Y147" s="16"/>
      <c r="Z147" s="16"/>
    </row>
    <row r="148">
      <c r="A148" s="40" t="s">
        <v>21</v>
      </c>
      <c r="B148" s="41">
        <v>1.0</v>
      </c>
      <c r="C148" s="40" t="s">
        <v>661</v>
      </c>
      <c r="D148" s="41">
        <v>247327.95</v>
      </c>
      <c r="E148" s="41">
        <v>247409.88</v>
      </c>
      <c r="F148" s="40" t="s">
        <v>648</v>
      </c>
      <c r="G148" s="40" t="s">
        <v>649</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662</v>
      </c>
      <c r="D150" s="41">
        <v>75640.38</v>
      </c>
      <c r="E150" s="41">
        <v>75718.38</v>
      </c>
      <c r="F150" s="40" t="s">
        <v>648</v>
      </c>
      <c r="G150" s="40" t="s">
        <v>649</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662</v>
      </c>
      <c r="D151" s="41">
        <v>130487.94</v>
      </c>
      <c r="E151" s="41">
        <v>130549.45</v>
      </c>
      <c r="F151" s="40" t="s">
        <v>648</v>
      </c>
      <c r="G151" s="40" t="s">
        <v>649</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662</v>
      </c>
      <c r="D152" s="41">
        <v>142718.88</v>
      </c>
      <c r="E152" s="41">
        <v>142800.39</v>
      </c>
      <c r="F152" s="40" t="s">
        <v>648</v>
      </c>
      <c r="G152" s="40" t="s">
        <v>649</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662</v>
      </c>
      <c r="D153" s="41">
        <v>152116.92</v>
      </c>
      <c r="E153" s="41">
        <v>152178.93</v>
      </c>
      <c r="F153" s="40" t="s">
        <v>648</v>
      </c>
      <c r="G153" s="40" t="s">
        <v>649</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662</v>
      </c>
      <c r="D154" s="41">
        <v>185739.31</v>
      </c>
      <c r="E154" s="41">
        <v>185795.67</v>
      </c>
      <c r="F154" s="40" t="s">
        <v>648</v>
      </c>
      <c r="G154" s="40" t="s">
        <v>649</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663</v>
      </c>
      <c r="D155" s="41">
        <v>137727.98</v>
      </c>
      <c r="E155" s="41">
        <v>137737.08</v>
      </c>
      <c r="F155" s="40" t="s">
        <v>648</v>
      </c>
      <c r="G155" s="40" t="s">
        <v>649</v>
      </c>
      <c r="H155" s="43" t="s">
        <v>659</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663</v>
      </c>
      <c r="D156" s="41">
        <v>138590.84</v>
      </c>
      <c r="E156" s="41">
        <v>138600.92</v>
      </c>
      <c r="F156" s="40" t="s">
        <v>648</v>
      </c>
      <c r="G156" s="40" t="s">
        <v>649</v>
      </c>
      <c r="H156" s="43" t="s">
        <v>659</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663</v>
      </c>
      <c r="D157" s="41">
        <v>161278.96</v>
      </c>
      <c r="E157" s="41">
        <v>161289.79</v>
      </c>
      <c r="F157" s="40" t="s">
        <v>648</v>
      </c>
      <c r="G157" s="40" t="s">
        <v>649</v>
      </c>
      <c r="H157" s="43" t="s">
        <v>659</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663</v>
      </c>
      <c r="D158" s="41">
        <v>162630.0</v>
      </c>
      <c r="E158" s="41">
        <v>162639.23</v>
      </c>
      <c r="F158" s="40" t="s">
        <v>648</v>
      </c>
      <c r="G158" s="40" t="s">
        <v>649</v>
      </c>
      <c r="H158" s="43" t="s">
        <v>659</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663</v>
      </c>
      <c r="D159" s="41">
        <v>167404.0</v>
      </c>
      <c r="E159" s="41">
        <v>167411.53</v>
      </c>
      <c r="F159" s="40" t="s">
        <v>648</v>
      </c>
      <c r="G159" s="40" t="s">
        <v>649</v>
      </c>
      <c r="H159" s="43" t="s">
        <v>659</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663</v>
      </c>
      <c r="D160" s="41">
        <v>170938.0</v>
      </c>
      <c r="E160" s="41">
        <v>171002.14</v>
      </c>
      <c r="F160" s="40" t="s">
        <v>648</v>
      </c>
      <c r="G160" s="40" t="s">
        <v>649</v>
      </c>
      <c r="H160" s="43" t="s">
        <v>657</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663</v>
      </c>
      <c r="D161" s="41">
        <v>173585.0</v>
      </c>
      <c r="E161" s="41">
        <v>173656.82</v>
      </c>
      <c r="F161" s="40" t="s">
        <v>648</v>
      </c>
      <c r="G161" s="40" t="s">
        <v>649</v>
      </c>
      <c r="H161" s="43" t="s">
        <v>657</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663</v>
      </c>
      <c r="D162" s="41">
        <v>175720.0</v>
      </c>
      <c r="E162" s="41">
        <v>175796.05</v>
      </c>
      <c r="F162" s="40" t="s">
        <v>648</v>
      </c>
      <c r="G162" s="40" t="s">
        <v>649</v>
      </c>
      <c r="H162" s="43" t="s">
        <v>657</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663</v>
      </c>
      <c r="D163" s="41">
        <v>220066.0</v>
      </c>
      <c r="E163" s="41">
        <v>220129.22</v>
      </c>
      <c r="F163" s="40" t="s">
        <v>648</v>
      </c>
      <c r="G163" s="40" t="s">
        <v>649</v>
      </c>
      <c r="H163" s="43" t="s">
        <v>657</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663</v>
      </c>
      <c r="D164" s="41">
        <v>222579.0</v>
      </c>
      <c r="E164" s="41">
        <v>222665.09</v>
      </c>
      <c r="F164" s="40" t="s">
        <v>648</v>
      </c>
      <c r="G164" s="40" t="s">
        <v>649</v>
      </c>
      <c r="H164" s="43" t="s">
        <v>657</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664</v>
      </c>
      <c r="D166" s="41">
        <v>31175.33</v>
      </c>
      <c r="E166" s="41">
        <v>31190.08</v>
      </c>
      <c r="F166" s="40" t="s">
        <v>654</v>
      </c>
      <c r="G166" s="16"/>
      <c r="H166" s="14" t="s">
        <v>659</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664</v>
      </c>
      <c r="D167" s="41">
        <v>40261.04</v>
      </c>
      <c r="E167" s="41">
        <v>40274.93</v>
      </c>
      <c r="F167" s="40" t="s">
        <v>654</v>
      </c>
      <c r="G167" s="16"/>
      <c r="H167" s="14" t="s">
        <v>659</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664</v>
      </c>
      <c r="D168" s="41">
        <v>58759.72</v>
      </c>
      <c r="E168" s="41">
        <v>58777.24</v>
      </c>
      <c r="F168" s="40" t="s">
        <v>654</v>
      </c>
      <c r="G168" s="16"/>
      <c r="H168" s="14" t="s">
        <v>665</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664</v>
      </c>
      <c r="D169" s="41">
        <v>119242.9</v>
      </c>
      <c r="E169" s="41">
        <v>119281.51</v>
      </c>
      <c r="F169" s="40" t="s">
        <v>654</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664</v>
      </c>
      <c r="D170" s="41">
        <v>125061.87</v>
      </c>
      <c r="E170" s="41">
        <v>125099.2</v>
      </c>
      <c r="F170" s="40" t="s">
        <v>654</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664</v>
      </c>
      <c r="D171" s="41">
        <v>127517.31</v>
      </c>
      <c r="E171" s="41">
        <v>127538.75</v>
      </c>
      <c r="F171" s="40" t="s">
        <v>654</v>
      </c>
      <c r="G171" s="16"/>
      <c r="H171" s="14" t="s">
        <v>665</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664</v>
      </c>
      <c r="D172" s="41">
        <v>130004.67</v>
      </c>
      <c r="E172" s="41">
        <v>130064.66</v>
      </c>
      <c r="F172" s="40" t="s">
        <v>654</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664</v>
      </c>
      <c r="D173" s="41">
        <v>378530.31</v>
      </c>
      <c r="E173" s="41">
        <v>378582.43</v>
      </c>
      <c r="F173" s="40" t="s">
        <v>654</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666</v>
      </c>
      <c r="D175" s="41">
        <v>78680.14</v>
      </c>
      <c r="E175" s="41">
        <v>78824.58</v>
      </c>
      <c r="F175" s="40" t="s">
        <v>648</v>
      </c>
      <c r="G175" s="40" t="s">
        <v>649</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667</v>
      </c>
      <c r="D177" s="41">
        <v>327097.0</v>
      </c>
      <c r="E177" s="41">
        <v>327154.0</v>
      </c>
      <c r="F177" s="40" t="s">
        <v>654</v>
      </c>
      <c r="G177" s="16"/>
      <c r="H177" s="14" t="s">
        <v>655</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667</v>
      </c>
      <c r="D178" s="41">
        <v>475190.0</v>
      </c>
      <c r="E178" s="41">
        <v>475240.0</v>
      </c>
      <c r="F178" s="40" t="s">
        <v>654</v>
      </c>
      <c r="G178" s="16"/>
      <c r="H178" s="14" t="s">
        <v>655</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667</v>
      </c>
      <c r="D179" s="41">
        <v>483601.0</v>
      </c>
      <c r="E179" s="41">
        <v>483653.0</v>
      </c>
      <c r="F179" s="40" t="s">
        <v>654</v>
      </c>
      <c r="G179" s="16"/>
      <c r="H179" s="14" t="s">
        <v>655</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667</v>
      </c>
      <c r="D180" s="41">
        <v>488390.0</v>
      </c>
      <c r="E180" s="41">
        <v>488462.0</v>
      </c>
      <c r="F180" s="40" t="s">
        <v>654</v>
      </c>
      <c r="G180" s="16"/>
      <c r="H180" s="14" t="s">
        <v>655</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668</v>
      </c>
      <c r="D183" s="41">
        <v>251930.0</v>
      </c>
      <c r="E183" s="41">
        <v>252090.04</v>
      </c>
      <c r="F183" s="40" t="s">
        <v>654</v>
      </c>
      <c r="G183" s="16"/>
      <c r="H183" s="14" t="s">
        <v>657</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668</v>
      </c>
      <c r="D184" s="41">
        <v>309511.0</v>
      </c>
      <c r="E184" s="41">
        <v>309672.61</v>
      </c>
      <c r="F184" s="40" t="s">
        <v>654</v>
      </c>
      <c r="G184" s="16"/>
      <c r="H184" s="14" t="s">
        <v>657</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668</v>
      </c>
      <c r="D185" s="41">
        <v>312081.0</v>
      </c>
      <c r="E185" s="41">
        <v>312601.48</v>
      </c>
      <c r="F185" s="40" t="s">
        <v>654</v>
      </c>
      <c r="G185" s="16"/>
      <c r="H185" s="14" t="s">
        <v>657</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669</v>
      </c>
      <c r="D187" s="41">
        <v>123460.58</v>
      </c>
      <c r="E187" s="41">
        <v>123498.28</v>
      </c>
      <c r="F187" s="40" t="s">
        <v>648</v>
      </c>
      <c r="G187" s="40" t="s">
        <v>649</v>
      </c>
      <c r="O187" s="16"/>
      <c r="P187" s="16"/>
      <c r="Q187" s="16"/>
      <c r="R187" s="16"/>
      <c r="S187" s="16"/>
      <c r="T187" s="16"/>
      <c r="U187" s="16"/>
      <c r="V187" s="16"/>
      <c r="W187" s="16"/>
      <c r="X187" s="16"/>
      <c r="Y187" s="16"/>
      <c r="Z187" s="16"/>
    </row>
    <row r="188">
      <c r="A188" s="40" t="s">
        <v>28</v>
      </c>
      <c r="B188" s="41">
        <v>2.0</v>
      </c>
      <c r="C188" s="40" t="s">
        <v>669</v>
      </c>
      <c r="D188" s="41">
        <v>186224.98</v>
      </c>
      <c r="E188" s="41">
        <v>186266.07</v>
      </c>
      <c r="F188" s="40" t="s">
        <v>648</v>
      </c>
      <c r="G188" s="40" t="s">
        <v>649</v>
      </c>
      <c r="O188" s="16"/>
      <c r="P188" s="16"/>
      <c r="Q188" s="16"/>
      <c r="R188" s="16"/>
      <c r="S188" s="16"/>
      <c r="T188" s="16"/>
      <c r="U188" s="16"/>
      <c r="V188" s="16"/>
      <c r="W188" s="16"/>
      <c r="X188" s="16"/>
      <c r="Y188" s="16"/>
      <c r="Z188" s="16"/>
    </row>
    <row r="189">
      <c r="A189" s="40" t="s">
        <v>28</v>
      </c>
      <c r="B189" s="41">
        <v>2.0</v>
      </c>
      <c r="C189" s="40" t="s">
        <v>669</v>
      </c>
      <c r="D189" s="41">
        <v>193203.89</v>
      </c>
      <c r="E189" s="41">
        <v>193272.17</v>
      </c>
      <c r="F189" s="40" t="s">
        <v>648</v>
      </c>
      <c r="G189" s="40" t="s">
        <v>649</v>
      </c>
      <c r="O189" s="16"/>
      <c r="P189" s="16"/>
      <c r="Q189" s="16"/>
      <c r="R189" s="16"/>
      <c r="S189" s="16"/>
      <c r="T189" s="16"/>
      <c r="U189" s="16"/>
      <c r="V189" s="16"/>
      <c r="W189" s="16"/>
      <c r="X189" s="16"/>
      <c r="Y189" s="16"/>
      <c r="Z189" s="16"/>
    </row>
    <row r="190">
      <c r="A190" s="40" t="s">
        <v>28</v>
      </c>
      <c r="B190" s="41">
        <v>2.0</v>
      </c>
      <c r="C190" s="40" t="s">
        <v>669</v>
      </c>
      <c r="D190" s="41">
        <v>265772.52</v>
      </c>
      <c r="E190" s="41">
        <v>265917.82</v>
      </c>
      <c r="F190" s="40" t="s">
        <v>648</v>
      </c>
      <c r="G190" s="40" t="s">
        <v>649</v>
      </c>
      <c r="O190" s="16"/>
      <c r="P190" s="16"/>
      <c r="Q190" s="16"/>
      <c r="R190" s="16"/>
      <c r="S190" s="16"/>
      <c r="T190" s="16"/>
      <c r="U190" s="16"/>
      <c r="V190" s="16"/>
      <c r="W190" s="16"/>
      <c r="X190" s="16"/>
      <c r="Y190" s="16"/>
      <c r="Z190" s="16"/>
    </row>
    <row r="191">
      <c r="A191" s="40" t="s">
        <v>28</v>
      </c>
      <c r="B191" s="41">
        <v>2.0</v>
      </c>
      <c r="C191" s="40" t="s">
        <v>669</v>
      </c>
      <c r="D191" s="41">
        <v>294916.12</v>
      </c>
      <c r="E191" s="41">
        <v>294985.37</v>
      </c>
      <c r="F191" s="40" t="s">
        <v>648</v>
      </c>
      <c r="G191" s="40" t="s">
        <v>649</v>
      </c>
      <c r="O191" s="16"/>
      <c r="P191" s="16"/>
      <c r="Q191" s="16"/>
      <c r="R191" s="16"/>
      <c r="S191" s="16"/>
      <c r="T191" s="16"/>
      <c r="U191" s="16"/>
      <c r="V191" s="16"/>
      <c r="W191" s="16"/>
      <c r="X191" s="16"/>
      <c r="Y191" s="16"/>
      <c r="Z191" s="16"/>
    </row>
    <row r="192">
      <c r="A192" s="40" t="s">
        <v>28</v>
      </c>
      <c r="B192" s="41">
        <v>2.0</v>
      </c>
      <c r="C192" s="40" t="s">
        <v>669</v>
      </c>
      <c r="D192" s="41">
        <v>302972.89</v>
      </c>
      <c r="E192" s="41">
        <v>303011.18</v>
      </c>
      <c r="F192" s="40" t="s">
        <v>648</v>
      </c>
      <c r="G192" s="40" t="s">
        <v>649</v>
      </c>
      <c r="O192" s="16"/>
      <c r="P192" s="16"/>
      <c r="Q192" s="16"/>
      <c r="R192" s="16"/>
      <c r="S192" s="16"/>
      <c r="T192" s="16"/>
      <c r="U192" s="16"/>
      <c r="V192" s="16"/>
      <c r="W192" s="16"/>
      <c r="X192" s="16"/>
      <c r="Y192" s="16"/>
      <c r="Z192" s="16"/>
    </row>
    <row r="193">
      <c r="A193" s="40" t="s">
        <v>28</v>
      </c>
      <c r="B193" s="41">
        <v>3.0</v>
      </c>
      <c r="C193" s="40" t="s">
        <v>670</v>
      </c>
      <c r="D193" s="41">
        <v>10564.01</v>
      </c>
      <c r="E193" s="41">
        <v>10654.01</v>
      </c>
      <c r="F193" s="40" t="s">
        <v>648</v>
      </c>
      <c r="G193" s="40" t="s">
        <v>649</v>
      </c>
      <c r="O193" s="16"/>
      <c r="P193" s="16"/>
      <c r="Q193" s="16"/>
      <c r="R193" s="16"/>
      <c r="S193" s="16"/>
      <c r="T193" s="16"/>
      <c r="U193" s="16"/>
      <c r="V193" s="16"/>
      <c r="W193" s="16"/>
      <c r="X193" s="16"/>
      <c r="Y193" s="16"/>
      <c r="Z193" s="16"/>
    </row>
    <row r="194">
      <c r="A194" s="40" t="s">
        <v>28</v>
      </c>
      <c r="B194" s="41">
        <v>3.0</v>
      </c>
      <c r="C194" s="40" t="s">
        <v>670</v>
      </c>
      <c r="D194" s="41">
        <v>115052.21</v>
      </c>
      <c r="E194" s="41">
        <v>115363.22</v>
      </c>
      <c r="F194" s="40" t="s">
        <v>648</v>
      </c>
      <c r="G194" s="40" t="s">
        <v>649</v>
      </c>
      <c r="O194" s="16"/>
      <c r="P194" s="16"/>
      <c r="Q194" s="16"/>
      <c r="R194" s="16"/>
      <c r="S194" s="16"/>
      <c r="T194" s="16"/>
      <c r="U194" s="16"/>
      <c r="V194" s="16"/>
      <c r="W194" s="16"/>
      <c r="X194" s="16"/>
      <c r="Y194" s="16"/>
      <c r="Z194" s="16"/>
    </row>
    <row r="195">
      <c r="A195" s="40" t="s">
        <v>28</v>
      </c>
      <c r="B195" s="41">
        <v>3.0</v>
      </c>
      <c r="C195" s="40" t="s">
        <v>670</v>
      </c>
      <c r="D195" s="41">
        <v>181163.1</v>
      </c>
      <c r="E195" s="41">
        <v>181253.1</v>
      </c>
      <c r="F195" s="40" t="s">
        <v>648</v>
      </c>
      <c r="G195" s="40" t="s">
        <v>649</v>
      </c>
      <c r="O195" s="16"/>
      <c r="P195" s="16"/>
      <c r="Q195" s="16"/>
      <c r="R195" s="16"/>
      <c r="S195" s="16"/>
      <c r="T195" s="16"/>
      <c r="U195" s="16"/>
      <c r="V195" s="16"/>
      <c r="W195" s="16"/>
      <c r="X195" s="16"/>
      <c r="Y195" s="16"/>
      <c r="Z195" s="16"/>
    </row>
    <row r="196">
      <c r="A196" s="40" t="s">
        <v>28</v>
      </c>
      <c r="B196" s="41">
        <v>3.0</v>
      </c>
      <c r="C196" s="40" t="s">
        <v>670</v>
      </c>
      <c r="D196" s="41">
        <v>193663.32</v>
      </c>
      <c r="E196" s="41">
        <v>193933.32</v>
      </c>
      <c r="F196" s="40" t="s">
        <v>648</v>
      </c>
      <c r="G196" s="40" t="s">
        <v>649</v>
      </c>
      <c r="O196" s="16"/>
      <c r="P196" s="16"/>
      <c r="Q196" s="16"/>
      <c r="R196" s="16"/>
      <c r="S196" s="16"/>
      <c r="T196" s="16"/>
      <c r="U196" s="16"/>
      <c r="V196" s="16"/>
      <c r="W196" s="16"/>
      <c r="X196" s="16"/>
      <c r="Y196" s="16"/>
      <c r="Z196" s="16"/>
    </row>
    <row r="197">
      <c r="A197" s="40" t="s">
        <v>28</v>
      </c>
      <c r="B197" s="41">
        <v>3.0</v>
      </c>
      <c r="C197" s="40" t="s">
        <v>670</v>
      </c>
      <c r="D197" s="41">
        <v>208329.38</v>
      </c>
      <c r="E197" s="41">
        <v>208616.13</v>
      </c>
      <c r="F197" s="40" t="s">
        <v>648</v>
      </c>
      <c r="G197" s="40" t="s">
        <v>649</v>
      </c>
      <c r="O197" s="16"/>
      <c r="P197" s="16"/>
      <c r="Q197" s="16"/>
      <c r="R197" s="16"/>
      <c r="S197" s="16"/>
      <c r="T197" s="16"/>
      <c r="U197" s="16"/>
      <c r="V197" s="16"/>
      <c r="W197" s="16"/>
      <c r="X197" s="16"/>
      <c r="Y197" s="16"/>
      <c r="Z197" s="16"/>
    </row>
    <row r="198">
      <c r="A198" s="40" t="s">
        <v>28</v>
      </c>
      <c r="B198" s="41">
        <v>3.0</v>
      </c>
      <c r="C198" s="40" t="s">
        <v>670</v>
      </c>
      <c r="D198" s="41">
        <v>222366.1</v>
      </c>
      <c r="E198" s="41">
        <v>222651.1</v>
      </c>
      <c r="F198" s="40" t="s">
        <v>648</v>
      </c>
      <c r="G198" s="40" t="s">
        <v>649</v>
      </c>
      <c r="O198" s="16"/>
      <c r="P198" s="16"/>
      <c r="Q198" s="16"/>
      <c r="R198" s="16"/>
      <c r="S198" s="16"/>
      <c r="T198" s="16"/>
      <c r="U198" s="16"/>
      <c r="V198" s="16"/>
      <c r="W198" s="16"/>
      <c r="X198" s="16"/>
      <c r="Y198" s="16"/>
      <c r="Z198" s="16"/>
    </row>
    <row r="199">
      <c r="A199" s="40" t="s">
        <v>28</v>
      </c>
      <c r="B199" s="41">
        <v>3.0</v>
      </c>
      <c r="C199" s="40" t="s">
        <v>670</v>
      </c>
      <c r="D199" s="41">
        <v>225268.82</v>
      </c>
      <c r="E199" s="41">
        <v>225435.01</v>
      </c>
      <c r="F199" s="40" t="s">
        <v>648</v>
      </c>
      <c r="G199" s="40" t="s">
        <v>649</v>
      </c>
      <c r="O199" s="16"/>
      <c r="P199" s="16"/>
      <c r="Q199" s="16"/>
      <c r="R199" s="16"/>
      <c r="S199" s="16"/>
      <c r="T199" s="16"/>
      <c r="U199" s="16"/>
      <c r="V199" s="16"/>
      <c r="W199" s="16"/>
      <c r="X199" s="16"/>
      <c r="Y199" s="16"/>
      <c r="Z199" s="16"/>
    </row>
    <row r="200">
      <c r="A200" s="40" t="s">
        <v>28</v>
      </c>
      <c r="B200" s="41">
        <v>3.0</v>
      </c>
      <c r="C200" s="40" t="s">
        <v>670</v>
      </c>
      <c r="D200" s="41">
        <v>263249.73</v>
      </c>
      <c r="E200" s="41">
        <v>263459.73</v>
      </c>
      <c r="F200" s="40" t="s">
        <v>648</v>
      </c>
      <c r="G200" s="40" t="s">
        <v>649</v>
      </c>
      <c r="O200" s="16"/>
      <c r="P200" s="16"/>
      <c r="Q200" s="16"/>
      <c r="R200" s="16"/>
      <c r="S200" s="16"/>
      <c r="T200" s="16"/>
      <c r="U200" s="16"/>
      <c r="V200" s="16"/>
      <c r="W200" s="16"/>
      <c r="X200" s="16"/>
      <c r="Y200" s="16"/>
      <c r="Z200" s="16"/>
    </row>
    <row r="201">
      <c r="A201" s="40" t="s">
        <v>28</v>
      </c>
      <c r="B201" s="41">
        <v>3.0</v>
      </c>
      <c r="C201" s="40" t="s">
        <v>670</v>
      </c>
      <c r="D201" s="41">
        <v>296271.0</v>
      </c>
      <c r="E201" s="41">
        <v>296496.0</v>
      </c>
      <c r="F201" s="40" t="s">
        <v>648</v>
      </c>
      <c r="G201" s="40" t="s">
        <v>649</v>
      </c>
      <c r="O201" s="16"/>
      <c r="P201" s="16"/>
      <c r="Q201" s="16"/>
      <c r="R201" s="16"/>
      <c r="S201" s="16"/>
      <c r="T201" s="16"/>
      <c r="U201" s="16"/>
      <c r="V201" s="16"/>
      <c r="W201" s="16"/>
      <c r="X201" s="16"/>
      <c r="Y201" s="16"/>
      <c r="Z201" s="16"/>
    </row>
    <row r="202">
      <c r="A202" s="40" t="s">
        <v>28</v>
      </c>
      <c r="B202" s="41">
        <v>3.0</v>
      </c>
      <c r="C202" s="40" t="s">
        <v>670</v>
      </c>
      <c r="D202" s="41">
        <v>299789.41</v>
      </c>
      <c r="E202" s="41">
        <v>300104.41</v>
      </c>
      <c r="F202" s="40" t="s">
        <v>648</v>
      </c>
      <c r="G202" s="40" t="s">
        <v>649</v>
      </c>
      <c r="O202" s="16"/>
      <c r="P202" s="16"/>
      <c r="Q202" s="16"/>
      <c r="R202" s="16"/>
      <c r="S202" s="16"/>
      <c r="T202" s="16"/>
      <c r="U202" s="16"/>
      <c r="V202" s="16"/>
      <c r="W202" s="16"/>
      <c r="X202" s="16"/>
      <c r="Y202" s="16"/>
      <c r="Z202" s="16"/>
    </row>
    <row r="203">
      <c r="A203" s="40" t="s">
        <v>28</v>
      </c>
      <c r="B203" s="41">
        <v>3.0</v>
      </c>
      <c r="C203" s="40" t="s">
        <v>670</v>
      </c>
      <c r="D203" s="41">
        <v>300888.492</v>
      </c>
      <c r="E203" s="41">
        <v>300987.73</v>
      </c>
      <c r="F203" s="40" t="s">
        <v>648</v>
      </c>
      <c r="G203" s="40" t="s">
        <v>649</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671</v>
      </c>
      <c r="D205" s="41">
        <v>28671.5</v>
      </c>
      <c r="E205" s="41">
        <v>28685.59</v>
      </c>
      <c r="F205" s="40" t="s">
        <v>648</v>
      </c>
      <c r="G205" s="40" t="s">
        <v>649</v>
      </c>
      <c r="O205" s="16"/>
      <c r="P205" s="16"/>
      <c r="Q205" s="16"/>
      <c r="R205" s="16"/>
      <c r="S205" s="16"/>
      <c r="T205" s="16"/>
      <c r="U205" s="16"/>
      <c r="V205" s="16"/>
      <c r="W205" s="16"/>
      <c r="X205" s="16"/>
      <c r="Y205" s="16"/>
      <c r="Z205" s="16"/>
    </row>
    <row r="206">
      <c r="A206" s="40" t="s">
        <v>29</v>
      </c>
      <c r="B206" s="41">
        <v>1.0</v>
      </c>
      <c r="C206" s="40" t="s">
        <v>671</v>
      </c>
      <c r="D206" s="41">
        <v>41362.152</v>
      </c>
      <c r="E206" s="41">
        <v>41380.35</v>
      </c>
      <c r="F206" s="40" t="s">
        <v>648</v>
      </c>
      <c r="G206" s="40" t="s">
        <v>649</v>
      </c>
      <c r="O206" s="16"/>
      <c r="P206" s="16"/>
      <c r="Q206" s="16"/>
      <c r="R206" s="16"/>
      <c r="S206" s="16"/>
      <c r="T206" s="16"/>
      <c r="U206" s="16"/>
      <c r="V206" s="16"/>
      <c r="W206" s="16"/>
      <c r="X206" s="16"/>
      <c r="Y206" s="16"/>
      <c r="Z206" s="16"/>
    </row>
    <row r="207">
      <c r="A207" s="40" t="s">
        <v>29</v>
      </c>
      <c r="B207" s="41">
        <v>1.0</v>
      </c>
      <c r="C207" s="40" t="s">
        <v>671</v>
      </c>
      <c r="D207" s="41">
        <v>90974.76</v>
      </c>
      <c r="E207" s="41">
        <v>91012.58</v>
      </c>
      <c r="F207" s="40" t="s">
        <v>648</v>
      </c>
      <c r="G207" s="40" t="s">
        <v>649</v>
      </c>
      <c r="O207" s="16"/>
      <c r="P207" s="16"/>
      <c r="Q207" s="16"/>
      <c r="R207" s="16"/>
      <c r="S207" s="16"/>
      <c r="T207" s="16"/>
      <c r="U207" s="16"/>
      <c r="V207" s="16"/>
      <c r="W207" s="16"/>
      <c r="X207" s="16"/>
      <c r="Y207" s="16"/>
      <c r="Z207" s="16"/>
    </row>
    <row r="208">
      <c r="A208" s="40" t="s">
        <v>29</v>
      </c>
      <c r="B208" s="41">
        <v>1.0</v>
      </c>
      <c r="C208" s="40" t="s">
        <v>671</v>
      </c>
      <c r="D208" s="41">
        <v>178810.77</v>
      </c>
      <c r="E208" s="41">
        <v>178827.39</v>
      </c>
      <c r="F208" s="40" t="s">
        <v>648</v>
      </c>
      <c r="G208" s="40" t="s">
        <v>649</v>
      </c>
      <c r="O208" s="16"/>
      <c r="P208" s="16"/>
      <c r="Q208" s="16"/>
      <c r="R208" s="16"/>
      <c r="S208" s="16"/>
      <c r="T208" s="16"/>
      <c r="U208" s="16"/>
      <c r="V208" s="16"/>
      <c r="W208" s="16"/>
      <c r="X208" s="16"/>
      <c r="Y208" s="16"/>
      <c r="Z208" s="16"/>
    </row>
    <row r="209">
      <c r="A209" s="40" t="s">
        <v>29</v>
      </c>
      <c r="B209" s="41">
        <v>1.0</v>
      </c>
      <c r="C209" s="40" t="s">
        <v>671</v>
      </c>
      <c r="D209" s="41">
        <v>179879.08</v>
      </c>
      <c r="E209" s="41">
        <v>179893.78</v>
      </c>
      <c r="F209" s="40" t="s">
        <v>648</v>
      </c>
      <c r="G209" s="40" t="s">
        <v>649</v>
      </c>
      <c r="O209" s="16"/>
      <c r="P209" s="16"/>
      <c r="Q209" s="16"/>
      <c r="R209" s="16"/>
      <c r="S209" s="16"/>
      <c r="T209" s="16"/>
      <c r="U209" s="16"/>
      <c r="V209" s="16"/>
      <c r="W209" s="16"/>
      <c r="X209" s="16"/>
      <c r="Y209" s="16"/>
      <c r="Z209" s="16"/>
    </row>
    <row r="210">
      <c r="A210" s="40" t="s">
        <v>29</v>
      </c>
      <c r="B210" s="41">
        <v>1.0</v>
      </c>
      <c r="C210" s="40" t="s">
        <v>671</v>
      </c>
      <c r="D210" s="41">
        <v>250460.53</v>
      </c>
      <c r="E210" s="41">
        <v>250580.53</v>
      </c>
      <c r="F210" s="40" t="s">
        <v>648</v>
      </c>
      <c r="G210" s="40" t="s">
        <v>649</v>
      </c>
      <c r="O210" s="16"/>
      <c r="P210" s="16"/>
      <c r="Q210" s="16"/>
      <c r="R210" s="16"/>
      <c r="S210" s="16"/>
      <c r="T210" s="16"/>
      <c r="U210" s="16"/>
      <c r="V210" s="16"/>
      <c r="W210" s="16"/>
      <c r="X210" s="16"/>
      <c r="Y210" s="16"/>
      <c r="Z210" s="16"/>
    </row>
    <row r="211">
      <c r="A211" s="40" t="s">
        <v>29</v>
      </c>
      <c r="B211" s="41">
        <v>1.0</v>
      </c>
      <c r="C211" s="40" t="s">
        <v>671</v>
      </c>
      <c r="D211" s="41">
        <v>315782.98</v>
      </c>
      <c r="E211" s="41">
        <v>315823.45</v>
      </c>
      <c r="F211" s="40" t="s">
        <v>648</v>
      </c>
      <c r="G211" s="40" t="s">
        <v>649</v>
      </c>
      <c r="O211" s="16"/>
      <c r="P211" s="16"/>
      <c r="Q211" s="16"/>
      <c r="R211" s="16"/>
      <c r="S211" s="16"/>
      <c r="T211" s="16"/>
      <c r="U211" s="16"/>
      <c r="V211" s="16"/>
      <c r="W211" s="16"/>
      <c r="X211" s="16"/>
      <c r="Y211" s="16"/>
      <c r="Z211" s="16"/>
    </row>
    <row r="212">
      <c r="A212" s="40" t="s">
        <v>29</v>
      </c>
      <c r="B212" s="41">
        <v>1.0</v>
      </c>
      <c r="C212" s="40" t="s">
        <v>671</v>
      </c>
      <c r="D212" s="41">
        <v>320007.29</v>
      </c>
      <c r="E212" s="41">
        <v>320112.29</v>
      </c>
      <c r="F212" s="40" t="s">
        <v>648</v>
      </c>
      <c r="G212" s="40" t="s">
        <v>649</v>
      </c>
      <c r="O212" s="16"/>
      <c r="P212" s="16"/>
      <c r="Q212" s="16"/>
      <c r="R212" s="16"/>
      <c r="S212" s="16"/>
      <c r="T212" s="16"/>
      <c r="U212" s="16"/>
      <c r="V212" s="16"/>
      <c r="W212" s="16"/>
      <c r="X212" s="16"/>
      <c r="Y212" s="16"/>
      <c r="Z212" s="16"/>
    </row>
    <row r="213">
      <c r="A213" s="40" t="s">
        <v>29</v>
      </c>
      <c r="B213" s="41">
        <v>1.0</v>
      </c>
      <c r="C213" s="40" t="s">
        <v>671</v>
      </c>
      <c r="D213" s="41">
        <v>324429.661</v>
      </c>
      <c r="E213" s="41">
        <v>324508.48</v>
      </c>
      <c r="F213" s="40" t="s">
        <v>648</v>
      </c>
      <c r="G213" s="40" t="s">
        <v>649</v>
      </c>
      <c r="O213" s="16"/>
      <c r="P213" s="16"/>
      <c r="Q213" s="16"/>
      <c r="R213" s="16"/>
      <c r="S213" s="16"/>
      <c r="T213" s="16"/>
      <c r="U213" s="16"/>
      <c r="V213" s="16"/>
      <c r="W213" s="16"/>
      <c r="X213" s="16"/>
      <c r="Y213" s="16"/>
      <c r="Z213" s="16"/>
    </row>
    <row r="214">
      <c r="A214" s="40" t="s">
        <v>29</v>
      </c>
      <c r="B214" s="41">
        <v>1.0</v>
      </c>
      <c r="C214" s="40" t="s">
        <v>671</v>
      </c>
      <c r="D214" s="41">
        <v>347751.04</v>
      </c>
      <c r="E214" s="41">
        <v>347946.04</v>
      </c>
      <c r="F214" s="40" t="s">
        <v>648</v>
      </c>
      <c r="G214" s="40" t="s">
        <v>649</v>
      </c>
      <c r="O214" s="16"/>
      <c r="P214" s="16"/>
      <c r="Q214" s="16"/>
      <c r="R214" s="16"/>
      <c r="S214" s="16"/>
      <c r="T214" s="16"/>
      <c r="U214" s="16"/>
      <c r="V214" s="16"/>
      <c r="W214" s="16"/>
      <c r="X214" s="16"/>
      <c r="Y214" s="16"/>
      <c r="Z214" s="16"/>
    </row>
    <row r="215">
      <c r="A215" s="40" t="s">
        <v>29</v>
      </c>
      <c r="B215" s="41">
        <v>2.0</v>
      </c>
      <c r="C215" s="40" t="s">
        <v>672</v>
      </c>
      <c r="D215" s="41">
        <v>5092.65</v>
      </c>
      <c r="E215" s="41">
        <v>5155.64</v>
      </c>
      <c r="F215" s="40" t="s">
        <v>648</v>
      </c>
      <c r="G215" s="40" t="s">
        <v>649</v>
      </c>
      <c r="O215" s="16"/>
      <c r="P215" s="16"/>
      <c r="Q215" s="16"/>
      <c r="R215" s="16"/>
      <c r="S215" s="16"/>
      <c r="T215" s="16"/>
      <c r="U215" s="16"/>
      <c r="V215" s="16"/>
      <c r="W215" s="16"/>
      <c r="X215" s="16"/>
      <c r="Y215" s="16"/>
      <c r="Z215" s="16"/>
    </row>
    <row r="216">
      <c r="A216" s="40" t="s">
        <v>29</v>
      </c>
      <c r="B216" s="41">
        <v>2.0</v>
      </c>
      <c r="C216" s="40" t="s">
        <v>672</v>
      </c>
      <c r="D216" s="41">
        <v>42157.99</v>
      </c>
      <c r="E216" s="41">
        <v>42338.59</v>
      </c>
      <c r="F216" s="40" t="s">
        <v>648</v>
      </c>
      <c r="G216" s="40" t="s">
        <v>649</v>
      </c>
      <c r="O216" s="16"/>
      <c r="P216" s="16"/>
      <c r="Q216" s="16"/>
      <c r="R216" s="16"/>
      <c r="S216" s="16"/>
      <c r="T216" s="16"/>
      <c r="U216" s="16"/>
      <c r="V216" s="16"/>
      <c r="W216" s="16"/>
      <c r="X216" s="16"/>
      <c r="Y216" s="16"/>
      <c r="Z216" s="16"/>
    </row>
    <row r="217">
      <c r="A217" s="40" t="s">
        <v>29</v>
      </c>
      <c r="B217" s="41">
        <v>2.0</v>
      </c>
      <c r="C217" s="40" t="s">
        <v>672</v>
      </c>
      <c r="D217" s="41">
        <v>76344.18</v>
      </c>
      <c r="E217" s="41">
        <v>76439.65</v>
      </c>
      <c r="F217" s="40" t="s">
        <v>648</v>
      </c>
      <c r="G217" s="40" t="s">
        <v>649</v>
      </c>
      <c r="O217" s="16"/>
      <c r="P217" s="16"/>
      <c r="Q217" s="16"/>
      <c r="R217" s="16"/>
      <c r="S217" s="16"/>
      <c r="T217" s="16"/>
      <c r="U217" s="16"/>
      <c r="V217" s="16"/>
      <c r="W217" s="16"/>
      <c r="X217" s="16"/>
      <c r="Y217" s="16"/>
      <c r="Z217" s="16"/>
    </row>
    <row r="218">
      <c r="A218" s="40" t="s">
        <v>29</v>
      </c>
      <c r="B218" s="41">
        <v>2.0</v>
      </c>
      <c r="C218" s="40" t="s">
        <v>672</v>
      </c>
      <c r="D218" s="41">
        <v>93071.84</v>
      </c>
      <c r="E218" s="41">
        <v>93226.54</v>
      </c>
      <c r="F218" s="40" t="s">
        <v>648</v>
      </c>
      <c r="G218" s="40" t="s">
        <v>649</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673</v>
      </c>
      <c r="D220" s="41">
        <v>226798.0</v>
      </c>
      <c r="E220" s="41">
        <v>226844.98</v>
      </c>
      <c r="F220" s="40" t="s">
        <v>674</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673</v>
      </c>
      <c r="D221" s="41">
        <v>336660.0</v>
      </c>
      <c r="E221" s="41">
        <v>336720.89</v>
      </c>
      <c r="F221" s="40" t="s">
        <v>674</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673</v>
      </c>
      <c r="D222" s="41">
        <v>356806.0</v>
      </c>
      <c r="E222" s="41">
        <v>356823.76</v>
      </c>
      <c r="F222" s="40" t="s">
        <v>674</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673</v>
      </c>
      <c r="D223" s="41">
        <v>438384.0</v>
      </c>
      <c r="E223" s="41">
        <v>438526.36</v>
      </c>
      <c r="F223" s="40" t="s">
        <v>674</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673</v>
      </c>
      <c r="D224" s="41">
        <v>486963.0</v>
      </c>
      <c r="E224" s="41">
        <v>487054.77</v>
      </c>
      <c r="F224" s="40" t="s">
        <v>674</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675</v>
      </c>
      <c r="D226" s="41">
        <v>194045.98</v>
      </c>
      <c r="E226" s="41">
        <v>194099.97</v>
      </c>
      <c r="F226" s="40" t="s">
        <v>648</v>
      </c>
      <c r="G226" s="40" t="s">
        <v>649</v>
      </c>
      <c r="O226" s="16"/>
      <c r="P226" s="16"/>
      <c r="Q226" s="16"/>
      <c r="R226" s="16"/>
      <c r="S226" s="16"/>
      <c r="T226" s="16"/>
      <c r="U226" s="16"/>
      <c r="V226" s="16"/>
      <c r="W226" s="16"/>
      <c r="X226" s="16"/>
      <c r="Y226" s="16"/>
      <c r="Z226" s="16"/>
    </row>
    <row r="227">
      <c r="A227" s="40" t="s">
        <v>32</v>
      </c>
      <c r="B227" s="41">
        <v>1.0</v>
      </c>
      <c r="C227" s="40" t="s">
        <v>675</v>
      </c>
      <c r="D227" s="41">
        <v>197978.95</v>
      </c>
      <c r="E227" s="41">
        <v>198009.35</v>
      </c>
      <c r="F227" s="40" t="s">
        <v>648</v>
      </c>
      <c r="G227" s="40" t="s">
        <v>649</v>
      </c>
      <c r="O227" s="16"/>
      <c r="P227" s="16"/>
      <c r="Q227" s="16"/>
      <c r="R227" s="16"/>
      <c r="S227" s="16"/>
      <c r="T227" s="16"/>
      <c r="U227" s="16"/>
      <c r="V227" s="16"/>
      <c r="W227" s="16"/>
      <c r="X227" s="16"/>
      <c r="Y227" s="16"/>
      <c r="Z227" s="16"/>
    </row>
    <row r="228">
      <c r="A228" s="40" t="s">
        <v>32</v>
      </c>
      <c r="B228" s="41">
        <v>1.0</v>
      </c>
      <c r="C228" s="40" t="s">
        <v>675</v>
      </c>
      <c r="D228" s="41">
        <v>203662.15</v>
      </c>
      <c r="E228" s="41">
        <v>203741.24</v>
      </c>
      <c r="F228" s="40" t="s">
        <v>648</v>
      </c>
      <c r="G228" s="40" t="s">
        <v>649</v>
      </c>
      <c r="O228" s="16"/>
      <c r="P228" s="16"/>
      <c r="Q228" s="16"/>
      <c r="R228" s="16"/>
      <c r="S228" s="16"/>
      <c r="T228" s="16"/>
      <c r="U228" s="16"/>
      <c r="V228" s="16"/>
      <c r="W228" s="16"/>
      <c r="X228" s="16"/>
      <c r="Y228" s="16"/>
      <c r="Z228" s="16"/>
    </row>
    <row r="229">
      <c r="A229" s="40" t="s">
        <v>32</v>
      </c>
      <c r="B229" s="41">
        <v>1.0</v>
      </c>
      <c r="C229" s="40" t="s">
        <v>675</v>
      </c>
      <c r="D229" s="41">
        <v>216697.47</v>
      </c>
      <c r="E229" s="41">
        <v>216731.95</v>
      </c>
      <c r="F229" s="40" t="s">
        <v>648</v>
      </c>
      <c r="G229" s="40" t="s">
        <v>649</v>
      </c>
      <c r="O229" s="16"/>
      <c r="P229" s="16"/>
      <c r="Q229" s="16"/>
      <c r="R229" s="16"/>
      <c r="S229" s="16"/>
      <c r="T229" s="16"/>
      <c r="U229" s="16"/>
      <c r="V229" s="16"/>
      <c r="W229" s="16"/>
      <c r="X229" s="16"/>
      <c r="Y229" s="16"/>
      <c r="Z229" s="16"/>
    </row>
    <row r="230">
      <c r="A230" s="40" t="s">
        <v>32</v>
      </c>
      <c r="B230" s="41">
        <v>1.0</v>
      </c>
      <c r="C230" s="40" t="s">
        <v>675</v>
      </c>
      <c r="D230" s="41">
        <v>219173.58</v>
      </c>
      <c r="E230" s="41">
        <v>219246.7</v>
      </c>
      <c r="F230" s="40" t="s">
        <v>648</v>
      </c>
      <c r="G230" s="40" t="s">
        <v>649</v>
      </c>
      <c r="O230" s="16"/>
      <c r="P230" s="16"/>
      <c r="Q230" s="16"/>
      <c r="R230" s="16"/>
      <c r="S230" s="16"/>
      <c r="T230" s="16"/>
      <c r="U230" s="16"/>
      <c r="V230" s="16"/>
      <c r="W230" s="16"/>
      <c r="X230" s="16"/>
      <c r="Y230" s="16"/>
      <c r="Z230" s="16"/>
    </row>
    <row r="231">
      <c r="A231" s="40" t="s">
        <v>32</v>
      </c>
      <c r="B231" s="41">
        <v>1.0</v>
      </c>
      <c r="C231" s="40" t="s">
        <v>675</v>
      </c>
      <c r="D231" s="41">
        <v>222347.774</v>
      </c>
      <c r="E231" s="41">
        <v>222426.89</v>
      </c>
      <c r="F231" s="40" t="s">
        <v>648</v>
      </c>
      <c r="G231" s="40" t="s">
        <v>649</v>
      </c>
      <c r="O231" s="16"/>
      <c r="P231" s="16"/>
      <c r="Q231" s="16"/>
      <c r="R231" s="16"/>
      <c r="S231" s="16"/>
      <c r="T231" s="16"/>
      <c r="U231" s="16"/>
      <c r="V231" s="16"/>
      <c r="W231" s="16"/>
      <c r="X231" s="16"/>
      <c r="Y231" s="16"/>
      <c r="Z231" s="16"/>
    </row>
    <row r="232">
      <c r="A232" s="40" t="s">
        <v>32</v>
      </c>
      <c r="B232" s="41">
        <v>1.0</v>
      </c>
      <c r="C232" s="40" t="s">
        <v>675</v>
      </c>
      <c r="D232" s="41">
        <v>227840.214</v>
      </c>
      <c r="E232" s="41">
        <v>227887.86</v>
      </c>
      <c r="F232" s="40" t="s">
        <v>648</v>
      </c>
      <c r="G232" s="40" t="s">
        <v>649</v>
      </c>
      <c r="O232" s="16"/>
      <c r="P232" s="16"/>
      <c r="Q232" s="16"/>
      <c r="R232" s="16"/>
      <c r="S232" s="16"/>
      <c r="T232" s="16"/>
      <c r="U232" s="16"/>
      <c r="V232" s="16"/>
      <c r="W232" s="16"/>
      <c r="X232" s="16"/>
      <c r="Y232" s="16"/>
      <c r="Z232" s="16"/>
    </row>
    <row r="233">
      <c r="A233" s="40" t="s">
        <v>32</v>
      </c>
      <c r="B233" s="41">
        <v>1.0</v>
      </c>
      <c r="C233" s="40" t="s">
        <v>675</v>
      </c>
      <c r="D233" s="41">
        <v>239088.96</v>
      </c>
      <c r="E233" s="41">
        <v>239176.56</v>
      </c>
      <c r="F233" s="40" t="s">
        <v>648</v>
      </c>
      <c r="G233" s="40" t="s">
        <v>649</v>
      </c>
      <c r="O233" s="16"/>
      <c r="P233" s="16"/>
      <c r="Q233" s="16"/>
      <c r="R233" s="16"/>
      <c r="S233" s="16"/>
      <c r="T233" s="16"/>
      <c r="U233" s="16"/>
      <c r="V233" s="16"/>
      <c r="W233" s="16"/>
      <c r="X233" s="16"/>
      <c r="Y233" s="16"/>
      <c r="Z233" s="16"/>
    </row>
    <row r="234">
      <c r="A234" s="40" t="s">
        <v>32</v>
      </c>
      <c r="B234" s="41">
        <v>1.0</v>
      </c>
      <c r="C234" s="40" t="s">
        <v>675</v>
      </c>
      <c r="D234" s="41">
        <v>240147.87</v>
      </c>
      <c r="E234" s="41">
        <v>240227.54</v>
      </c>
      <c r="F234" s="40" t="s">
        <v>648</v>
      </c>
      <c r="G234" s="40" t="s">
        <v>649</v>
      </c>
      <c r="O234" s="16"/>
      <c r="P234" s="16"/>
      <c r="Q234" s="16"/>
      <c r="R234" s="16"/>
      <c r="S234" s="16"/>
      <c r="T234" s="16"/>
      <c r="U234" s="16"/>
      <c r="V234" s="16"/>
      <c r="W234" s="16"/>
      <c r="X234" s="16"/>
      <c r="Y234" s="16"/>
      <c r="Z234" s="16"/>
    </row>
    <row r="235">
      <c r="A235" s="40" t="s">
        <v>32</v>
      </c>
      <c r="B235" s="41">
        <v>1.0</v>
      </c>
      <c r="C235" s="40" t="s">
        <v>675</v>
      </c>
      <c r="D235" s="41">
        <v>243523.08</v>
      </c>
      <c r="E235" s="41">
        <v>243624.29</v>
      </c>
      <c r="F235" s="40" t="s">
        <v>648</v>
      </c>
      <c r="G235" s="40" t="s">
        <v>649</v>
      </c>
      <c r="O235" s="16"/>
      <c r="P235" s="16"/>
      <c r="Q235" s="16"/>
      <c r="R235" s="16"/>
      <c r="S235" s="16"/>
      <c r="T235" s="16"/>
      <c r="U235" s="16"/>
      <c r="V235" s="16"/>
      <c r="W235" s="16"/>
      <c r="X235" s="16"/>
      <c r="Y235" s="16"/>
      <c r="Z235" s="16"/>
    </row>
    <row r="236">
      <c r="A236" s="40" t="s">
        <v>32</v>
      </c>
      <c r="B236" s="41">
        <v>1.0</v>
      </c>
      <c r="C236" s="40" t="s">
        <v>675</v>
      </c>
      <c r="D236" s="41">
        <v>255002.17</v>
      </c>
      <c r="E236" s="41">
        <v>255039.15</v>
      </c>
      <c r="F236" s="40" t="s">
        <v>648</v>
      </c>
      <c r="G236" s="40" t="s">
        <v>649</v>
      </c>
      <c r="O236" s="16"/>
      <c r="P236" s="16"/>
      <c r="Q236" s="16"/>
      <c r="R236" s="16"/>
      <c r="S236" s="16"/>
      <c r="T236" s="16"/>
      <c r="U236" s="16"/>
      <c r="V236" s="16"/>
      <c r="W236" s="16"/>
      <c r="X236" s="16"/>
      <c r="Y236" s="16"/>
      <c r="Z236" s="16"/>
    </row>
    <row r="237">
      <c r="A237" s="40" t="s">
        <v>32</v>
      </c>
      <c r="B237" s="41">
        <v>1.0</v>
      </c>
      <c r="C237" s="40" t="s">
        <v>675</v>
      </c>
      <c r="D237" s="41">
        <v>263283.158</v>
      </c>
      <c r="E237" s="41">
        <v>263370.99</v>
      </c>
      <c r="F237" s="40" t="s">
        <v>648</v>
      </c>
      <c r="G237" s="40" t="s">
        <v>649</v>
      </c>
      <c r="O237" s="16"/>
      <c r="P237" s="16"/>
      <c r="Q237" s="16"/>
      <c r="R237" s="16"/>
      <c r="S237" s="16"/>
      <c r="T237" s="16"/>
      <c r="U237" s="16"/>
      <c r="V237" s="16"/>
      <c r="W237" s="16"/>
      <c r="X237" s="16"/>
      <c r="Y237" s="16"/>
      <c r="Z237" s="16"/>
    </row>
    <row r="238">
      <c r="A238" s="40" t="s">
        <v>32</v>
      </c>
      <c r="B238" s="41">
        <v>1.0</v>
      </c>
      <c r="C238" s="40" t="s">
        <v>675</v>
      </c>
      <c r="D238" s="41">
        <v>402344.386</v>
      </c>
      <c r="E238" s="41">
        <v>402402.49</v>
      </c>
      <c r="F238" s="40" t="s">
        <v>648</v>
      </c>
      <c r="G238" s="40" t="s">
        <v>649</v>
      </c>
      <c r="O238" s="16"/>
      <c r="P238" s="16"/>
      <c r="Q238" s="16"/>
      <c r="R238" s="16"/>
      <c r="S238" s="16"/>
      <c r="T238" s="16"/>
      <c r="U238" s="16"/>
      <c r="V238" s="16"/>
      <c r="W238" s="16"/>
      <c r="X238" s="16"/>
      <c r="Y238" s="16"/>
      <c r="Z238" s="16"/>
    </row>
    <row r="239">
      <c r="A239" s="40" t="s">
        <v>32</v>
      </c>
      <c r="B239" s="41">
        <v>1.0</v>
      </c>
      <c r="C239" s="40" t="s">
        <v>675</v>
      </c>
      <c r="D239" s="41">
        <v>421033.32</v>
      </c>
      <c r="E239" s="41">
        <v>421093.32</v>
      </c>
      <c r="F239" s="40" t="s">
        <v>648</v>
      </c>
      <c r="G239" s="40" t="s">
        <v>649</v>
      </c>
      <c r="O239" s="16"/>
      <c r="P239" s="16"/>
      <c r="Q239" s="16"/>
      <c r="R239" s="16"/>
      <c r="S239" s="16"/>
      <c r="T239" s="16"/>
      <c r="U239" s="16"/>
      <c r="V239" s="16"/>
      <c r="W239" s="16"/>
      <c r="X239" s="16"/>
      <c r="Y239" s="16"/>
      <c r="Z239" s="16"/>
    </row>
    <row r="240">
      <c r="A240" s="40" t="s">
        <v>32</v>
      </c>
      <c r="B240" s="41">
        <v>1.0</v>
      </c>
      <c r="C240" s="40" t="s">
        <v>675</v>
      </c>
      <c r="D240" s="41">
        <v>442517.67</v>
      </c>
      <c r="E240" s="41">
        <v>442576.22</v>
      </c>
      <c r="F240" s="40" t="s">
        <v>648</v>
      </c>
      <c r="G240" s="40" t="s">
        <v>649</v>
      </c>
      <c r="O240" s="16"/>
      <c r="P240" s="16"/>
      <c r="Q240" s="16"/>
      <c r="R240" s="16"/>
      <c r="S240" s="16"/>
      <c r="T240" s="16"/>
      <c r="U240" s="16"/>
      <c r="V240" s="16"/>
      <c r="W240" s="16"/>
      <c r="X240" s="16"/>
      <c r="Y240" s="16"/>
      <c r="Z240" s="16"/>
    </row>
    <row r="241">
      <c r="A241" s="40" t="s">
        <v>32</v>
      </c>
      <c r="B241" s="41">
        <v>1.0</v>
      </c>
      <c r="C241" s="40" t="s">
        <v>675</v>
      </c>
      <c r="D241" s="41">
        <v>483559.48</v>
      </c>
      <c r="E241" s="41">
        <v>483628.15</v>
      </c>
      <c r="F241" s="40" t="s">
        <v>648</v>
      </c>
      <c r="G241" s="40" t="s">
        <v>649</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676</v>
      </c>
      <c r="D243" s="41">
        <v>327929.01</v>
      </c>
      <c r="E243" s="41">
        <v>327974.01</v>
      </c>
      <c r="F243" s="40" t="s">
        <v>648</v>
      </c>
      <c r="G243" s="40" t="s">
        <v>649</v>
      </c>
      <c r="O243" s="16"/>
      <c r="P243" s="16"/>
      <c r="Q243" s="16"/>
      <c r="R243" s="16"/>
      <c r="S243" s="16"/>
      <c r="T243" s="16"/>
      <c r="U243" s="16"/>
      <c r="V243" s="16"/>
      <c r="W243" s="16"/>
      <c r="X243" s="16"/>
      <c r="Y243" s="16"/>
      <c r="Z243" s="16"/>
    </row>
    <row r="244">
      <c r="A244" s="40" t="s">
        <v>33</v>
      </c>
      <c r="B244" s="41">
        <v>1.0</v>
      </c>
      <c r="C244" s="40" t="s">
        <v>676</v>
      </c>
      <c r="D244" s="41">
        <v>337396.74</v>
      </c>
      <c r="E244" s="41">
        <v>337414.05</v>
      </c>
      <c r="F244" s="40" t="s">
        <v>648</v>
      </c>
      <c r="G244" s="40" t="s">
        <v>649</v>
      </c>
      <c r="O244" s="16"/>
      <c r="P244" s="16"/>
      <c r="Q244" s="16"/>
      <c r="R244" s="16"/>
      <c r="S244" s="16"/>
      <c r="T244" s="16"/>
      <c r="U244" s="16"/>
      <c r="V244" s="16"/>
      <c r="W244" s="16"/>
      <c r="X244" s="16"/>
      <c r="Y244" s="16"/>
      <c r="Z244" s="16"/>
    </row>
    <row r="245">
      <c r="A245" s="40" t="s">
        <v>33</v>
      </c>
      <c r="B245" s="41">
        <v>1.0</v>
      </c>
      <c r="C245" s="40" t="s">
        <v>676</v>
      </c>
      <c r="D245" s="41">
        <v>381399.39</v>
      </c>
      <c r="E245" s="41">
        <v>381471.27</v>
      </c>
      <c r="F245" s="40" t="s">
        <v>648</v>
      </c>
      <c r="G245" s="40" t="s">
        <v>649</v>
      </c>
      <c r="O245" s="16"/>
      <c r="P245" s="16"/>
      <c r="Q245" s="16"/>
      <c r="R245" s="16"/>
      <c r="S245" s="16"/>
      <c r="T245" s="16"/>
      <c r="U245" s="16"/>
      <c r="V245" s="16"/>
      <c r="W245" s="16"/>
      <c r="X245" s="16"/>
      <c r="Y245" s="16"/>
      <c r="Z245" s="16"/>
    </row>
    <row r="246">
      <c r="A246" s="40" t="s">
        <v>33</v>
      </c>
      <c r="B246" s="41">
        <v>1.0</v>
      </c>
      <c r="C246" s="40" t="s">
        <v>676</v>
      </c>
      <c r="D246" s="41">
        <v>383070.788</v>
      </c>
      <c r="E246" s="41">
        <v>383085.79</v>
      </c>
      <c r="F246" s="40" t="s">
        <v>648</v>
      </c>
      <c r="G246" s="40" t="s">
        <v>649</v>
      </c>
      <c r="O246" s="16"/>
      <c r="P246" s="16"/>
      <c r="Q246" s="16"/>
      <c r="R246" s="16"/>
      <c r="S246" s="16"/>
      <c r="T246" s="16"/>
      <c r="U246" s="16"/>
      <c r="V246" s="16"/>
      <c r="W246" s="16"/>
      <c r="X246" s="16"/>
      <c r="Y246" s="16"/>
      <c r="Z246" s="16"/>
    </row>
    <row r="247">
      <c r="A247" s="40" t="s">
        <v>33</v>
      </c>
      <c r="B247" s="41">
        <v>1.0</v>
      </c>
      <c r="C247" s="40" t="s">
        <v>676</v>
      </c>
      <c r="D247" s="41">
        <v>391593.02</v>
      </c>
      <c r="E247" s="41">
        <v>391623.02</v>
      </c>
      <c r="F247" s="40" t="s">
        <v>648</v>
      </c>
      <c r="G247" s="40" t="s">
        <v>649</v>
      </c>
      <c r="O247" s="16"/>
      <c r="P247" s="16"/>
      <c r="Q247" s="16"/>
      <c r="R247" s="16"/>
      <c r="S247" s="16"/>
      <c r="T247" s="16"/>
      <c r="U247" s="16"/>
      <c r="V247" s="16"/>
      <c r="W247" s="16"/>
      <c r="X247" s="16"/>
      <c r="Y247" s="16"/>
      <c r="Z247" s="16"/>
    </row>
    <row r="248">
      <c r="A248" s="40" t="s">
        <v>33</v>
      </c>
      <c r="B248" s="41">
        <v>1.0</v>
      </c>
      <c r="C248" s="40" t="s">
        <v>676</v>
      </c>
      <c r="D248" s="41">
        <v>397211.97</v>
      </c>
      <c r="E248" s="41">
        <v>397241.97</v>
      </c>
      <c r="F248" s="40" t="s">
        <v>648</v>
      </c>
      <c r="G248" s="40" t="s">
        <v>649</v>
      </c>
      <c r="O248" s="16"/>
      <c r="P248" s="16"/>
      <c r="Q248" s="16"/>
      <c r="R248" s="16"/>
      <c r="S248" s="16"/>
      <c r="T248" s="16"/>
      <c r="U248" s="16"/>
      <c r="V248" s="16"/>
      <c r="W248" s="16"/>
      <c r="X248" s="16"/>
      <c r="Y248" s="16"/>
      <c r="Z248" s="16"/>
    </row>
    <row r="249">
      <c r="A249" s="40" t="s">
        <v>33</v>
      </c>
      <c r="B249" s="41">
        <v>1.0</v>
      </c>
      <c r="C249" s="40" t="s">
        <v>676</v>
      </c>
      <c r="D249" s="41">
        <v>405826.2</v>
      </c>
      <c r="E249" s="41">
        <v>405844.76</v>
      </c>
      <c r="F249" s="40" t="s">
        <v>648</v>
      </c>
      <c r="G249" s="40" t="s">
        <v>649</v>
      </c>
      <c r="O249" s="16"/>
      <c r="P249" s="16"/>
      <c r="Q249" s="16"/>
      <c r="R249" s="16"/>
      <c r="S249" s="16"/>
      <c r="T249" s="16"/>
      <c r="U249" s="16"/>
      <c r="V249" s="16"/>
      <c r="W249" s="16"/>
      <c r="X249" s="16"/>
      <c r="Y249" s="16"/>
      <c r="Z249" s="16"/>
    </row>
    <row r="250">
      <c r="A250" s="40" t="s">
        <v>33</v>
      </c>
      <c r="B250" s="41">
        <v>1.0</v>
      </c>
      <c r="C250" s="40" t="s">
        <v>676</v>
      </c>
      <c r="D250" s="41">
        <v>408057.12</v>
      </c>
      <c r="E250" s="41">
        <v>408084.76</v>
      </c>
      <c r="F250" s="40" t="s">
        <v>648</v>
      </c>
      <c r="G250" s="40" t="s">
        <v>649</v>
      </c>
      <c r="O250" s="16"/>
      <c r="P250" s="16"/>
      <c r="Q250" s="16"/>
      <c r="R250" s="16"/>
      <c r="S250" s="16"/>
      <c r="T250" s="16"/>
      <c r="U250" s="16"/>
      <c r="V250" s="16"/>
      <c r="W250" s="16"/>
      <c r="X250" s="16"/>
      <c r="Y250" s="16"/>
      <c r="Z250" s="16"/>
    </row>
    <row r="251">
      <c r="A251" s="40" t="s">
        <v>33</v>
      </c>
      <c r="B251" s="41">
        <v>1.0</v>
      </c>
      <c r="C251" s="40" t="s">
        <v>676</v>
      </c>
      <c r="D251" s="41">
        <v>414236.328</v>
      </c>
      <c r="E251" s="41">
        <v>414251.33</v>
      </c>
      <c r="F251" s="40" t="s">
        <v>648</v>
      </c>
      <c r="G251" s="40" t="s">
        <v>649</v>
      </c>
      <c r="O251" s="16"/>
      <c r="P251" s="16"/>
      <c r="Q251" s="16"/>
      <c r="R251" s="16"/>
      <c r="S251" s="16"/>
      <c r="T251" s="16"/>
      <c r="U251" s="16"/>
      <c r="V251" s="16"/>
      <c r="W251" s="16"/>
      <c r="X251" s="16"/>
      <c r="Y251" s="16"/>
      <c r="Z251" s="16"/>
    </row>
    <row r="252">
      <c r="A252" s="40" t="s">
        <v>33</v>
      </c>
      <c r="B252" s="41">
        <v>1.0</v>
      </c>
      <c r="C252" s="40" t="s">
        <v>676</v>
      </c>
      <c r="D252" s="41">
        <v>422369.552</v>
      </c>
      <c r="E252" s="41">
        <v>422384.55</v>
      </c>
      <c r="F252" s="40" t="s">
        <v>648</v>
      </c>
      <c r="G252" s="40" t="s">
        <v>649</v>
      </c>
      <c r="O252" s="16"/>
      <c r="P252" s="16"/>
      <c r="Q252" s="16"/>
      <c r="R252" s="16"/>
      <c r="S252" s="16"/>
      <c r="T252" s="16"/>
      <c r="U252" s="16"/>
      <c r="V252" s="16"/>
      <c r="W252" s="16"/>
      <c r="X252" s="16"/>
      <c r="Y252" s="16"/>
      <c r="Z252" s="16"/>
    </row>
    <row r="253">
      <c r="A253" s="40" t="s">
        <v>33</v>
      </c>
      <c r="B253" s="41">
        <v>1.0</v>
      </c>
      <c r="C253" s="40" t="s">
        <v>676</v>
      </c>
      <c r="D253" s="41">
        <v>424018.312</v>
      </c>
      <c r="E253" s="41">
        <v>424033.31</v>
      </c>
      <c r="F253" s="40" t="s">
        <v>648</v>
      </c>
      <c r="G253" s="40" t="s">
        <v>649</v>
      </c>
      <c r="O253" s="16"/>
      <c r="P253" s="16"/>
      <c r="Q253" s="16"/>
      <c r="R253" s="16"/>
      <c r="S253" s="16"/>
      <c r="T253" s="16"/>
      <c r="U253" s="16"/>
      <c r="V253" s="16"/>
      <c r="W253" s="16"/>
      <c r="X253" s="16"/>
      <c r="Y253" s="16"/>
      <c r="Z253" s="16"/>
    </row>
    <row r="254">
      <c r="A254" s="40" t="s">
        <v>33</v>
      </c>
      <c r="B254" s="41">
        <v>1.0</v>
      </c>
      <c r="C254" s="40" t="s">
        <v>676</v>
      </c>
      <c r="D254" s="41">
        <v>430981.152</v>
      </c>
      <c r="E254" s="41">
        <v>430996.15</v>
      </c>
      <c r="F254" s="40" t="s">
        <v>648</v>
      </c>
      <c r="G254" s="40" t="s">
        <v>649</v>
      </c>
      <c r="O254" s="16"/>
      <c r="P254" s="16"/>
      <c r="Q254" s="16"/>
      <c r="R254" s="16"/>
      <c r="S254" s="16"/>
      <c r="T254" s="16"/>
      <c r="U254" s="16"/>
      <c r="V254" s="16"/>
      <c r="W254" s="16"/>
      <c r="X254" s="16"/>
      <c r="Y254" s="16"/>
      <c r="Z254" s="16"/>
    </row>
    <row r="255">
      <c r="A255" s="40" t="s">
        <v>33</v>
      </c>
      <c r="B255" s="41">
        <v>1.0</v>
      </c>
      <c r="C255" s="40" t="s">
        <v>676</v>
      </c>
      <c r="D255" s="41">
        <v>431127.88</v>
      </c>
      <c r="E255" s="41">
        <v>431142.88</v>
      </c>
      <c r="F255" s="40" t="s">
        <v>648</v>
      </c>
      <c r="G255" s="40" t="s">
        <v>649</v>
      </c>
      <c r="O255" s="16"/>
      <c r="P255" s="16"/>
      <c r="Q255" s="16"/>
      <c r="R255" s="16"/>
      <c r="S255" s="16"/>
      <c r="T255" s="16"/>
      <c r="U255" s="16"/>
      <c r="V255" s="16"/>
      <c r="W255" s="16"/>
      <c r="X255" s="16"/>
      <c r="Y255" s="16"/>
      <c r="Z255" s="16"/>
    </row>
    <row r="256">
      <c r="A256" s="40" t="s">
        <v>33</v>
      </c>
      <c r="B256" s="41">
        <v>1.0</v>
      </c>
      <c r="C256" s="40" t="s">
        <v>676</v>
      </c>
      <c r="D256" s="41">
        <v>441252.208</v>
      </c>
      <c r="E256" s="41">
        <v>441267.208</v>
      </c>
      <c r="F256" s="40" t="s">
        <v>648</v>
      </c>
      <c r="G256" s="40" t="s">
        <v>649</v>
      </c>
      <c r="O256" s="16"/>
      <c r="P256" s="16"/>
      <c r="Q256" s="16"/>
      <c r="R256" s="16"/>
      <c r="S256" s="16"/>
      <c r="T256" s="16"/>
      <c r="U256" s="16"/>
      <c r="V256" s="16"/>
      <c r="W256" s="16"/>
      <c r="X256" s="16"/>
      <c r="Y256" s="16"/>
      <c r="Z256" s="16"/>
    </row>
    <row r="257">
      <c r="A257" s="40" t="s">
        <v>33</v>
      </c>
      <c r="B257" s="41">
        <v>1.0</v>
      </c>
      <c r="C257" s="40" t="s">
        <v>676</v>
      </c>
      <c r="D257" s="41">
        <v>441750.152</v>
      </c>
      <c r="E257" s="41">
        <v>441765.152</v>
      </c>
      <c r="F257" s="40" t="s">
        <v>648</v>
      </c>
      <c r="G257" s="40" t="s">
        <v>649</v>
      </c>
      <c r="O257" s="16"/>
      <c r="P257" s="16"/>
      <c r="Q257" s="16"/>
      <c r="R257" s="16"/>
      <c r="S257" s="16"/>
      <c r="T257" s="16"/>
      <c r="U257" s="16"/>
      <c r="V257" s="16"/>
      <c r="W257" s="16"/>
      <c r="X257" s="16"/>
      <c r="Y257" s="16"/>
      <c r="Z257" s="16"/>
    </row>
    <row r="258">
      <c r="A258" s="40" t="s">
        <v>33</v>
      </c>
      <c r="B258" s="41">
        <v>1.0</v>
      </c>
      <c r="C258" s="40" t="s">
        <v>676</v>
      </c>
      <c r="D258" s="41">
        <v>460960.264</v>
      </c>
      <c r="E258" s="41">
        <v>460975.264</v>
      </c>
      <c r="F258" s="40" t="s">
        <v>648</v>
      </c>
      <c r="G258" s="40" t="s">
        <v>649</v>
      </c>
      <c r="O258" s="16"/>
      <c r="P258" s="16"/>
      <c r="Q258" s="16"/>
      <c r="R258" s="16"/>
      <c r="S258" s="16"/>
      <c r="T258" s="16"/>
      <c r="U258" s="16"/>
      <c r="V258" s="16"/>
      <c r="W258" s="16"/>
      <c r="X258" s="16"/>
      <c r="Y258" s="16"/>
      <c r="Z258" s="16"/>
    </row>
    <row r="259">
      <c r="A259" s="40" t="s">
        <v>33</v>
      </c>
      <c r="B259" s="41">
        <v>1.0</v>
      </c>
      <c r="C259" s="40" t="s">
        <v>676</v>
      </c>
      <c r="D259" s="41">
        <v>464911.992</v>
      </c>
      <c r="E259" s="41">
        <v>464926.992</v>
      </c>
      <c r="F259" s="40" t="s">
        <v>648</v>
      </c>
      <c r="G259" s="40" t="s">
        <v>649</v>
      </c>
      <c r="O259" s="16"/>
      <c r="P259" s="16"/>
      <c r="Q259" s="16"/>
      <c r="R259" s="16"/>
      <c r="S259" s="16"/>
      <c r="T259" s="16"/>
      <c r="U259" s="16"/>
      <c r="V259" s="16"/>
      <c r="W259" s="16"/>
      <c r="X259" s="16"/>
      <c r="Y259" s="16"/>
      <c r="Z259" s="16"/>
    </row>
    <row r="260">
      <c r="A260" s="40" t="s">
        <v>33</v>
      </c>
      <c r="B260" s="41">
        <v>1.0</v>
      </c>
      <c r="C260" s="40" t="s">
        <v>676</v>
      </c>
      <c r="D260" s="41">
        <v>465948.456</v>
      </c>
      <c r="E260" s="41">
        <v>465963.456</v>
      </c>
      <c r="F260" s="40" t="s">
        <v>648</v>
      </c>
      <c r="G260" s="40" t="s">
        <v>649</v>
      </c>
      <c r="O260" s="16"/>
      <c r="P260" s="16"/>
      <c r="Q260" s="16"/>
      <c r="R260" s="16"/>
      <c r="S260" s="16"/>
      <c r="T260" s="16"/>
      <c r="U260" s="16"/>
      <c r="V260" s="16"/>
      <c r="W260" s="16"/>
      <c r="X260" s="16"/>
      <c r="Y260" s="16"/>
      <c r="Z260" s="16"/>
    </row>
    <row r="261">
      <c r="A261" s="40" t="s">
        <v>33</v>
      </c>
      <c r="B261" s="41">
        <v>1.0</v>
      </c>
      <c r="C261" s="40" t="s">
        <v>676</v>
      </c>
      <c r="D261" s="41">
        <v>469325.952</v>
      </c>
      <c r="E261" s="41">
        <v>469340.952</v>
      </c>
      <c r="F261" s="40" t="s">
        <v>648</v>
      </c>
      <c r="G261" s="40" t="s">
        <v>649</v>
      </c>
      <c r="O261" s="16"/>
      <c r="P261" s="16"/>
      <c r="Q261" s="16"/>
      <c r="R261" s="16"/>
      <c r="S261" s="16"/>
      <c r="T261" s="16"/>
      <c r="U261" s="16"/>
      <c r="V261" s="16"/>
      <c r="W261" s="16"/>
      <c r="X261" s="16"/>
      <c r="Y261" s="16"/>
      <c r="Z261" s="16"/>
    </row>
    <row r="262">
      <c r="A262" s="40" t="s">
        <v>33</v>
      </c>
      <c r="B262" s="41">
        <v>1.0</v>
      </c>
      <c r="C262" s="40" t="s">
        <v>676</v>
      </c>
      <c r="D262" s="41">
        <v>477074.872</v>
      </c>
      <c r="E262" s="41">
        <v>477089.872</v>
      </c>
      <c r="F262" s="40" t="s">
        <v>648</v>
      </c>
      <c r="G262" s="40" t="s">
        <v>649</v>
      </c>
      <c r="O262" s="16"/>
      <c r="P262" s="16"/>
      <c r="Q262" s="16"/>
      <c r="R262" s="16"/>
      <c r="S262" s="16"/>
      <c r="T262" s="16"/>
      <c r="U262" s="16"/>
      <c r="V262" s="16"/>
      <c r="W262" s="16"/>
      <c r="X262" s="16"/>
      <c r="Y262" s="16"/>
      <c r="Z262" s="16"/>
    </row>
    <row r="263">
      <c r="A263" s="40" t="s">
        <v>33</v>
      </c>
      <c r="B263" s="41">
        <v>1.0</v>
      </c>
      <c r="C263" s="40" t="s">
        <v>676</v>
      </c>
      <c r="D263" s="41">
        <v>477916.336</v>
      </c>
      <c r="E263" s="41">
        <v>477931.336</v>
      </c>
      <c r="F263" s="40" t="s">
        <v>648</v>
      </c>
      <c r="G263" s="40" t="s">
        <v>649</v>
      </c>
      <c r="O263" s="16"/>
      <c r="P263" s="16"/>
      <c r="Q263" s="16"/>
      <c r="R263" s="16"/>
      <c r="S263" s="16"/>
      <c r="T263" s="16"/>
      <c r="U263" s="16"/>
      <c r="V263" s="16"/>
      <c r="W263" s="16"/>
      <c r="X263" s="16"/>
      <c r="Y263" s="16"/>
      <c r="Z263" s="16"/>
    </row>
    <row r="264">
      <c r="A264" s="40" t="s">
        <v>33</v>
      </c>
      <c r="B264" s="41">
        <v>1.0</v>
      </c>
      <c r="C264" s="40" t="s">
        <v>676</v>
      </c>
      <c r="D264" s="41">
        <v>480339.424</v>
      </c>
      <c r="E264" s="41">
        <v>480354.424</v>
      </c>
      <c r="F264" s="40" t="s">
        <v>648</v>
      </c>
      <c r="G264" s="40" t="s">
        <v>649</v>
      </c>
      <c r="O264" s="16"/>
      <c r="P264" s="16"/>
      <c r="Q264" s="16"/>
      <c r="R264" s="16"/>
      <c r="S264" s="16"/>
      <c r="T264" s="16"/>
      <c r="U264" s="16"/>
      <c r="V264" s="16"/>
      <c r="W264" s="16"/>
      <c r="X264" s="16"/>
      <c r="Y264" s="16"/>
      <c r="Z264" s="16"/>
    </row>
    <row r="265">
      <c r="A265" s="40" t="s">
        <v>33</v>
      </c>
      <c r="B265" s="41">
        <v>1.0</v>
      </c>
      <c r="C265" s="40" t="s">
        <v>676</v>
      </c>
      <c r="D265" s="41">
        <v>480580.368</v>
      </c>
      <c r="E265" s="41">
        <v>480595.368</v>
      </c>
      <c r="F265" s="40" t="s">
        <v>648</v>
      </c>
      <c r="G265" s="40" t="s">
        <v>649</v>
      </c>
      <c r="O265" s="16"/>
      <c r="P265" s="16"/>
      <c r="Q265" s="16"/>
      <c r="R265" s="16"/>
      <c r="S265" s="16"/>
      <c r="T265" s="16"/>
      <c r="U265" s="16"/>
      <c r="V265" s="16"/>
      <c r="W265" s="16"/>
      <c r="X265" s="16"/>
      <c r="Y265" s="16"/>
      <c r="Z265" s="16"/>
    </row>
    <row r="266">
      <c r="A266" s="40" t="s">
        <v>33</v>
      </c>
      <c r="B266" s="41">
        <v>1.0</v>
      </c>
      <c r="C266" s="40" t="s">
        <v>676</v>
      </c>
      <c r="D266" s="41">
        <v>484320.296</v>
      </c>
      <c r="E266" s="41">
        <v>484335.296</v>
      </c>
      <c r="F266" s="40" t="s">
        <v>648</v>
      </c>
      <c r="G266" s="40" t="s">
        <v>649</v>
      </c>
      <c r="O266" s="16"/>
      <c r="P266" s="16"/>
      <c r="Q266" s="16"/>
      <c r="R266" s="16"/>
      <c r="S266" s="16"/>
      <c r="T266" s="16"/>
      <c r="U266" s="16"/>
      <c r="V266" s="16"/>
      <c r="W266" s="16"/>
      <c r="X266" s="16"/>
      <c r="Y266" s="16"/>
      <c r="Z266" s="16"/>
    </row>
    <row r="267">
      <c r="A267" s="40" t="s">
        <v>33</v>
      </c>
      <c r="B267" s="41">
        <v>1.0</v>
      </c>
      <c r="C267" s="40" t="s">
        <v>676</v>
      </c>
      <c r="D267" s="41">
        <v>485882.08</v>
      </c>
      <c r="E267" s="41">
        <v>485897.08</v>
      </c>
      <c r="F267" s="40" t="s">
        <v>648</v>
      </c>
      <c r="G267" s="40" t="s">
        <v>649</v>
      </c>
      <c r="O267" s="16"/>
      <c r="P267" s="16"/>
      <c r="Q267" s="16"/>
      <c r="R267" s="16"/>
      <c r="S267" s="16"/>
      <c r="T267" s="16"/>
      <c r="U267" s="16"/>
      <c r="V267" s="16"/>
      <c r="W267" s="16"/>
      <c r="X267" s="16"/>
      <c r="Y267" s="16"/>
      <c r="Z267" s="16"/>
    </row>
    <row r="268">
      <c r="A268" s="40" t="s">
        <v>33</v>
      </c>
      <c r="B268" s="41">
        <v>1.0</v>
      </c>
      <c r="C268" s="40" t="s">
        <v>676</v>
      </c>
      <c r="D268" s="41">
        <v>487600.93</v>
      </c>
      <c r="E268" s="41">
        <v>487630.93</v>
      </c>
      <c r="F268" s="40" t="s">
        <v>648</v>
      </c>
      <c r="G268" s="40" t="s">
        <v>649</v>
      </c>
      <c r="O268" s="16"/>
      <c r="P268" s="16"/>
      <c r="Q268" s="16"/>
      <c r="R268" s="16"/>
      <c r="S268" s="16"/>
      <c r="T268" s="16"/>
      <c r="U268" s="16"/>
      <c r="V268" s="16"/>
      <c r="W268" s="16"/>
      <c r="X268" s="16"/>
      <c r="Y268" s="16"/>
      <c r="Z268" s="16"/>
    </row>
    <row r="269">
      <c r="A269" s="40" t="s">
        <v>33</v>
      </c>
      <c r="B269" s="41">
        <v>1.0</v>
      </c>
      <c r="C269" s="40" t="s">
        <v>676</v>
      </c>
      <c r="D269" s="41">
        <v>489620.874</v>
      </c>
      <c r="E269" s="41">
        <v>489635.87</v>
      </c>
      <c r="F269" s="40" t="s">
        <v>648</v>
      </c>
      <c r="G269" s="40" t="s">
        <v>649</v>
      </c>
      <c r="O269" s="16"/>
      <c r="P269" s="16"/>
      <c r="Q269" s="16"/>
      <c r="R269" s="16"/>
      <c r="S269" s="16"/>
      <c r="T269" s="16"/>
      <c r="U269" s="16"/>
      <c r="V269" s="16"/>
      <c r="W269" s="16"/>
      <c r="X269" s="16"/>
      <c r="Y269" s="16"/>
      <c r="Z269" s="16"/>
    </row>
    <row r="270">
      <c r="A270" s="40" t="s">
        <v>33</v>
      </c>
      <c r="B270" s="41">
        <v>1.0</v>
      </c>
      <c r="C270" s="40" t="s">
        <v>676</v>
      </c>
      <c r="D270" s="41">
        <v>490492.93</v>
      </c>
      <c r="E270" s="41">
        <v>490507.93</v>
      </c>
      <c r="F270" s="40" t="s">
        <v>648</v>
      </c>
      <c r="G270" s="40" t="s">
        <v>649</v>
      </c>
      <c r="O270" s="16"/>
      <c r="P270" s="16"/>
      <c r="Q270" s="16"/>
      <c r="R270" s="16"/>
      <c r="S270" s="16"/>
      <c r="T270" s="16"/>
      <c r="U270" s="16"/>
      <c r="V270" s="16"/>
      <c r="W270" s="16"/>
      <c r="X270" s="16"/>
      <c r="Y270" s="16"/>
      <c r="Z270" s="16"/>
    </row>
    <row r="271">
      <c r="A271" s="40" t="s">
        <v>33</v>
      </c>
      <c r="B271" s="41">
        <v>1.0</v>
      </c>
      <c r="C271" s="40" t="s">
        <v>676</v>
      </c>
      <c r="D271" s="41">
        <v>491916.814</v>
      </c>
      <c r="E271" s="41">
        <v>491931.814</v>
      </c>
      <c r="F271" s="40" t="s">
        <v>648</v>
      </c>
      <c r="G271" s="40" t="s">
        <v>649</v>
      </c>
      <c r="O271" s="16"/>
      <c r="P271" s="16"/>
      <c r="Q271" s="16"/>
      <c r="R271" s="16"/>
      <c r="S271" s="16"/>
      <c r="T271" s="16"/>
      <c r="U271" s="16"/>
      <c r="V271" s="16"/>
      <c r="W271" s="16"/>
      <c r="X271" s="16"/>
      <c r="Y271" s="16"/>
      <c r="Z271" s="16"/>
    </row>
    <row r="272">
      <c r="A272" s="40" t="s">
        <v>33</v>
      </c>
      <c r="B272" s="41">
        <v>1.0</v>
      </c>
      <c r="C272" s="40" t="s">
        <v>676</v>
      </c>
      <c r="D272" s="41">
        <v>493264.302</v>
      </c>
      <c r="E272" s="41">
        <v>493279.302</v>
      </c>
      <c r="F272" s="40" t="s">
        <v>648</v>
      </c>
      <c r="G272" s="40" t="s">
        <v>649</v>
      </c>
      <c r="O272" s="16"/>
      <c r="P272" s="16"/>
      <c r="Q272" s="16"/>
      <c r="R272" s="16"/>
      <c r="S272" s="16"/>
      <c r="T272" s="16"/>
      <c r="U272" s="16"/>
      <c r="V272" s="16"/>
      <c r="W272" s="16"/>
      <c r="X272" s="16"/>
      <c r="Y272" s="16"/>
      <c r="Z272" s="16"/>
    </row>
    <row r="273">
      <c r="A273" s="40" t="s">
        <v>33</v>
      </c>
      <c r="B273" s="41">
        <v>1.0</v>
      </c>
      <c r="C273" s="40" t="s">
        <v>676</v>
      </c>
      <c r="D273" s="41">
        <v>493292.094</v>
      </c>
      <c r="E273" s="41">
        <v>493307.094</v>
      </c>
      <c r="F273" s="40" t="s">
        <v>648</v>
      </c>
      <c r="G273" s="40" t="s">
        <v>649</v>
      </c>
      <c r="O273" s="16"/>
      <c r="P273" s="16"/>
      <c r="Q273" s="16"/>
      <c r="R273" s="16"/>
      <c r="S273" s="16"/>
      <c r="T273" s="16"/>
      <c r="U273" s="16"/>
      <c r="V273" s="16"/>
      <c r="W273" s="16"/>
      <c r="X273" s="16"/>
      <c r="Y273" s="16"/>
      <c r="Z273" s="16"/>
    </row>
    <row r="274">
      <c r="A274" s="40" t="s">
        <v>33</v>
      </c>
      <c r="B274" s="41">
        <v>1.0</v>
      </c>
      <c r="C274" s="40" t="s">
        <v>676</v>
      </c>
      <c r="D274" s="41">
        <v>494432.854</v>
      </c>
      <c r="E274" s="41">
        <v>494447.854</v>
      </c>
      <c r="F274" s="40" t="s">
        <v>648</v>
      </c>
      <c r="G274" s="40" t="s">
        <v>649</v>
      </c>
      <c r="O274" s="16"/>
      <c r="P274" s="16"/>
      <c r="Q274" s="16"/>
      <c r="R274" s="16"/>
      <c r="S274" s="16"/>
      <c r="T274" s="16"/>
      <c r="U274" s="16"/>
      <c r="V274" s="16"/>
      <c r="W274" s="16"/>
      <c r="X274" s="16"/>
      <c r="Y274" s="16"/>
      <c r="Z274" s="16"/>
    </row>
    <row r="275">
      <c r="A275" s="40" t="s">
        <v>33</v>
      </c>
      <c r="B275" s="41">
        <v>1.0</v>
      </c>
      <c r="C275" s="40" t="s">
        <v>676</v>
      </c>
      <c r="D275" s="41">
        <v>500310.63</v>
      </c>
      <c r="E275" s="41">
        <v>500325.63</v>
      </c>
      <c r="F275" s="40" t="s">
        <v>648</v>
      </c>
      <c r="G275" s="40" t="s">
        <v>649</v>
      </c>
      <c r="O275" s="16"/>
      <c r="P275" s="16"/>
      <c r="Q275" s="16"/>
      <c r="R275" s="16"/>
      <c r="S275" s="16"/>
      <c r="T275" s="16"/>
      <c r="U275" s="16"/>
      <c r="V275" s="16"/>
      <c r="W275" s="16"/>
      <c r="X275" s="16"/>
      <c r="Y275" s="16"/>
      <c r="Z275" s="16"/>
    </row>
    <row r="276">
      <c r="A276" s="40" t="s">
        <v>33</v>
      </c>
      <c r="B276" s="41">
        <v>1.0</v>
      </c>
      <c r="C276" s="40" t="s">
        <v>676</v>
      </c>
      <c r="D276" s="41">
        <v>500355.638</v>
      </c>
      <c r="E276" s="41">
        <v>500370.638</v>
      </c>
      <c r="F276" s="40" t="s">
        <v>648</v>
      </c>
      <c r="G276" s="40" t="s">
        <v>649</v>
      </c>
      <c r="O276" s="16"/>
      <c r="P276" s="16"/>
      <c r="Q276" s="16"/>
      <c r="R276" s="16"/>
      <c r="S276" s="16"/>
      <c r="T276" s="16"/>
      <c r="U276" s="16"/>
      <c r="V276" s="16"/>
      <c r="W276" s="16"/>
      <c r="X276" s="16"/>
      <c r="Y276" s="16"/>
      <c r="Z276" s="16"/>
    </row>
    <row r="277">
      <c r="A277" s="40" t="s">
        <v>33</v>
      </c>
      <c r="B277" s="41">
        <v>1.0</v>
      </c>
      <c r="C277" s="40" t="s">
        <v>676</v>
      </c>
      <c r="D277" s="41">
        <v>502531.822</v>
      </c>
      <c r="E277" s="41">
        <v>502546.822</v>
      </c>
      <c r="F277" s="40" t="s">
        <v>648</v>
      </c>
      <c r="G277" s="40" t="s">
        <v>649</v>
      </c>
      <c r="O277" s="16"/>
      <c r="P277" s="16"/>
      <c r="Q277" s="16"/>
      <c r="R277" s="16"/>
      <c r="S277" s="16"/>
      <c r="T277" s="16"/>
      <c r="U277" s="16"/>
      <c r="V277" s="16"/>
      <c r="W277" s="16"/>
      <c r="X277" s="16"/>
      <c r="Y277" s="16"/>
      <c r="Z277" s="16"/>
    </row>
    <row r="278">
      <c r="A278" s="40" t="s">
        <v>33</v>
      </c>
      <c r="B278" s="41">
        <v>1.0</v>
      </c>
      <c r="C278" s="40" t="s">
        <v>676</v>
      </c>
      <c r="D278" s="41">
        <v>502559.614</v>
      </c>
      <c r="E278" s="41">
        <v>502574.614</v>
      </c>
      <c r="F278" s="40" t="s">
        <v>648</v>
      </c>
      <c r="G278" s="40" t="s">
        <v>649</v>
      </c>
      <c r="O278" s="16"/>
      <c r="P278" s="16"/>
      <c r="Q278" s="16"/>
      <c r="R278" s="16"/>
      <c r="S278" s="16"/>
      <c r="T278" s="16"/>
      <c r="U278" s="16"/>
      <c r="V278" s="16"/>
      <c r="W278" s="16"/>
      <c r="X278" s="16"/>
      <c r="Y278" s="16"/>
      <c r="Z278" s="16"/>
    </row>
    <row r="279">
      <c r="A279" s="40" t="s">
        <v>33</v>
      </c>
      <c r="B279" s="41">
        <v>1.0</v>
      </c>
      <c r="C279" s="40" t="s">
        <v>676</v>
      </c>
      <c r="D279" s="41">
        <v>502798.59</v>
      </c>
      <c r="E279" s="41">
        <v>502813.59</v>
      </c>
      <c r="F279" s="40" t="s">
        <v>648</v>
      </c>
      <c r="G279" s="40" t="s">
        <v>649</v>
      </c>
      <c r="O279" s="16"/>
      <c r="P279" s="16"/>
      <c r="Q279" s="16"/>
      <c r="R279" s="16"/>
      <c r="S279" s="16"/>
      <c r="T279" s="16"/>
      <c r="U279" s="16"/>
      <c r="V279" s="16"/>
      <c r="W279" s="16"/>
      <c r="X279" s="16"/>
      <c r="Y279" s="16"/>
      <c r="Z279" s="16"/>
    </row>
    <row r="280">
      <c r="A280" s="40" t="s">
        <v>33</v>
      </c>
      <c r="B280" s="41">
        <v>1.0</v>
      </c>
      <c r="C280" s="40" t="s">
        <v>676</v>
      </c>
      <c r="D280" s="41">
        <v>502833.446</v>
      </c>
      <c r="E280" s="41">
        <v>502848.446</v>
      </c>
      <c r="F280" s="40" t="s">
        <v>648</v>
      </c>
      <c r="G280" s="40" t="s">
        <v>649</v>
      </c>
      <c r="O280" s="16"/>
      <c r="P280" s="16"/>
      <c r="Q280" s="16"/>
      <c r="R280" s="16"/>
      <c r="S280" s="16"/>
      <c r="T280" s="16"/>
      <c r="U280" s="16"/>
      <c r="V280" s="16"/>
      <c r="W280" s="16"/>
      <c r="X280" s="16"/>
      <c r="Y280" s="16"/>
      <c r="Z280" s="16"/>
    </row>
    <row r="281">
      <c r="A281" s="40" t="s">
        <v>33</v>
      </c>
      <c r="B281" s="41">
        <v>1.0</v>
      </c>
      <c r="C281" s="40" t="s">
        <v>676</v>
      </c>
      <c r="D281" s="41">
        <v>503064.75</v>
      </c>
      <c r="E281" s="41">
        <v>503079.75</v>
      </c>
      <c r="F281" s="40" t="s">
        <v>648</v>
      </c>
      <c r="G281" s="40" t="s">
        <v>649</v>
      </c>
      <c r="O281" s="16"/>
      <c r="P281" s="16"/>
      <c r="Q281" s="16"/>
      <c r="R281" s="16"/>
      <c r="S281" s="16"/>
      <c r="T281" s="16"/>
      <c r="U281" s="16"/>
      <c r="V281" s="16"/>
      <c r="W281" s="16"/>
      <c r="X281" s="16"/>
      <c r="Y281" s="16"/>
      <c r="Z281" s="16"/>
    </row>
    <row r="282">
      <c r="A282" s="40" t="s">
        <v>33</v>
      </c>
      <c r="B282" s="41">
        <v>1.0</v>
      </c>
      <c r="C282" s="40" t="s">
        <v>676</v>
      </c>
      <c r="D282" s="41">
        <v>503220.086</v>
      </c>
      <c r="E282" s="41">
        <v>503235.086</v>
      </c>
      <c r="F282" s="40" t="s">
        <v>648</v>
      </c>
      <c r="G282" s="40" t="s">
        <v>649</v>
      </c>
      <c r="O282" s="16"/>
      <c r="P282" s="16"/>
      <c r="Q282" s="16"/>
      <c r="R282" s="16"/>
      <c r="S282" s="16"/>
      <c r="T282" s="16"/>
      <c r="U282" s="16"/>
      <c r="V282" s="16"/>
      <c r="W282" s="16"/>
      <c r="X282" s="16"/>
      <c r="Y282" s="16"/>
      <c r="Z282" s="16"/>
    </row>
    <row r="283">
      <c r="A283" s="40" t="s">
        <v>33</v>
      </c>
      <c r="B283" s="41">
        <v>1.0</v>
      </c>
      <c r="C283" s="40" t="s">
        <v>676</v>
      </c>
      <c r="D283" s="41">
        <v>503448.966</v>
      </c>
      <c r="E283" s="41">
        <v>503463.966</v>
      </c>
      <c r="F283" s="40" t="s">
        <v>648</v>
      </c>
      <c r="G283" s="40" t="s">
        <v>649</v>
      </c>
      <c r="O283" s="16"/>
      <c r="P283" s="16"/>
      <c r="Q283" s="16"/>
      <c r="R283" s="16"/>
      <c r="S283" s="16"/>
      <c r="T283" s="16"/>
      <c r="U283" s="16"/>
      <c r="V283" s="16"/>
      <c r="W283" s="16"/>
      <c r="X283" s="16"/>
      <c r="Y283" s="16"/>
      <c r="Z283" s="16"/>
    </row>
    <row r="284">
      <c r="A284" s="40" t="s">
        <v>33</v>
      </c>
      <c r="B284" s="41">
        <v>1.0</v>
      </c>
      <c r="C284" s="40" t="s">
        <v>676</v>
      </c>
      <c r="D284" s="41">
        <v>503485.35</v>
      </c>
      <c r="E284" s="41">
        <v>503500.35</v>
      </c>
      <c r="F284" s="40" t="s">
        <v>648</v>
      </c>
      <c r="G284" s="40" t="s">
        <v>649</v>
      </c>
      <c r="O284" s="16"/>
      <c r="P284" s="16"/>
      <c r="Q284" s="16"/>
      <c r="R284" s="16"/>
      <c r="S284" s="16"/>
      <c r="T284" s="16"/>
      <c r="U284" s="16"/>
      <c r="V284" s="16"/>
      <c r="W284" s="16"/>
      <c r="X284" s="16"/>
      <c r="Y284" s="16"/>
      <c r="Z284" s="16"/>
    </row>
    <row r="285">
      <c r="A285" s="40" t="s">
        <v>33</v>
      </c>
      <c r="B285" s="41">
        <v>1.0</v>
      </c>
      <c r="C285" s="40" t="s">
        <v>676</v>
      </c>
      <c r="D285" s="41">
        <v>503582.966</v>
      </c>
      <c r="E285" s="41">
        <v>503597.966</v>
      </c>
      <c r="F285" s="40" t="s">
        <v>648</v>
      </c>
      <c r="G285" s="40" t="s">
        <v>649</v>
      </c>
      <c r="O285" s="16"/>
      <c r="P285" s="16"/>
      <c r="Q285" s="16"/>
      <c r="R285" s="16"/>
      <c r="S285" s="16"/>
      <c r="T285" s="16"/>
      <c r="U285" s="16"/>
      <c r="V285" s="16"/>
      <c r="W285" s="16"/>
      <c r="X285" s="16"/>
      <c r="Y285" s="16"/>
      <c r="Z285" s="16"/>
    </row>
    <row r="286">
      <c r="A286" s="40" t="s">
        <v>33</v>
      </c>
      <c r="B286" s="41">
        <v>1.0</v>
      </c>
      <c r="C286" s="40" t="s">
        <v>676</v>
      </c>
      <c r="D286" s="41">
        <v>508818.014</v>
      </c>
      <c r="E286" s="41">
        <v>508833.014</v>
      </c>
      <c r="F286" s="40" t="s">
        <v>648</v>
      </c>
      <c r="G286" s="40" t="s">
        <v>649</v>
      </c>
      <c r="O286" s="16"/>
      <c r="P286" s="16"/>
      <c r="Q286" s="16"/>
      <c r="R286" s="16"/>
      <c r="S286" s="16"/>
      <c r="T286" s="16"/>
      <c r="U286" s="16"/>
      <c r="V286" s="16"/>
      <c r="W286" s="16"/>
      <c r="X286" s="16"/>
      <c r="Y286" s="16"/>
      <c r="Z286" s="16"/>
    </row>
    <row r="287">
      <c r="A287" s="40" t="s">
        <v>33</v>
      </c>
      <c r="B287" s="41">
        <v>1.0</v>
      </c>
      <c r="C287" s="40" t="s">
        <v>676</v>
      </c>
      <c r="D287" s="41">
        <v>508845.806</v>
      </c>
      <c r="E287" s="41">
        <v>508860.806</v>
      </c>
      <c r="F287" s="40" t="s">
        <v>648</v>
      </c>
      <c r="G287" s="40" t="s">
        <v>649</v>
      </c>
      <c r="O287" s="16"/>
      <c r="P287" s="16"/>
      <c r="Q287" s="16"/>
      <c r="R287" s="16"/>
      <c r="S287" s="16"/>
      <c r="T287" s="16"/>
      <c r="U287" s="16"/>
      <c r="V287" s="16"/>
      <c r="W287" s="16"/>
      <c r="X287" s="16"/>
      <c r="Y287" s="16"/>
      <c r="Z287" s="16"/>
    </row>
    <row r="288">
      <c r="A288" s="40" t="s">
        <v>33</v>
      </c>
      <c r="B288" s="41">
        <v>1.0</v>
      </c>
      <c r="C288" s="40" t="s">
        <v>676</v>
      </c>
      <c r="D288" s="41">
        <v>508929.966</v>
      </c>
      <c r="E288" s="41">
        <v>508944.966</v>
      </c>
      <c r="F288" s="40" t="s">
        <v>648</v>
      </c>
      <c r="G288" s="40" t="s">
        <v>649</v>
      </c>
      <c r="O288" s="16"/>
      <c r="P288" s="16"/>
      <c r="Q288" s="16"/>
      <c r="R288" s="16"/>
      <c r="S288" s="16"/>
      <c r="T288" s="16"/>
      <c r="U288" s="16"/>
      <c r="V288" s="16"/>
      <c r="W288" s="16"/>
      <c r="X288" s="16"/>
      <c r="Y288" s="16"/>
      <c r="Z288" s="16"/>
    </row>
    <row r="289">
      <c r="A289" s="40" t="s">
        <v>33</v>
      </c>
      <c r="B289" s="41">
        <v>1.0</v>
      </c>
      <c r="C289" s="40" t="s">
        <v>676</v>
      </c>
      <c r="D289" s="41">
        <v>508972.51</v>
      </c>
      <c r="E289" s="41">
        <v>508987.51</v>
      </c>
      <c r="F289" s="40" t="s">
        <v>648</v>
      </c>
      <c r="G289" s="40" t="s">
        <v>649</v>
      </c>
      <c r="O289" s="16"/>
      <c r="P289" s="16"/>
      <c r="Q289" s="16"/>
      <c r="R289" s="16"/>
      <c r="S289" s="16"/>
      <c r="T289" s="16"/>
      <c r="U289" s="16"/>
      <c r="V289" s="16"/>
      <c r="W289" s="16"/>
      <c r="X289" s="16"/>
      <c r="Y289" s="16"/>
      <c r="Z289" s="16"/>
    </row>
    <row r="290">
      <c r="A290" s="40" t="s">
        <v>33</v>
      </c>
      <c r="B290" s="41">
        <v>1.0</v>
      </c>
      <c r="C290" s="40" t="s">
        <v>676</v>
      </c>
      <c r="D290" s="41">
        <v>509295.99</v>
      </c>
      <c r="E290" s="41">
        <v>509310.99</v>
      </c>
      <c r="F290" s="40" t="s">
        <v>648</v>
      </c>
      <c r="G290" s="40" t="s">
        <v>649</v>
      </c>
      <c r="O290" s="16"/>
      <c r="P290" s="16"/>
      <c r="Q290" s="16"/>
      <c r="R290" s="16"/>
      <c r="S290" s="16"/>
      <c r="T290" s="16"/>
      <c r="U290" s="16"/>
      <c r="V290" s="16"/>
      <c r="W290" s="16"/>
      <c r="X290" s="16"/>
      <c r="Y290" s="16"/>
      <c r="Z290" s="16"/>
    </row>
    <row r="291">
      <c r="A291" s="40" t="s">
        <v>33</v>
      </c>
      <c r="B291" s="41">
        <v>1.0</v>
      </c>
      <c r="C291" s="40" t="s">
        <v>676</v>
      </c>
      <c r="D291" s="41">
        <v>509546.702</v>
      </c>
      <c r="E291" s="41">
        <v>509561.702</v>
      </c>
      <c r="F291" s="40" t="s">
        <v>648</v>
      </c>
      <c r="G291" s="40" t="s">
        <v>649</v>
      </c>
      <c r="O291" s="16"/>
      <c r="P291" s="16"/>
      <c r="Q291" s="16"/>
      <c r="R291" s="16"/>
      <c r="S291" s="16"/>
      <c r="T291" s="16"/>
      <c r="U291" s="16"/>
      <c r="V291" s="16"/>
      <c r="W291" s="16"/>
      <c r="X291" s="16"/>
      <c r="Y291" s="16"/>
      <c r="Z291" s="16"/>
    </row>
    <row r="292">
      <c r="A292" s="40" t="s">
        <v>33</v>
      </c>
      <c r="B292" s="41">
        <v>1.0</v>
      </c>
      <c r="C292" s="40" t="s">
        <v>676</v>
      </c>
      <c r="D292" s="41">
        <v>518769.998</v>
      </c>
      <c r="E292" s="41">
        <v>518784.998</v>
      </c>
      <c r="F292" s="40" t="s">
        <v>648</v>
      </c>
      <c r="G292" s="40" t="s">
        <v>649</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677</v>
      </c>
      <c r="D295" s="41">
        <v>8522.874</v>
      </c>
      <c r="E295" s="41">
        <v>8605.08</v>
      </c>
      <c r="F295" s="40" t="s">
        <v>648</v>
      </c>
      <c r="G295" s="40" t="s">
        <v>649</v>
      </c>
      <c r="H295" s="43" t="s">
        <v>665</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677</v>
      </c>
      <c r="D296" s="41">
        <v>454685.92</v>
      </c>
      <c r="E296" s="41">
        <v>454730.92</v>
      </c>
      <c r="F296" s="40" t="s">
        <v>648</v>
      </c>
      <c r="G296" s="40" t="s">
        <v>649</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677</v>
      </c>
      <c r="D297" s="41">
        <v>461890.59</v>
      </c>
      <c r="E297" s="41">
        <v>461995.59</v>
      </c>
      <c r="F297" s="40" t="s">
        <v>648</v>
      </c>
      <c r="G297" s="40" t="s">
        <v>649</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677</v>
      </c>
      <c r="D298" s="41">
        <v>465716.3</v>
      </c>
      <c r="E298" s="41">
        <v>465746.3</v>
      </c>
      <c r="F298" s="40" t="s">
        <v>648</v>
      </c>
      <c r="G298" s="40" t="s">
        <v>649</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677</v>
      </c>
      <c r="D299" s="41">
        <v>466768.17</v>
      </c>
      <c r="E299" s="41">
        <v>466798.17</v>
      </c>
      <c r="F299" s="40" t="s">
        <v>648</v>
      </c>
      <c r="G299" s="40" t="s">
        <v>649</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677</v>
      </c>
      <c r="D300" s="41">
        <v>471949.73</v>
      </c>
      <c r="E300" s="41">
        <v>472004.13</v>
      </c>
      <c r="F300" s="40" t="s">
        <v>648</v>
      </c>
      <c r="G300" s="40" t="s">
        <v>649</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677</v>
      </c>
      <c r="D301" s="41">
        <v>475637.96</v>
      </c>
      <c r="E301" s="41">
        <v>475721.18</v>
      </c>
      <c r="F301" s="40" t="s">
        <v>648</v>
      </c>
      <c r="G301" s="40" t="s">
        <v>649</v>
      </c>
      <c r="H301" s="43" t="s">
        <v>665</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677</v>
      </c>
      <c r="D302" s="41">
        <v>527437.82</v>
      </c>
      <c r="E302" s="41">
        <v>527557.82</v>
      </c>
      <c r="F302" s="40" t="s">
        <v>648</v>
      </c>
      <c r="G302" s="40" t="s">
        <v>649</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677</v>
      </c>
      <c r="D303" s="41">
        <v>536863.158</v>
      </c>
      <c r="E303" s="41">
        <v>536999.97</v>
      </c>
      <c r="F303" s="40" t="s">
        <v>648</v>
      </c>
      <c r="G303" s="40" t="s">
        <v>649</v>
      </c>
      <c r="H303" s="43" t="s">
        <v>657</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677</v>
      </c>
      <c r="D304" s="41">
        <v>573313.99</v>
      </c>
      <c r="E304" s="41">
        <v>573343.99</v>
      </c>
      <c r="F304" s="40" t="s">
        <v>648</v>
      </c>
      <c r="G304" s="40" t="s">
        <v>649</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677</v>
      </c>
      <c r="D305" s="41">
        <v>653778.815</v>
      </c>
      <c r="E305" s="41">
        <v>653809.33</v>
      </c>
      <c r="F305" s="40" t="s">
        <v>648</v>
      </c>
      <c r="G305" s="40" t="s">
        <v>649</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677</v>
      </c>
      <c r="D306" s="41">
        <v>653886.33</v>
      </c>
      <c r="E306" s="41">
        <v>653950.76</v>
      </c>
      <c r="F306" s="40" t="s">
        <v>648</v>
      </c>
      <c r="G306" s="40" t="s">
        <v>649</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677</v>
      </c>
      <c r="D307" s="41">
        <v>681568.29</v>
      </c>
      <c r="E307" s="41">
        <v>681713.07</v>
      </c>
      <c r="F307" s="40" t="s">
        <v>648</v>
      </c>
      <c r="G307" s="40" t="s">
        <v>649</v>
      </c>
      <c r="H307" s="43" t="s">
        <v>657</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678</v>
      </c>
      <c r="D310" s="41">
        <v>207323.18</v>
      </c>
      <c r="E310" s="41">
        <v>207352.23</v>
      </c>
      <c r="F310" s="40" t="s">
        <v>674</v>
      </c>
      <c r="H310" s="14" t="s">
        <v>665</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678</v>
      </c>
      <c r="D311" s="41">
        <v>252865.77</v>
      </c>
      <c r="E311" s="41">
        <v>252896.92</v>
      </c>
      <c r="F311" s="40" t="s">
        <v>674</v>
      </c>
      <c r="H311" s="14" t="s">
        <v>665</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678</v>
      </c>
      <c r="D312" s="41">
        <v>267234.98</v>
      </c>
      <c r="E312" s="41">
        <v>267263.68</v>
      </c>
      <c r="F312" s="40" t="s">
        <v>674</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678</v>
      </c>
      <c r="D313" s="41">
        <v>279404.0</v>
      </c>
      <c r="E313" s="41">
        <v>279447.09</v>
      </c>
      <c r="F313" s="40" t="s">
        <v>674</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679</v>
      </c>
      <c r="D314" s="41">
        <v>24336.0</v>
      </c>
      <c r="E314" s="41">
        <v>24394.94</v>
      </c>
      <c r="F314" s="40" t="s">
        <v>674</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679</v>
      </c>
      <c r="D315" s="41">
        <v>93266.0</v>
      </c>
      <c r="E315" s="41">
        <v>93297.31</v>
      </c>
      <c r="F315" s="40" t="s">
        <v>674</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679</v>
      </c>
      <c r="D316" s="41">
        <v>103811.0</v>
      </c>
      <c r="E316" s="41">
        <v>103863.32</v>
      </c>
      <c r="F316" s="40" t="s">
        <v>674</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679</v>
      </c>
      <c r="D317" s="41">
        <v>133454.0</v>
      </c>
      <c r="E317" s="41">
        <v>133497.04</v>
      </c>
      <c r="F317" s="40" t="s">
        <v>674</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679</v>
      </c>
      <c r="D318" s="41">
        <v>176549.0</v>
      </c>
      <c r="E318" s="41">
        <v>176597.34</v>
      </c>
      <c r="F318" s="40" t="s">
        <v>674</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679</v>
      </c>
      <c r="D319" s="41">
        <v>190854.0</v>
      </c>
      <c r="E319" s="41">
        <v>190887.65</v>
      </c>
      <c r="F319" s="40" t="s">
        <v>674</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680</v>
      </c>
      <c r="D321" s="41">
        <v>14591.07</v>
      </c>
      <c r="E321" s="41">
        <v>14680.45</v>
      </c>
      <c r="F321" s="40" t="s">
        <v>648</v>
      </c>
      <c r="G321" s="40" t="s">
        <v>649</v>
      </c>
      <c r="O321" s="16"/>
      <c r="P321" s="16"/>
      <c r="Q321" s="16"/>
      <c r="R321" s="16"/>
      <c r="S321" s="16"/>
      <c r="T321" s="16"/>
      <c r="U321" s="16"/>
      <c r="V321" s="16"/>
      <c r="W321" s="16"/>
      <c r="X321" s="16"/>
      <c r="Y321" s="16"/>
      <c r="Z321" s="16"/>
    </row>
    <row r="322">
      <c r="A322" s="40" t="s">
        <v>38</v>
      </c>
      <c r="B322" s="41">
        <v>1.0</v>
      </c>
      <c r="C322" s="40" t="s">
        <v>680</v>
      </c>
      <c r="D322" s="41">
        <v>260504.43</v>
      </c>
      <c r="E322" s="41">
        <v>260535.38</v>
      </c>
      <c r="F322" s="40" t="s">
        <v>648</v>
      </c>
      <c r="G322" s="40" t="s">
        <v>649</v>
      </c>
      <c r="O322" s="16"/>
      <c r="P322" s="16"/>
      <c r="Q322" s="16"/>
      <c r="R322" s="16"/>
      <c r="S322" s="16"/>
      <c r="T322" s="16"/>
      <c r="U322" s="16"/>
      <c r="V322" s="16"/>
      <c r="W322" s="16"/>
      <c r="X322" s="16"/>
      <c r="Y322" s="16"/>
      <c r="Z322" s="16"/>
    </row>
    <row r="323">
      <c r="A323" s="40" t="s">
        <v>38</v>
      </c>
      <c r="B323" s="41">
        <v>1.0</v>
      </c>
      <c r="C323" s="40" t="s">
        <v>680</v>
      </c>
      <c r="D323" s="41">
        <v>324044.23</v>
      </c>
      <c r="E323" s="41">
        <v>324112.33</v>
      </c>
      <c r="F323" s="40" t="s">
        <v>648</v>
      </c>
      <c r="G323" s="40" t="s">
        <v>649</v>
      </c>
      <c r="O323" s="16"/>
      <c r="P323" s="16"/>
      <c r="Q323" s="16"/>
      <c r="R323" s="16"/>
      <c r="S323" s="16"/>
      <c r="T323" s="16"/>
      <c r="U323" s="16"/>
      <c r="V323" s="16"/>
      <c r="W323" s="16"/>
      <c r="X323" s="16"/>
      <c r="Y323" s="16"/>
      <c r="Z323" s="16"/>
    </row>
    <row r="324">
      <c r="A324" s="40" t="s">
        <v>38</v>
      </c>
      <c r="B324" s="41">
        <v>1.0</v>
      </c>
      <c r="C324" s="40" t="s">
        <v>680</v>
      </c>
      <c r="D324" s="41">
        <v>370197.83</v>
      </c>
      <c r="E324" s="41">
        <v>370226.47</v>
      </c>
      <c r="F324" s="40" t="s">
        <v>648</v>
      </c>
      <c r="G324" s="40" t="s">
        <v>649</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681</v>
      </c>
      <c r="D326" s="41">
        <v>394669.26</v>
      </c>
      <c r="E326" s="41">
        <v>394716.48</v>
      </c>
      <c r="F326" s="40" t="s">
        <v>648</v>
      </c>
      <c r="G326" s="40" t="s">
        <v>649</v>
      </c>
      <c r="O326" s="16"/>
      <c r="P326" s="16"/>
      <c r="Q326" s="16"/>
      <c r="R326" s="16"/>
      <c r="S326" s="16"/>
      <c r="T326" s="16"/>
      <c r="U326" s="16"/>
      <c r="V326" s="16"/>
      <c r="W326" s="16"/>
      <c r="X326" s="16"/>
      <c r="Y326" s="16"/>
      <c r="Z326" s="16"/>
    </row>
    <row r="327">
      <c r="A327" s="40" t="s">
        <v>39</v>
      </c>
      <c r="B327" s="41">
        <v>1.0</v>
      </c>
      <c r="C327" s="40" t="s">
        <v>681</v>
      </c>
      <c r="D327" s="41">
        <v>398915.81</v>
      </c>
      <c r="E327" s="41">
        <v>398984.73</v>
      </c>
      <c r="F327" s="40" t="s">
        <v>648</v>
      </c>
      <c r="G327" s="40" t="s">
        <v>649</v>
      </c>
      <c r="O327" s="16"/>
      <c r="P327" s="16"/>
      <c r="Q327" s="16"/>
      <c r="R327" s="16"/>
      <c r="S327" s="16"/>
      <c r="T327" s="16"/>
      <c r="U327" s="16"/>
      <c r="V327" s="16"/>
      <c r="W327" s="16"/>
      <c r="X327" s="16"/>
      <c r="Y327" s="16"/>
      <c r="Z327" s="16"/>
    </row>
    <row r="328">
      <c r="A328" s="40" t="s">
        <v>39</v>
      </c>
      <c r="B328" s="41">
        <v>1.0</v>
      </c>
      <c r="C328" s="40" t="s">
        <v>681</v>
      </c>
      <c r="D328" s="41">
        <v>645770.48</v>
      </c>
      <c r="E328" s="41">
        <v>645826.14</v>
      </c>
      <c r="F328" s="40" t="s">
        <v>648</v>
      </c>
      <c r="G328" s="40" t="s">
        <v>649</v>
      </c>
      <c r="O328" s="16"/>
      <c r="P328" s="16"/>
      <c r="Q328" s="16"/>
      <c r="R328" s="16"/>
      <c r="S328" s="16"/>
      <c r="T328" s="16"/>
      <c r="U328" s="16"/>
      <c r="V328" s="16"/>
      <c r="W328" s="16"/>
      <c r="X328" s="16"/>
      <c r="Y328" s="16"/>
      <c r="Z328" s="16"/>
    </row>
    <row r="329">
      <c r="A329" s="40" t="s">
        <v>39</v>
      </c>
      <c r="B329" s="41">
        <v>2.0</v>
      </c>
      <c r="C329" s="40" t="s">
        <v>682</v>
      </c>
      <c r="D329" s="41">
        <v>284420.12</v>
      </c>
      <c r="E329" s="41">
        <v>284500.6</v>
      </c>
      <c r="F329" s="40" t="s">
        <v>648</v>
      </c>
      <c r="G329" s="40" t="s">
        <v>649</v>
      </c>
      <c r="O329" s="16"/>
      <c r="P329" s="16"/>
      <c r="Q329" s="16"/>
      <c r="R329" s="16"/>
      <c r="S329" s="16"/>
      <c r="T329" s="16"/>
      <c r="U329" s="16"/>
      <c r="V329" s="16"/>
      <c r="W329" s="16"/>
      <c r="X329" s="16"/>
      <c r="Y329" s="16"/>
      <c r="Z329" s="16"/>
    </row>
    <row r="330">
      <c r="A330" s="40" t="s">
        <v>39</v>
      </c>
      <c r="B330" s="41">
        <v>2.0</v>
      </c>
      <c r="C330" s="40" t="s">
        <v>682</v>
      </c>
      <c r="D330" s="41">
        <v>420557.57</v>
      </c>
      <c r="E330" s="41">
        <v>420631.0</v>
      </c>
      <c r="F330" s="40" t="s">
        <v>648</v>
      </c>
      <c r="G330" s="40" t="s">
        <v>649</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683</v>
      </c>
      <c r="D332" s="41">
        <v>21277.29</v>
      </c>
      <c r="E332" s="41">
        <v>21314.44</v>
      </c>
      <c r="F332" s="40" t="s">
        <v>648</v>
      </c>
      <c r="G332" s="40" t="s">
        <v>649</v>
      </c>
      <c r="O332" s="16"/>
      <c r="P332" s="16"/>
      <c r="Q332" s="16"/>
      <c r="R332" s="16"/>
      <c r="S332" s="16"/>
      <c r="T332" s="16"/>
      <c r="U332" s="16"/>
      <c r="V332" s="16"/>
      <c r="W332" s="16"/>
      <c r="X332" s="16"/>
      <c r="Y332" s="16"/>
      <c r="Z332" s="16"/>
    </row>
    <row r="333">
      <c r="A333" s="40" t="s">
        <v>40</v>
      </c>
      <c r="B333" s="41">
        <v>1.0</v>
      </c>
      <c r="C333" s="40" t="s">
        <v>683</v>
      </c>
      <c r="D333" s="41">
        <v>23787.41</v>
      </c>
      <c r="E333" s="41">
        <v>23832.71</v>
      </c>
      <c r="F333" s="40" t="s">
        <v>648</v>
      </c>
      <c r="G333" s="40" t="s">
        <v>649</v>
      </c>
      <c r="O333" s="16"/>
      <c r="P333" s="16"/>
      <c r="Q333" s="16"/>
      <c r="R333" s="16"/>
      <c r="S333" s="16"/>
      <c r="T333" s="16"/>
      <c r="U333" s="16"/>
      <c r="V333" s="16"/>
      <c r="W333" s="16"/>
      <c r="X333" s="16"/>
      <c r="Y333" s="16"/>
      <c r="Z333" s="16"/>
    </row>
    <row r="334">
      <c r="A334" s="40" t="s">
        <v>40</v>
      </c>
      <c r="B334" s="41">
        <v>1.0</v>
      </c>
      <c r="C334" s="40" t="s">
        <v>683</v>
      </c>
      <c r="D334" s="41">
        <v>25444.98</v>
      </c>
      <c r="E334" s="41">
        <v>25492.41</v>
      </c>
      <c r="F334" s="40" t="s">
        <v>648</v>
      </c>
      <c r="G334" s="40" t="s">
        <v>649</v>
      </c>
      <c r="O334" s="16"/>
      <c r="P334" s="16"/>
      <c r="Q334" s="16"/>
      <c r="R334" s="16"/>
      <c r="S334" s="16"/>
      <c r="T334" s="16"/>
      <c r="U334" s="16"/>
      <c r="V334" s="16"/>
      <c r="W334" s="16"/>
      <c r="X334" s="16"/>
      <c r="Y334" s="16"/>
      <c r="Z334" s="16"/>
    </row>
    <row r="335">
      <c r="A335" s="40" t="s">
        <v>40</v>
      </c>
      <c r="B335" s="41">
        <v>1.0</v>
      </c>
      <c r="C335" s="40" t="s">
        <v>683</v>
      </c>
      <c r="D335" s="41">
        <v>28891.58</v>
      </c>
      <c r="E335" s="41">
        <v>28945.67</v>
      </c>
      <c r="F335" s="40" t="s">
        <v>648</v>
      </c>
      <c r="G335" s="40" t="s">
        <v>649</v>
      </c>
      <c r="O335" s="16"/>
      <c r="P335" s="16"/>
      <c r="Q335" s="16"/>
      <c r="R335" s="16"/>
      <c r="S335" s="16"/>
      <c r="T335" s="16"/>
      <c r="U335" s="16"/>
      <c r="V335" s="16"/>
      <c r="W335" s="16"/>
      <c r="X335" s="16"/>
      <c r="Y335" s="16"/>
      <c r="Z335" s="16"/>
    </row>
    <row r="336">
      <c r="A336" s="40" t="s">
        <v>40</v>
      </c>
      <c r="B336" s="41">
        <v>1.0</v>
      </c>
      <c r="C336" s="40" t="s">
        <v>683</v>
      </c>
      <c r="D336" s="41">
        <v>33516.29</v>
      </c>
      <c r="E336" s="41">
        <v>33564.81</v>
      </c>
      <c r="F336" s="40" t="s">
        <v>648</v>
      </c>
      <c r="G336" s="40" t="s">
        <v>649</v>
      </c>
      <c r="O336" s="16"/>
      <c r="P336" s="16"/>
      <c r="Q336" s="16"/>
      <c r="R336" s="16"/>
      <c r="S336" s="16"/>
      <c r="T336" s="16"/>
      <c r="U336" s="16"/>
      <c r="V336" s="16"/>
      <c r="W336" s="16"/>
      <c r="X336" s="16"/>
      <c r="Y336" s="16"/>
      <c r="Z336" s="16"/>
    </row>
    <row r="337">
      <c r="A337" s="40" t="s">
        <v>40</v>
      </c>
      <c r="B337" s="41">
        <v>1.0</v>
      </c>
      <c r="C337" s="40" t="s">
        <v>683</v>
      </c>
      <c r="D337" s="41">
        <v>43394.74</v>
      </c>
      <c r="E337" s="41">
        <v>43464.86</v>
      </c>
      <c r="F337" s="40" t="s">
        <v>648</v>
      </c>
      <c r="G337" s="40" t="s">
        <v>649</v>
      </c>
      <c r="O337" s="16"/>
      <c r="P337" s="16"/>
      <c r="Q337" s="16"/>
      <c r="R337" s="16"/>
      <c r="S337" s="16"/>
      <c r="T337" s="16"/>
      <c r="U337" s="16"/>
      <c r="V337" s="16"/>
      <c r="W337" s="16"/>
      <c r="X337" s="16"/>
      <c r="Y337" s="16"/>
      <c r="Z337" s="16"/>
    </row>
    <row r="338">
      <c r="A338" s="40" t="s">
        <v>40</v>
      </c>
      <c r="B338" s="41">
        <v>2.0</v>
      </c>
      <c r="C338" s="40" t="s">
        <v>684</v>
      </c>
      <c r="D338" s="41">
        <v>199144.24</v>
      </c>
      <c r="E338" s="41">
        <v>199193.77</v>
      </c>
      <c r="F338" s="40" t="s">
        <v>648</v>
      </c>
      <c r="G338" s="40" t="s">
        <v>649</v>
      </c>
      <c r="O338" s="16"/>
      <c r="P338" s="16"/>
      <c r="Q338" s="16"/>
      <c r="R338" s="16"/>
      <c r="S338" s="16"/>
      <c r="T338" s="16"/>
      <c r="U338" s="16"/>
      <c r="V338" s="16"/>
      <c r="W338" s="16"/>
      <c r="X338" s="16"/>
      <c r="Y338" s="16"/>
      <c r="Z338" s="16"/>
    </row>
    <row r="339">
      <c r="A339" s="40" t="s">
        <v>40</v>
      </c>
      <c r="B339" s="41">
        <v>2.0</v>
      </c>
      <c r="C339" s="40" t="s">
        <v>684</v>
      </c>
      <c r="D339" s="41">
        <v>221704.06</v>
      </c>
      <c r="E339" s="41">
        <v>221773.91</v>
      </c>
      <c r="F339" s="40" t="s">
        <v>648</v>
      </c>
      <c r="G339" s="40" t="s">
        <v>649</v>
      </c>
      <c r="O339" s="16"/>
      <c r="P339" s="16"/>
      <c r="Q339" s="16"/>
      <c r="R339" s="16"/>
      <c r="S339" s="16"/>
      <c r="T339" s="16"/>
      <c r="U339" s="16"/>
      <c r="V339" s="16"/>
      <c r="W339" s="16"/>
      <c r="X339" s="16"/>
      <c r="Y339" s="16"/>
      <c r="Z339" s="16"/>
    </row>
    <row r="340">
      <c r="A340" s="40" t="s">
        <v>40</v>
      </c>
      <c r="B340" s="41">
        <v>2.0</v>
      </c>
      <c r="C340" s="40" t="s">
        <v>684</v>
      </c>
      <c r="D340" s="41">
        <v>229014.42</v>
      </c>
      <c r="E340" s="41">
        <v>229110.46</v>
      </c>
      <c r="F340" s="40" t="s">
        <v>648</v>
      </c>
      <c r="G340" s="40" t="s">
        <v>649</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685</v>
      </c>
      <c r="D342" s="41">
        <v>60655.51</v>
      </c>
      <c r="E342" s="41">
        <v>60722.0</v>
      </c>
      <c r="F342" s="40" t="s">
        <v>654</v>
      </c>
      <c r="G342" s="14" t="s">
        <v>657</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685</v>
      </c>
      <c r="D343" s="41">
        <v>208009.0</v>
      </c>
      <c r="E343" s="41">
        <v>208031.67</v>
      </c>
      <c r="F343" s="40" t="s">
        <v>654</v>
      </c>
      <c r="G343" s="14" t="s">
        <v>657</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685</v>
      </c>
      <c r="D344" s="41">
        <v>364357.4</v>
      </c>
      <c r="E344" s="41">
        <v>364387.4</v>
      </c>
      <c r="F344" s="40" t="s">
        <v>654</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685</v>
      </c>
      <c r="D345" s="41">
        <v>370099.0</v>
      </c>
      <c r="E345" s="41">
        <v>370129.0</v>
      </c>
      <c r="F345" s="40" t="s">
        <v>654</v>
      </c>
      <c r="G345" s="14" t="s">
        <v>657</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685</v>
      </c>
      <c r="D346" s="41">
        <v>375364.0</v>
      </c>
      <c r="E346" s="41">
        <v>375437.0</v>
      </c>
      <c r="F346" s="40" t="s">
        <v>654</v>
      </c>
      <c r="G346" s="14" t="s">
        <v>659</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685</v>
      </c>
      <c r="D347" s="41">
        <v>378372.0</v>
      </c>
      <c r="E347" s="41">
        <v>378400.0</v>
      </c>
      <c r="F347" s="40" t="s">
        <v>654</v>
      </c>
      <c r="G347" s="14" t="s">
        <v>659</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685</v>
      </c>
      <c r="D348" s="41">
        <v>432883.31</v>
      </c>
      <c r="E348" s="41">
        <v>432958.31</v>
      </c>
      <c r="F348" s="40" t="s">
        <v>654</v>
      </c>
      <c r="G348" s="14" t="s">
        <v>657</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686</v>
      </c>
      <c r="D350" s="41">
        <v>41071.65</v>
      </c>
      <c r="E350" s="41">
        <v>41091.28</v>
      </c>
      <c r="F350" s="40" t="s">
        <v>648</v>
      </c>
      <c r="G350" s="40" t="s">
        <v>649</v>
      </c>
      <c r="O350" s="16"/>
      <c r="P350" s="16"/>
      <c r="Q350" s="16"/>
      <c r="R350" s="16"/>
      <c r="S350" s="16"/>
      <c r="T350" s="16"/>
      <c r="U350" s="16"/>
      <c r="V350" s="16"/>
      <c r="W350" s="16"/>
      <c r="X350" s="16"/>
      <c r="Y350" s="16"/>
      <c r="Z350" s="16"/>
    </row>
    <row r="351">
      <c r="A351" s="40" t="s">
        <v>42</v>
      </c>
      <c r="B351" s="41">
        <v>1.0</v>
      </c>
      <c r="C351" s="40" t="s">
        <v>686</v>
      </c>
      <c r="D351" s="41">
        <v>44551.27</v>
      </c>
      <c r="E351" s="41">
        <v>44567.62</v>
      </c>
      <c r="F351" s="40" t="s">
        <v>648</v>
      </c>
      <c r="G351" s="40" t="s">
        <v>649</v>
      </c>
      <c r="O351" s="16"/>
      <c r="P351" s="16"/>
      <c r="Q351" s="16"/>
      <c r="R351" s="16"/>
      <c r="S351" s="16"/>
      <c r="T351" s="16"/>
      <c r="U351" s="16"/>
      <c r="V351" s="16"/>
      <c r="W351" s="16"/>
      <c r="X351" s="16"/>
      <c r="Y351" s="16"/>
      <c r="Z351" s="16"/>
    </row>
    <row r="352">
      <c r="A352" s="40" t="s">
        <v>42</v>
      </c>
      <c r="B352" s="41">
        <v>1.0</v>
      </c>
      <c r="C352" s="40" t="s">
        <v>686</v>
      </c>
      <c r="D352" s="41">
        <v>48058.65</v>
      </c>
      <c r="E352" s="41">
        <v>48078.36</v>
      </c>
      <c r="F352" s="40" t="s">
        <v>648</v>
      </c>
      <c r="G352" s="40" t="s">
        <v>649</v>
      </c>
      <c r="O352" s="16"/>
      <c r="P352" s="16"/>
      <c r="Q352" s="16"/>
      <c r="R352" s="16"/>
      <c r="S352" s="16"/>
      <c r="T352" s="16"/>
      <c r="U352" s="16"/>
      <c r="V352" s="16"/>
      <c r="W352" s="16"/>
      <c r="X352" s="16"/>
      <c r="Y352" s="16"/>
      <c r="Z352" s="16"/>
    </row>
    <row r="353">
      <c r="A353" s="40" t="s">
        <v>42</v>
      </c>
      <c r="B353" s="41">
        <v>1.0</v>
      </c>
      <c r="C353" s="40" t="s">
        <v>686</v>
      </c>
      <c r="D353" s="41">
        <v>59267.99</v>
      </c>
      <c r="E353" s="41">
        <v>59297.03</v>
      </c>
      <c r="F353" s="40" t="s">
        <v>648</v>
      </c>
      <c r="G353" s="40" t="s">
        <v>649</v>
      </c>
      <c r="O353" s="16"/>
      <c r="P353" s="16"/>
      <c r="Q353" s="16"/>
      <c r="R353" s="16"/>
      <c r="S353" s="16"/>
      <c r="T353" s="16"/>
      <c r="U353" s="16"/>
      <c r="V353" s="16"/>
      <c r="W353" s="16"/>
      <c r="X353" s="16"/>
      <c r="Y353" s="16"/>
      <c r="Z353" s="16"/>
    </row>
    <row r="354">
      <c r="A354" s="40" t="s">
        <v>42</v>
      </c>
      <c r="B354" s="41">
        <v>1.0</v>
      </c>
      <c r="C354" s="40" t="s">
        <v>686</v>
      </c>
      <c r="D354" s="41">
        <v>60651.98</v>
      </c>
      <c r="E354" s="41">
        <v>61222.1</v>
      </c>
      <c r="F354" s="40" t="s">
        <v>648</v>
      </c>
      <c r="G354" s="40" t="s">
        <v>649</v>
      </c>
      <c r="O354" s="16"/>
      <c r="P354" s="16"/>
      <c r="Q354" s="16"/>
      <c r="R354" s="16"/>
      <c r="S354" s="16"/>
      <c r="T354" s="16"/>
      <c r="U354" s="16"/>
      <c r="V354" s="16"/>
      <c r="W354" s="16"/>
      <c r="X354" s="16"/>
      <c r="Y354" s="16"/>
      <c r="Z354" s="16"/>
    </row>
    <row r="355">
      <c r="A355" s="40" t="s">
        <v>42</v>
      </c>
      <c r="B355" s="41">
        <v>1.0</v>
      </c>
      <c r="C355" s="40" t="s">
        <v>686</v>
      </c>
      <c r="D355" s="41">
        <v>86615.03</v>
      </c>
      <c r="E355" s="41">
        <v>86820.92</v>
      </c>
      <c r="F355" s="40" t="s">
        <v>648</v>
      </c>
      <c r="G355" s="40" t="s">
        <v>649</v>
      </c>
      <c r="O355" s="16"/>
      <c r="P355" s="16"/>
      <c r="Q355" s="16"/>
      <c r="R355" s="16"/>
      <c r="S355" s="16"/>
      <c r="T355" s="16"/>
      <c r="U355" s="16"/>
      <c r="V355" s="16"/>
      <c r="W355" s="16"/>
      <c r="X355" s="16"/>
      <c r="Y355" s="16"/>
      <c r="Z355" s="16"/>
    </row>
    <row r="356">
      <c r="A356" s="40" t="s">
        <v>42</v>
      </c>
      <c r="B356" s="41">
        <v>1.0</v>
      </c>
      <c r="C356" s="40" t="s">
        <v>686</v>
      </c>
      <c r="D356" s="41">
        <v>130467.52</v>
      </c>
      <c r="E356" s="41">
        <v>130547.57</v>
      </c>
      <c r="F356" s="40" t="s">
        <v>648</v>
      </c>
      <c r="G356" s="40" t="s">
        <v>649</v>
      </c>
      <c r="O356" s="16"/>
      <c r="P356" s="16"/>
      <c r="Q356" s="16"/>
      <c r="R356" s="16"/>
      <c r="S356" s="16"/>
      <c r="T356" s="16"/>
      <c r="U356" s="16"/>
      <c r="V356" s="16"/>
      <c r="W356" s="16"/>
      <c r="X356" s="16"/>
      <c r="Y356" s="16"/>
      <c r="Z356" s="16"/>
    </row>
    <row r="357">
      <c r="A357" s="40" t="s">
        <v>42</v>
      </c>
      <c r="B357" s="41">
        <v>1.0</v>
      </c>
      <c r="C357" s="40" t="s">
        <v>686</v>
      </c>
      <c r="D357" s="41">
        <v>137897.29</v>
      </c>
      <c r="E357" s="41">
        <v>138032.29</v>
      </c>
      <c r="F357" s="40" t="s">
        <v>648</v>
      </c>
      <c r="G357" s="40" t="s">
        <v>649</v>
      </c>
      <c r="O357" s="16"/>
      <c r="P357" s="16"/>
      <c r="Q357" s="16"/>
      <c r="R357" s="16"/>
      <c r="S357" s="16"/>
      <c r="T357" s="16"/>
      <c r="U357" s="16"/>
      <c r="V357" s="16"/>
      <c r="W357" s="16"/>
      <c r="X357" s="16"/>
      <c r="Y357" s="16"/>
      <c r="Z357" s="16"/>
    </row>
    <row r="358">
      <c r="A358" s="40" t="s">
        <v>42</v>
      </c>
      <c r="B358" s="41">
        <v>1.0</v>
      </c>
      <c r="C358" s="40" t="s">
        <v>686</v>
      </c>
      <c r="D358" s="41">
        <v>143435.49</v>
      </c>
      <c r="E358" s="41">
        <v>143600.49</v>
      </c>
      <c r="F358" s="40" t="s">
        <v>648</v>
      </c>
      <c r="G358" s="40" t="s">
        <v>649</v>
      </c>
      <c r="O358" s="16"/>
      <c r="P358" s="16"/>
      <c r="Q358" s="16"/>
      <c r="R358" s="16"/>
      <c r="S358" s="16"/>
      <c r="T358" s="16"/>
      <c r="U358" s="16"/>
      <c r="V358" s="16"/>
      <c r="W358" s="16"/>
      <c r="X358" s="16"/>
      <c r="Y358" s="16"/>
      <c r="Z358" s="16"/>
    </row>
    <row r="359">
      <c r="A359" s="40" t="s">
        <v>42</v>
      </c>
      <c r="B359" s="41">
        <v>1.0</v>
      </c>
      <c r="C359" s="40" t="s">
        <v>686</v>
      </c>
      <c r="D359" s="41">
        <v>181670.0</v>
      </c>
      <c r="E359" s="41">
        <v>181760.0</v>
      </c>
      <c r="F359" s="40" t="s">
        <v>648</v>
      </c>
      <c r="G359" s="40" t="s">
        <v>649</v>
      </c>
      <c r="O359" s="16"/>
      <c r="P359" s="16"/>
      <c r="Q359" s="16"/>
      <c r="R359" s="16"/>
      <c r="S359" s="16"/>
      <c r="T359" s="16"/>
      <c r="U359" s="16"/>
      <c r="V359" s="16"/>
      <c r="W359" s="16"/>
      <c r="X359" s="16"/>
      <c r="Y359" s="16"/>
      <c r="Z359" s="16"/>
    </row>
    <row r="360">
      <c r="A360" s="40" t="s">
        <v>42</v>
      </c>
      <c r="B360" s="41">
        <v>1.0</v>
      </c>
      <c r="C360" s="40" t="s">
        <v>686</v>
      </c>
      <c r="D360" s="41">
        <v>312266.79</v>
      </c>
      <c r="E360" s="41">
        <v>312476.79</v>
      </c>
      <c r="F360" s="40" t="s">
        <v>648</v>
      </c>
      <c r="G360" s="40" t="s">
        <v>649</v>
      </c>
      <c r="O360" s="16"/>
      <c r="P360" s="16"/>
      <c r="Q360" s="16"/>
      <c r="R360" s="16"/>
      <c r="S360" s="16"/>
      <c r="T360" s="16"/>
      <c r="U360" s="16"/>
      <c r="V360" s="16"/>
      <c r="W360" s="16"/>
      <c r="X360" s="16"/>
      <c r="Y360" s="16"/>
      <c r="Z360" s="16"/>
    </row>
    <row r="361">
      <c r="A361" s="40" t="s">
        <v>42</v>
      </c>
      <c r="B361" s="41">
        <v>1.0</v>
      </c>
      <c r="C361" s="40" t="s">
        <v>686</v>
      </c>
      <c r="D361" s="41">
        <v>321335.63</v>
      </c>
      <c r="E361" s="41">
        <v>321620.63</v>
      </c>
      <c r="F361" s="40" t="s">
        <v>648</v>
      </c>
      <c r="G361" s="40" t="s">
        <v>649</v>
      </c>
      <c r="O361" s="16"/>
      <c r="P361" s="16"/>
      <c r="Q361" s="16"/>
      <c r="R361" s="16"/>
      <c r="S361" s="16"/>
      <c r="T361" s="16"/>
      <c r="U361" s="16"/>
      <c r="V361" s="16"/>
      <c r="W361" s="16"/>
      <c r="X361" s="16"/>
      <c r="Y361" s="16"/>
      <c r="Z361" s="16"/>
    </row>
    <row r="362">
      <c r="A362" s="40" t="s">
        <v>42</v>
      </c>
      <c r="B362" s="41">
        <v>1.0</v>
      </c>
      <c r="C362" s="40" t="s">
        <v>686</v>
      </c>
      <c r="D362" s="41">
        <v>333334.76</v>
      </c>
      <c r="E362" s="41">
        <v>333409.76</v>
      </c>
      <c r="F362" s="40" t="s">
        <v>648</v>
      </c>
      <c r="G362" s="40" t="s">
        <v>649</v>
      </c>
      <c r="O362" s="16"/>
      <c r="P362" s="16"/>
      <c r="Q362" s="16"/>
      <c r="R362" s="16"/>
      <c r="S362" s="16"/>
      <c r="T362" s="16"/>
      <c r="U362" s="16"/>
      <c r="V362" s="16"/>
      <c r="W362" s="16"/>
      <c r="X362" s="16"/>
      <c r="Y362" s="16"/>
      <c r="Z362" s="16"/>
    </row>
    <row r="363">
      <c r="A363" s="40" t="s">
        <v>42</v>
      </c>
      <c r="B363" s="41">
        <v>1.0</v>
      </c>
      <c r="C363" s="40" t="s">
        <v>686</v>
      </c>
      <c r="D363" s="41">
        <v>386894.53</v>
      </c>
      <c r="E363" s="41">
        <v>386954.53</v>
      </c>
      <c r="F363" s="40" t="s">
        <v>648</v>
      </c>
      <c r="G363" s="40" t="s">
        <v>649</v>
      </c>
      <c r="O363" s="16"/>
      <c r="P363" s="16"/>
      <c r="Q363" s="16"/>
      <c r="R363" s="16"/>
      <c r="S363" s="16"/>
      <c r="T363" s="16"/>
      <c r="U363" s="16"/>
      <c r="V363" s="16"/>
      <c r="W363" s="16"/>
      <c r="X363" s="16"/>
      <c r="Y363" s="16"/>
      <c r="Z363" s="16"/>
    </row>
    <row r="364">
      <c r="A364" s="40" t="s">
        <v>42</v>
      </c>
      <c r="B364" s="41">
        <v>1.0</v>
      </c>
      <c r="C364" s="40" t="s">
        <v>686</v>
      </c>
      <c r="D364" s="41">
        <v>393334.32</v>
      </c>
      <c r="E364" s="41">
        <v>393544.32</v>
      </c>
      <c r="F364" s="40" t="s">
        <v>648</v>
      </c>
      <c r="G364" s="40" t="s">
        <v>649</v>
      </c>
      <c r="O364" s="16"/>
      <c r="P364" s="16"/>
      <c r="Q364" s="16"/>
      <c r="R364" s="16"/>
      <c r="S364" s="16"/>
      <c r="T364" s="16"/>
      <c r="U364" s="16"/>
      <c r="V364" s="16"/>
      <c r="W364" s="16"/>
      <c r="X364" s="16"/>
      <c r="Y364" s="16"/>
      <c r="Z364" s="16"/>
    </row>
    <row r="365">
      <c r="A365" s="40" t="s">
        <v>42</v>
      </c>
      <c r="B365" s="41">
        <v>1.0</v>
      </c>
      <c r="C365" s="40" t="s">
        <v>686</v>
      </c>
      <c r="D365" s="41">
        <v>405905.0</v>
      </c>
      <c r="E365" s="41">
        <v>406070.0</v>
      </c>
      <c r="F365" s="40" t="s">
        <v>648</v>
      </c>
      <c r="G365" s="40" t="s">
        <v>649</v>
      </c>
      <c r="O365" s="16"/>
      <c r="P365" s="16"/>
      <c r="Q365" s="16"/>
      <c r="R365" s="16"/>
      <c r="S365" s="16"/>
      <c r="T365" s="16"/>
      <c r="U365" s="16"/>
      <c r="V365" s="16"/>
      <c r="W365" s="16"/>
      <c r="X365" s="16"/>
      <c r="Y365" s="16"/>
      <c r="Z365" s="16"/>
    </row>
    <row r="366">
      <c r="A366" s="40" t="s">
        <v>42</v>
      </c>
      <c r="B366" s="41">
        <v>1.0</v>
      </c>
      <c r="C366" s="40" t="s">
        <v>686</v>
      </c>
      <c r="D366" s="41">
        <v>442264.22</v>
      </c>
      <c r="E366" s="41">
        <v>442354.22</v>
      </c>
      <c r="F366" s="40" t="s">
        <v>648</v>
      </c>
      <c r="G366" s="40" t="s">
        <v>649</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687</v>
      </c>
      <c r="D368" s="41">
        <v>57516.0</v>
      </c>
      <c r="E368" s="41">
        <v>57525.16</v>
      </c>
      <c r="F368" s="40" t="s">
        <v>648</v>
      </c>
      <c r="G368" s="40" t="s">
        <v>649</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687</v>
      </c>
      <c r="D369" s="41">
        <v>58894.0</v>
      </c>
      <c r="E369" s="41">
        <v>58923.11</v>
      </c>
      <c r="F369" s="40" t="s">
        <v>648</v>
      </c>
      <c r="G369" s="40" t="s">
        <v>649</v>
      </c>
      <c r="H369" s="43" t="s">
        <v>665</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687</v>
      </c>
      <c r="D370" s="41">
        <v>65463.0</v>
      </c>
      <c r="E370" s="41">
        <v>65482.75</v>
      </c>
      <c r="F370" s="40" t="s">
        <v>648</v>
      </c>
      <c r="G370" s="40" t="s">
        <v>649</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687</v>
      </c>
      <c r="D371" s="41">
        <v>113163.0</v>
      </c>
      <c r="E371" s="41">
        <v>113210.04</v>
      </c>
      <c r="F371" s="40" t="s">
        <v>648</v>
      </c>
      <c r="G371" s="40" t="s">
        <v>649</v>
      </c>
      <c r="H371" s="43" t="s">
        <v>665</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687</v>
      </c>
      <c r="D372" s="41">
        <v>116629.25</v>
      </c>
      <c r="E372" s="41">
        <v>116652.0</v>
      </c>
      <c r="F372" s="40" t="s">
        <v>648</v>
      </c>
      <c r="G372" s="40" t="s">
        <v>649</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687</v>
      </c>
      <c r="D373" s="41">
        <v>185043.0</v>
      </c>
      <c r="E373" s="41">
        <v>185103.0</v>
      </c>
      <c r="F373" s="40" t="s">
        <v>648</v>
      </c>
      <c r="G373" s="40" t="s">
        <v>649</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687</v>
      </c>
      <c r="D374" s="41">
        <v>233586.3</v>
      </c>
      <c r="E374" s="41">
        <v>233675.94</v>
      </c>
      <c r="F374" s="40" t="s">
        <v>648</v>
      </c>
      <c r="G374" s="40" t="s">
        <v>649</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687</v>
      </c>
      <c r="D375" s="41">
        <v>249900.12</v>
      </c>
      <c r="E375" s="41">
        <v>249974.31</v>
      </c>
      <c r="F375" s="40" t="s">
        <v>648</v>
      </c>
      <c r="G375" s="40" t="s">
        <v>649</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687</v>
      </c>
      <c r="D376" s="41">
        <v>252713.73</v>
      </c>
      <c r="E376" s="41">
        <v>252740.47</v>
      </c>
      <c r="F376" s="40" t="s">
        <v>648</v>
      </c>
      <c r="G376" s="40" t="s">
        <v>649</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687</v>
      </c>
      <c r="D377" s="41">
        <v>265469.08</v>
      </c>
      <c r="E377" s="40" t="s">
        <v>192</v>
      </c>
      <c r="F377" s="40" t="s">
        <v>648</v>
      </c>
      <c r="G377" s="40" t="s">
        <v>649</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687</v>
      </c>
      <c r="D378" s="41">
        <v>271404.13</v>
      </c>
      <c r="E378" s="41">
        <v>271499.03</v>
      </c>
      <c r="F378" s="40" t="s">
        <v>648</v>
      </c>
      <c r="G378" s="40" t="s">
        <v>649</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688</v>
      </c>
      <c r="D379" s="41">
        <v>167111.98</v>
      </c>
      <c r="E379" s="41">
        <v>167138.8</v>
      </c>
      <c r="F379" s="40" t="s">
        <v>648</v>
      </c>
      <c r="G379" s="40" t="s">
        <v>649</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688</v>
      </c>
      <c r="D380" s="41">
        <v>440685.0</v>
      </c>
      <c r="E380" s="41">
        <v>440706.46</v>
      </c>
      <c r="F380" s="40" t="s">
        <v>648</v>
      </c>
      <c r="G380" s="40" t="s">
        <v>649</v>
      </c>
      <c r="H380" s="43" t="s">
        <v>657</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688</v>
      </c>
      <c r="D381" s="41">
        <v>441308.0</v>
      </c>
      <c r="E381" s="41">
        <v>441351.32</v>
      </c>
      <c r="F381" s="40" t="s">
        <v>648</v>
      </c>
      <c r="G381" s="40" t="s">
        <v>649</v>
      </c>
      <c r="H381" s="43" t="s">
        <v>665</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689</v>
      </c>
      <c r="D383" s="41">
        <v>206732.99</v>
      </c>
      <c r="E383" s="41">
        <v>206815.96</v>
      </c>
      <c r="F383" s="40" t="s">
        <v>654</v>
      </c>
      <c r="H383" s="14" t="s">
        <v>657</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689</v>
      </c>
      <c r="D384" s="41">
        <v>208941.0</v>
      </c>
      <c r="E384" s="41">
        <v>209070.0</v>
      </c>
      <c r="F384" s="40" t="s">
        <v>654</v>
      </c>
      <c r="H384" s="14" t="s">
        <v>657</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689</v>
      </c>
      <c r="D385" s="41">
        <v>213097.0</v>
      </c>
      <c r="E385" s="41">
        <v>213177.0</v>
      </c>
      <c r="F385" s="40" t="s">
        <v>654</v>
      </c>
      <c r="H385" s="14" t="s">
        <v>657</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689</v>
      </c>
      <c r="D386" s="41">
        <v>226051.0</v>
      </c>
      <c r="E386" s="41">
        <v>226116.0</v>
      </c>
      <c r="F386" s="40" t="s">
        <v>654</v>
      </c>
      <c r="H386" s="14" t="s">
        <v>657</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689</v>
      </c>
      <c r="D387" s="41">
        <v>239023.0</v>
      </c>
      <c r="E387" s="41">
        <v>239085.0</v>
      </c>
      <c r="F387" s="40" t="s">
        <v>654</v>
      </c>
      <c r="H387" s="14" t="s">
        <v>657</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689</v>
      </c>
      <c r="D388" s="41">
        <v>268428.99</v>
      </c>
      <c r="E388" s="41">
        <v>268490.36</v>
      </c>
      <c r="F388" s="40" t="s">
        <v>654</v>
      </c>
      <c r="H388" s="14" t="s">
        <v>657</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689</v>
      </c>
      <c r="D389" s="41">
        <v>282270.55</v>
      </c>
      <c r="E389" s="41">
        <v>282334.35</v>
      </c>
      <c r="F389" s="40" t="s">
        <v>654</v>
      </c>
      <c r="H389" s="14" t="s">
        <v>657</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689</v>
      </c>
      <c r="D390" s="41">
        <v>313502.4</v>
      </c>
      <c r="E390" s="41">
        <v>313571.59</v>
      </c>
      <c r="F390" s="40" t="s">
        <v>654</v>
      </c>
      <c r="H390" s="14" t="s">
        <v>657</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689</v>
      </c>
      <c r="D391" s="41">
        <v>318714.96</v>
      </c>
      <c r="E391" s="41">
        <v>318792.39</v>
      </c>
      <c r="F391" s="40" t="s">
        <v>654</v>
      </c>
      <c r="H391" s="14" t="s">
        <v>657</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690</v>
      </c>
      <c r="D393" s="41">
        <v>179297.83</v>
      </c>
      <c r="E393" s="41">
        <v>179384.72</v>
      </c>
      <c r="F393" s="40" t="s">
        <v>648</v>
      </c>
      <c r="G393" s="40" t="s">
        <v>649</v>
      </c>
      <c r="H393" s="43" t="s">
        <v>655</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691</v>
      </c>
      <c r="D395" s="41">
        <v>109730.56</v>
      </c>
      <c r="E395" s="41">
        <v>109790.56</v>
      </c>
      <c r="F395" s="40" t="s">
        <v>654</v>
      </c>
      <c r="G395" s="16"/>
      <c r="H395" s="14" t="s">
        <v>657</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691</v>
      </c>
      <c r="D396" s="41">
        <v>130903.0</v>
      </c>
      <c r="E396" s="41">
        <v>131248.22</v>
      </c>
      <c r="F396" s="40" t="s">
        <v>654</v>
      </c>
      <c r="G396" s="16"/>
      <c r="H396" s="14" t="s">
        <v>657</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692</v>
      </c>
      <c r="D398" s="41">
        <v>309557.79</v>
      </c>
      <c r="E398" s="41">
        <v>309595.76</v>
      </c>
      <c r="F398" s="40" t="s">
        <v>648</v>
      </c>
      <c r="G398" s="40" t="s">
        <v>649</v>
      </c>
      <c r="O398" s="16"/>
      <c r="P398" s="16"/>
      <c r="Q398" s="16"/>
      <c r="R398" s="16"/>
      <c r="S398" s="16"/>
      <c r="T398" s="16"/>
      <c r="U398" s="16"/>
      <c r="V398" s="16"/>
      <c r="W398" s="16"/>
      <c r="X398" s="16"/>
      <c r="Y398" s="16"/>
      <c r="Z398" s="16"/>
    </row>
    <row r="399">
      <c r="A399" s="40" t="s">
        <v>47</v>
      </c>
      <c r="B399" s="41">
        <v>1.0</v>
      </c>
      <c r="C399" s="40" t="s">
        <v>692</v>
      </c>
      <c r="D399" s="41">
        <v>314887.05</v>
      </c>
      <c r="E399" s="41">
        <v>314946.2</v>
      </c>
      <c r="F399" s="40" t="s">
        <v>648</v>
      </c>
      <c r="G399" s="40" t="s">
        <v>649</v>
      </c>
      <c r="O399" s="16"/>
      <c r="P399" s="16"/>
      <c r="Q399" s="16"/>
      <c r="R399" s="16"/>
      <c r="S399" s="16"/>
      <c r="T399" s="16"/>
      <c r="U399" s="16"/>
      <c r="V399" s="16"/>
      <c r="W399" s="16"/>
      <c r="X399" s="16"/>
      <c r="Y399" s="16"/>
      <c r="Z399" s="16"/>
    </row>
    <row r="400">
      <c r="A400" s="40" t="s">
        <v>47</v>
      </c>
      <c r="B400" s="41">
        <v>1.0</v>
      </c>
      <c r="C400" s="40" t="s">
        <v>692</v>
      </c>
      <c r="D400" s="41">
        <v>367035.29</v>
      </c>
      <c r="E400" s="41">
        <v>367106.17</v>
      </c>
      <c r="F400" s="40" t="s">
        <v>648</v>
      </c>
      <c r="G400" s="40" t="s">
        <v>649</v>
      </c>
      <c r="O400" s="16"/>
      <c r="P400" s="16"/>
      <c r="Q400" s="16"/>
      <c r="R400" s="16"/>
      <c r="S400" s="16"/>
      <c r="T400" s="16"/>
      <c r="U400" s="16"/>
      <c r="V400" s="16"/>
      <c r="W400" s="16"/>
      <c r="X400" s="16"/>
      <c r="Y400" s="16"/>
      <c r="Z400" s="16"/>
    </row>
    <row r="401">
      <c r="A401" s="40" t="s">
        <v>47</v>
      </c>
      <c r="B401" s="41">
        <v>2.0</v>
      </c>
      <c r="C401" s="40" t="s">
        <v>693</v>
      </c>
      <c r="D401" s="41">
        <v>422236.37</v>
      </c>
      <c r="E401" s="41">
        <v>422670.0</v>
      </c>
      <c r="F401" s="40" t="s">
        <v>648</v>
      </c>
      <c r="G401" s="40" t="s">
        <v>649</v>
      </c>
      <c r="O401" s="16"/>
      <c r="P401" s="16"/>
      <c r="Q401" s="16"/>
      <c r="R401" s="16"/>
      <c r="S401" s="16"/>
      <c r="T401" s="16"/>
      <c r="U401" s="16"/>
      <c r="V401" s="16"/>
      <c r="W401" s="16"/>
      <c r="X401" s="16"/>
      <c r="Y401" s="16"/>
      <c r="Z401" s="16"/>
    </row>
    <row r="402">
      <c r="A402" s="40" t="s">
        <v>47</v>
      </c>
      <c r="B402" s="41">
        <v>2.0</v>
      </c>
      <c r="C402" s="40" t="s">
        <v>693</v>
      </c>
      <c r="D402" s="41">
        <v>508463.62</v>
      </c>
      <c r="E402" s="41">
        <v>508525.87</v>
      </c>
      <c r="F402" s="40" t="s">
        <v>648</v>
      </c>
      <c r="G402" s="40" t="s">
        <v>649</v>
      </c>
      <c r="O402" s="16"/>
      <c r="P402" s="16"/>
      <c r="Q402" s="16"/>
      <c r="R402" s="16"/>
      <c r="S402" s="16"/>
      <c r="T402" s="16"/>
      <c r="U402" s="16"/>
      <c r="V402" s="16"/>
      <c r="W402" s="16"/>
      <c r="X402" s="16"/>
      <c r="Y402" s="16"/>
      <c r="Z402" s="16"/>
    </row>
    <row r="403">
      <c r="A403" s="40" t="s">
        <v>47</v>
      </c>
      <c r="B403" s="41">
        <v>2.0</v>
      </c>
      <c r="C403" s="40" t="s">
        <v>693</v>
      </c>
      <c r="D403" s="41">
        <v>510475.97</v>
      </c>
      <c r="E403" s="41">
        <v>510727.35</v>
      </c>
      <c r="F403" s="40" t="s">
        <v>648</v>
      </c>
      <c r="G403" s="40" t="s">
        <v>649</v>
      </c>
      <c r="O403" s="16"/>
      <c r="P403" s="16"/>
      <c r="Q403" s="16"/>
      <c r="R403" s="16"/>
      <c r="S403" s="16"/>
      <c r="T403" s="16"/>
      <c r="U403" s="16"/>
      <c r="V403" s="16"/>
      <c r="W403" s="16"/>
      <c r="X403" s="16"/>
      <c r="Y403" s="16"/>
      <c r="Z403" s="16"/>
    </row>
    <row r="404">
      <c r="A404" s="40" t="s">
        <v>47</v>
      </c>
      <c r="B404" s="41">
        <v>2.0</v>
      </c>
      <c r="C404" s="40" t="s">
        <v>693</v>
      </c>
      <c r="D404" s="41">
        <v>530069.0</v>
      </c>
      <c r="E404" s="41">
        <v>530123.67</v>
      </c>
      <c r="F404" s="40" t="s">
        <v>648</v>
      </c>
      <c r="G404" s="40" t="s">
        <v>649</v>
      </c>
      <c r="O404" s="16"/>
      <c r="P404" s="16"/>
      <c r="Q404" s="16"/>
      <c r="R404" s="16"/>
      <c r="S404" s="16"/>
      <c r="T404" s="16"/>
      <c r="U404" s="16"/>
      <c r="V404" s="16"/>
      <c r="W404" s="16"/>
      <c r="X404" s="16"/>
      <c r="Y404" s="16"/>
      <c r="Z404" s="16"/>
    </row>
    <row r="405">
      <c r="A405" s="40" t="s">
        <v>47</v>
      </c>
      <c r="B405" s="41">
        <v>2.0</v>
      </c>
      <c r="C405" s="40" t="s">
        <v>693</v>
      </c>
      <c r="D405" s="41">
        <v>533815.81</v>
      </c>
      <c r="E405" s="41">
        <v>533920.45</v>
      </c>
      <c r="F405" s="40" t="s">
        <v>648</v>
      </c>
      <c r="G405" s="40" t="s">
        <v>649</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694</v>
      </c>
      <c r="D407" s="41">
        <v>182275.54</v>
      </c>
      <c r="E407" s="41">
        <v>182312.75</v>
      </c>
      <c r="F407" s="40" t="s">
        <v>648</v>
      </c>
      <c r="G407" s="40" t="s">
        <v>649</v>
      </c>
      <c r="O407" s="16"/>
      <c r="P407" s="16"/>
      <c r="Q407" s="16"/>
      <c r="R407" s="16"/>
      <c r="S407" s="16"/>
      <c r="T407" s="16"/>
      <c r="U407" s="16"/>
      <c r="V407" s="16"/>
      <c r="W407" s="16"/>
      <c r="X407" s="16"/>
      <c r="Y407" s="16"/>
      <c r="Z407" s="16"/>
    </row>
    <row r="408">
      <c r="A408" s="40" t="s">
        <v>48</v>
      </c>
      <c r="B408" s="41">
        <v>1.0</v>
      </c>
      <c r="C408" s="40" t="s">
        <v>694</v>
      </c>
      <c r="D408" s="41">
        <v>188002.14</v>
      </c>
      <c r="E408" s="41">
        <v>188049.03</v>
      </c>
      <c r="F408" s="40" t="s">
        <v>648</v>
      </c>
      <c r="G408" s="40" t="s">
        <v>649</v>
      </c>
      <c r="O408" s="16"/>
      <c r="P408" s="16"/>
      <c r="Q408" s="16"/>
      <c r="R408" s="16"/>
      <c r="S408" s="16"/>
      <c r="T408" s="16"/>
      <c r="U408" s="16"/>
      <c r="V408" s="16"/>
      <c r="W408" s="16"/>
      <c r="X408" s="16"/>
      <c r="Y408" s="16"/>
      <c r="Z408" s="16"/>
    </row>
    <row r="409">
      <c r="A409" s="40" t="s">
        <v>48</v>
      </c>
      <c r="B409" s="41">
        <v>1.0</v>
      </c>
      <c r="C409" s="40" t="s">
        <v>694</v>
      </c>
      <c r="D409" s="41">
        <v>213266.47</v>
      </c>
      <c r="E409" s="41">
        <v>213309.74</v>
      </c>
      <c r="F409" s="40" t="s">
        <v>648</v>
      </c>
      <c r="G409" s="40" t="s">
        <v>649</v>
      </c>
      <c r="O409" s="16"/>
      <c r="P409" s="16"/>
      <c r="Q409" s="16"/>
      <c r="R409" s="16"/>
      <c r="S409" s="16"/>
      <c r="T409" s="16"/>
      <c r="U409" s="16"/>
      <c r="V409" s="16"/>
      <c r="W409" s="16"/>
      <c r="X409" s="16"/>
      <c r="Y409" s="16"/>
      <c r="Z409" s="16"/>
    </row>
    <row r="410">
      <c r="A410" s="40" t="s">
        <v>48</v>
      </c>
      <c r="B410" s="41">
        <v>1.0</v>
      </c>
      <c r="C410" s="40" t="s">
        <v>694</v>
      </c>
      <c r="D410" s="41">
        <v>222882.36</v>
      </c>
      <c r="E410" s="41">
        <v>222927.36</v>
      </c>
      <c r="F410" s="40" t="s">
        <v>648</v>
      </c>
      <c r="G410" s="40" t="s">
        <v>649</v>
      </c>
      <c r="O410" s="16"/>
      <c r="P410" s="16"/>
      <c r="Q410" s="16"/>
      <c r="R410" s="16"/>
      <c r="S410" s="16"/>
      <c r="T410" s="16"/>
      <c r="U410" s="16"/>
      <c r="V410" s="16"/>
      <c r="W410" s="16"/>
      <c r="X410" s="16"/>
      <c r="Y410" s="16"/>
      <c r="Z410" s="16"/>
    </row>
    <row r="411">
      <c r="A411" s="40" t="s">
        <v>48</v>
      </c>
      <c r="B411" s="41">
        <v>1.0</v>
      </c>
      <c r="C411" s="40" t="s">
        <v>694</v>
      </c>
      <c r="D411" s="41">
        <v>313404.82</v>
      </c>
      <c r="E411" s="41">
        <v>313494.82</v>
      </c>
      <c r="F411" s="40" t="s">
        <v>648</v>
      </c>
      <c r="G411" s="40" t="s">
        <v>649</v>
      </c>
      <c r="O411" s="16"/>
      <c r="P411" s="16"/>
      <c r="Q411" s="16"/>
      <c r="R411" s="16"/>
      <c r="S411" s="16"/>
      <c r="T411" s="16"/>
      <c r="U411" s="16"/>
      <c r="V411" s="16"/>
      <c r="W411" s="16"/>
      <c r="X411" s="16"/>
      <c r="Y411" s="16"/>
      <c r="Z411" s="16"/>
    </row>
    <row r="412">
      <c r="A412" s="40" t="s">
        <v>48</v>
      </c>
      <c r="B412" s="41">
        <v>2.0</v>
      </c>
      <c r="C412" s="40" t="s">
        <v>695</v>
      </c>
      <c r="D412" s="41">
        <v>16141.26</v>
      </c>
      <c r="E412" s="41">
        <v>16207.5</v>
      </c>
      <c r="F412" s="40" t="s">
        <v>648</v>
      </c>
      <c r="G412" s="40" t="s">
        <v>649</v>
      </c>
      <c r="O412" s="16"/>
      <c r="P412" s="16"/>
      <c r="Q412" s="16"/>
      <c r="R412" s="16"/>
      <c r="S412" s="16"/>
      <c r="T412" s="16"/>
      <c r="U412" s="16"/>
      <c r="V412" s="16"/>
      <c r="W412" s="16"/>
      <c r="X412" s="16"/>
      <c r="Y412" s="16"/>
      <c r="Z412" s="16"/>
    </row>
    <row r="413">
      <c r="A413" s="40" t="s">
        <v>48</v>
      </c>
      <c r="B413" s="41">
        <v>2.0</v>
      </c>
      <c r="C413" s="40" t="s">
        <v>695</v>
      </c>
      <c r="D413" s="41">
        <v>33532.82</v>
      </c>
      <c r="E413" s="41">
        <v>33562.82</v>
      </c>
      <c r="F413" s="40" t="s">
        <v>648</v>
      </c>
      <c r="G413" s="40" t="s">
        <v>649</v>
      </c>
      <c r="O413" s="16"/>
      <c r="P413" s="16"/>
      <c r="Q413" s="16"/>
      <c r="R413" s="16"/>
      <c r="S413" s="16"/>
      <c r="T413" s="16"/>
      <c r="U413" s="16"/>
      <c r="V413" s="16"/>
      <c r="W413" s="16"/>
      <c r="X413" s="16"/>
      <c r="Y413" s="16"/>
      <c r="Z413" s="16"/>
    </row>
    <row r="414">
      <c r="A414" s="40" t="s">
        <v>48</v>
      </c>
      <c r="B414" s="41">
        <v>2.0</v>
      </c>
      <c r="C414" s="40" t="s">
        <v>695</v>
      </c>
      <c r="D414" s="41">
        <v>38545.2</v>
      </c>
      <c r="E414" s="41">
        <v>38590.2</v>
      </c>
      <c r="F414" s="40" t="s">
        <v>648</v>
      </c>
      <c r="G414" s="40" t="s">
        <v>649</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696</v>
      </c>
      <c r="D416" s="41">
        <v>248526.0</v>
      </c>
      <c r="E416" s="41">
        <v>248619.14</v>
      </c>
      <c r="F416" s="40" t="s">
        <v>654</v>
      </c>
      <c r="G416" s="16"/>
      <c r="H416" s="14" t="s">
        <v>655</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696</v>
      </c>
      <c r="D417" s="41">
        <v>339008.0</v>
      </c>
      <c r="E417" s="41">
        <v>339168.44</v>
      </c>
      <c r="F417" s="40" t="s">
        <v>654</v>
      </c>
      <c r="G417" s="16"/>
      <c r="H417" s="14" t="s">
        <v>655</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696</v>
      </c>
      <c r="D418" s="41">
        <v>416023.0</v>
      </c>
      <c r="E418" s="41">
        <v>416112.89</v>
      </c>
      <c r="F418" s="40" t="s">
        <v>654</v>
      </c>
      <c r="G418" s="16"/>
      <c r="H418" s="14" t="s">
        <v>657</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696</v>
      </c>
      <c r="D419" s="41">
        <v>429449.0</v>
      </c>
      <c r="E419" s="41">
        <v>429598.35</v>
      </c>
      <c r="F419" s="40" t="s">
        <v>654</v>
      </c>
      <c r="G419" s="16"/>
      <c r="H419" s="14" t="s">
        <v>657</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696</v>
      </c>
      <c r="D420" s="41">
        <v>458505.0</v>
      </c>
      <c r="E420" s="41">
        <v>458615.82</v>
      </c>
      <c r="F420" s="40" t="s">
        <v>654</v>
      </c>
      <c r="G420" s="16"/>
      <c r="H420" s="14" t="s">
        <v>655</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697</v>
      </c>
      <c r="D422" s="41">
        <v>147570.86</v>
      </c>
      <c r="E422" s="41">
        <v>147580.87</v>
      </c>
      <c r="F422" s="40" t="s">
        <v>654</v>
      </c>
      <c r="G422" s="16"/>
      <c r="H422" s="14" t="s">
        <v>659</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697</v>
      </c>
      <c r="D423" s="41">
        <v>237432.06</v>
      </c>
      <c r="E423" s="41">
        <v>237466.39</v>
      </c>
      <c r="F423" s="40" t="s">
        <v>654</v>
      </c>
      <c r="G423" s="16"/>
      <c r="H423" s="14" t="s">
        <v>657</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697</v>
      </c>
      <c r="D424" s="41">
        <v>586463.39</v>
      </c>
      <c r="E424" s="41">
        <v>586575.87</v>
      </c>
      <c r="F424" s="40" t="s">
        <v>654</v>
      </c>
      <c r="G424" s="16"/>
      <c r="H424" s="14" t="s">
        <v>655</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698</v>
      </c>
      <c r="D426" s="41">
        <v>331979.0</v>
      </c>
      <c r="E426" s="41">
        <v>332335.0</v>
      </c>
      <c r="F426" s="40" t="s">
        <v>699</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698</v>
      </c>
      <c r="D427" s="41">
        <v>340463.0</v>
      </c>
      <c r="E427" s="41">
        <v>340813.0</v>
      </c>
      <c r="F427" s="40" t="s">
        <v>699</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698</v>
      </c>
      <c r="D428" s="41">
        <v>344573.0</v>
      </c>
      <c r="E428" s="41">
        <v>344880.0</v>
      </c>
      <c r="F428" s="40" t="s">
        <v>699</v>
      </c>
      <c r="H428" s="14" t="s">
        <v>657</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700</v>
      </c>
      <c r="D430" s="41">
        <v>10640.25</v>
      </c>
      <c r="E430" s="41">
        <v>10666.12</v>
      </c>
      <c r="F430" s="40" t="s">
        <v>654</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700</v>
      </c>
      <c r="D431" s="41">
        <v>16207.0</v>
      </c>
      <c r="E431" s="41">
        <v>16236.4</v>
      </c>
      <c r="F431" s="40" t="s">
        <v>654</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700</v>
      </c>
      <c r="D432" s="41">
        <v>20250.39</v>
      </c>
      <c r="E432" s="41">
        <v>20278.44</v>
      </c>
      <c r="F432" s="40" t="s">
        <v>654</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700</v>
      </c>
      <c r="D433" s="41">
        <v>23524.39</v>
      </c>
      <c r="E433" s="41">
        <v>23550.22</v>
      </c>
      <c r="F433" s="40" t="s">
        <v>654</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700</v>
      </c>
      <c r="D434" s="41">
        <v>24896.68</v>
      </c>
      <c r="E434" s="41">
        <v>25007.71</v>
      </c>
      <c r="F434" s="40" t="s">
        <v>654</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700</v>
      </c>
      <c r="D435" s="41">
        <v>27574.44</v>
      </c>
      <c r="E435" s="41">
        <v>27721.08</v>
      </c>
      <c r="F435" s="40" t="s">
        <v>654</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700</v>
      </c>
      <c r="D436" s="41">
        <v>45022.2</v>
      </c>
      <c r="E436" s="41">
        <v>45049.08</v>
      </c>
      <c r="F436" s="40" t="s">
        <v>654</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700</v>
      </c>
      <c r="D437" s="41">
        <v>49446.09</v>
      </c>
      <c r="E437" s="41">
        <v>49474.86</v>
      </c>
      <c r="F437" s="40" t="s">
        <v>654</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700</v>
      </c>
      <c r="D438" s="41">
        <v>49973.81</v>
      </c>
      <c r="E438" s="41">
        <v>50013.38</v>
      </c>
      <c r="F438" s="40" t="s">
        <v>654</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700</v>
      </c>
      <c r="D439" s="41">
        <v>54200.64</v>
      </c>
      <c r="E439" s="41">
        <v>54229.29</v>
      </c>
      <c r="F439" s="40" t="s">
        <v>654</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700</v>
      </c>
      <c r="D440" s="41">
        <v>58897.49</v>
      </c>
      <c r="E440" s="41">
        <v>59010.03</v>
      </c>
      <c r="F440" s="40" t="s">
        <v>654</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701</v>
      </c>
      <c r="D442" s="41">
        <v>400677.0</v>
      </c>
      <c r="E442" s="41">
        <v>400756.0</v>
      </c>
      <c r="F442" s="40" t="s">
        <v>654</v>
      </c>
      <c r="G442" s="16"/>
      <c r="H442" s="14" t="s">
        <v>665</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701</v>
      </c>
      <c r="D443" s="41">
        <v>417943.0</v>
      </c>
      <c r="E443" s="41">
        <v>418041.0</v>
      </c>
      <c r="F443" s="40" t="s">
        <v>654</v>
      </c>
      <c r="G443" s="16"/>
      <c r="H443" s="14" t="s">
        <v>665</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701</v>
      </c>
      <c r="D444" s="41">
        <v>613980.0</v>
      </c>
      <c r="E444" s="41">
        <v>614050.0</v>
      </c>
      <c r="F444" s="40" t="s">
        <v>654</v>
      </c>
      <c r="G444" s="16"/>
      <c r="H444" s="14" t="s">
        <v>657</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702</v>
      </c>
      <c r="D446" s="41">
        <v>595535.46</v>
      </c>
      <c r="E446" s="41">
        <v>595595.46</v>
      </c>
      <c r="F446" s="40" t="s">
        <v>648</v>
      </c>
      <c r="G446" s="40" t="s">
        <v>649</v>
      </c>
      <c r="O446" s="16"/>
      <c r="P446" s="16"/>
      <c r="Q446" s="16"/>
      <c r="R446" s="16"/>
      <c r="S446" s="16"/>
      <c r="T446" s="16"/>
      <c r="U446" s="16"/>
      <c r="V446" s="16"/>
      <c r="W446" s="16"/>
      <c r="X446" s="16"/>
      <c r="Y446" s="16"/>
      <c r="Z446" s="16"/>
    </row>
    <row r="447">
      <c r="A447" s="40" t="s">
        <v>54</v>
      </c>
      <c r="B447" s="41">
        <v>1.0</v>
      </c>
      <c r="C447" s="40" t="s">
        <v>702</v>
      </c>
      <c r="D447" s="41">
        <v>597051.89</v>
      </c>
      <c r="E447" s="41">
        <v>597077.14</v>
      </c>
      <c r="F447" s="40" t="s">
        <v>648</v>
      </c>
      <c r="G447" s="40" t="s">
        <v>649</v>
      </c>
      <c r="O447" s="16"/>
      <c r="P447" s="16"/>
      <c r="Q447" s="16"/>
      <c r="R447" s="16"/>
      <c r="S447" s="16"/>
      <c r="T447" s="16"/>
      <c r="U447" s="16"/>
      <c r="V447" s="16"/>
      <c r="W447" s="16"/>
      <c r="X447" s="16"/>
      <c r="Y447" s="16"/>
      <c r="Z447" s="16"/>
    </row>
    <row r="448">
      <c r="A448" s="40" t="s">
        <v>54</v>
      </c>
      <c r="B448" s="41">
        <v>1.0</v>
      </c>
      <c r="C448" s="40" t="s">
        <v>702</v>
      </c>
      <c r="D448" s="41">
        <v>598237.05</v>
      </c>
      <c r="E448" s="41">
        <v>598263.44</v>
      </c>
      <c r="F448" s="40" t="s">
        <v>648</v>
      </c>
      <c r="G448" s="40" t="s">
        <v>649</v>
      </c>
      <c r="O448" s="16"/>
      <c r="P448" s="16"/>
      <c r="Q448" s="16"/>
      <c r="R448" s="16"/>
      <c r="S448" s="16"/>
      <c r="T448" s="16"/>
      <c r="U448" s="16"/>
      <c r="V448" s="16"/>
      <c r="W448" s="16"/>
      <c r="X448" s="16"/>
      <c r="Y448" s="16"/>
      <c r="Z448" s="16"/>
    </row>
    <row r="449">
      <c r="A449" s="40" t="s">
        <v>54</v>
      </c>
      <c r="B449" s="41">
        <v>1.0</v>
      </c>
      <c r="C449" s="40" t="s">
        <v>702</v>
      </c>
      <c r="D449" s="41">
        <v>799338.05</v>
      </c>
      <c r="E449" s="41">
        <v>799390.7</v>
      </c>
      <c r="F449" s="40" t="s">
        <v>648</v>
      </c>
      <c r="G449" s="40" t="s">
        <v>649</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703</v>
      </c>
      <c r="D451" s="41">
        <v>367709.0</v>
      </c>
      <c r="E451" s="41">
        <v>367814.0</v>
      </c>
      <c r="F451" s="40" t="s">
        <v>699</v>
      </c>
      <c r="H451" s="14" t="s">
        <v>657</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703</v>
      </c>
      <c r="D452" s="41">
        <v>371247.0</v>
      </c>
      <c r="E452" s="41">
        <v>371327.0</v>
      </c>
      <c r="F452" s="40" t="s">
        <v>699</v>
      </c>
      <c r="H452" s="14" t="s">
        <v>655</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703</v>
      </c>
      <c r="D453" s="41">
        <v>397224.0</v>
      </c>
      <c r="E453" s="41">
        <v>397303.0</v>
      </c>
      <c r="F453" s="40" t="s">
        <v>699</v>
      </c>
      <c r="H453" s="14" t="s">
        <v>655</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703</v>
      </c>
      <c r="D454" s="41">
        <v>399411.0</v>
      </c>
      <c r="E454" s="41">
        <v>399510.0</v>
      </c>
      <c r="F454" s="40" t="s">
        <v>699</v>
      </c>
      <c r="H454" s="14" t="s">
        <v>655</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703</v>
      </c>
      <c r="D455" s="41">
        <v>407022.0</v>
      </c>
      <c r="E455" s="41">
        <v>407096.0</v>
      </c>
      <c r="F455" s="40" t="s">
        <v>699</v>
      </c>
      <c r="H455" s="14" t="s">
        <v>655</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703</v>
      </c>
      <c r="D456" s="41">
        <v>412046.0</v>
      </c>
      <c r="E456" s="41">
        <v>412108.0</v>
      </c>
      <c r="F456" s="40" t="s">
        <v>699</v>
      </c>
      <c r="H456" s="14" t="s">
        <v>655</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704</v>
      </c>
      <c r="D458" s="41">
        <v>656236.0</v>
      </c>
      <c r="E458" s="41">
        <v>656356.0</v>
      </c>
      <c r="F458" s="40" t="s">
        <v>648</v>
      </c>
      <c r="G458" s="40" t="s">
        <v>649</v>
      </c>
      <c r="O458" s="16"/>
      <c r="P458" s="16"/>
      <c r="Q458" s="16"/>
      <c r="R458" s="16"/>
      <c r="S458" s="16"/>
      <c r="T458" s="16"/>
      <c r="U458" s="16"/>
      <c r="V458" s="16"/>
      <c r="W458" s="16"/>
      <c r="X458" s="16"/>
      <c r="Y458" s="16"/>
      <c r="Z458" s="16"/>
    </row>
    <row r="459">
      <c r="A459" s="40" t="s">
        <v>56</v>
      </c>
      <c r="B459" s="41">
        <v>1.0</v>
      </c>
      <c r="C459" s="40" t="s">
        <v>704</v>
      </c>
      <c r="D459" s="41">
        <v>667470.63</v>
      </c>
      <c r="E459" s="41">
        <v>667578.63</v>
      </c>
      <c r="F459" s="40" t="s">
        <v>648</v>
      </c>
      <c r="G459" s="40" t="s">
        <v>649</v>
      </c>
      <c r="O459" s="16"/>
      <c r="P459" s="16"/>
      <c r="Q459" s="16"/>
      <c r="R459" s="16"/>
      <c r="S459" s="16"/>
      <c r="T459" s="16"/>
      <c r="U459" s="16"/>
      <c r="V459" s="16"/>
      <c r="W459" s="16"/>
      <c r="X459" s="16"/>
      <c r="Y459" s="16"/>
      <c r="Z459" s="16"/>
    </row>
    <row r="460">
      <c r="A460" s="40" t="s">
        <v>56</v>
      </c>
      <c r="B460" s="41">
        <v>1.0</v>
      </c>
      <c r="C460" s="40" t="s">
        <v>704</v>
      </c>
      <c r="D460" s="41">
        <v>678713.0</v>
      </c>
      <c r="E460" s="41">
        <v>678904.45</v>
      </c>
      <c r="F460" s="40" t="s">
        <v>648</v>
      </c>
      <c r="G460" s="40" t="s">
        <v>649</v>
      </c>
      <c r="O460" s="16"/>
      <c r="P460" s="16"/>
      <c r="Q460" s="16"/>
      <c r="R460" s="16"/>
      <c r="S460" s="16"/>
      <c r="T460" s="16"/>
      <c r="U460" s="16"/>
      <c r="V460" s="16"/>
      <c r="W460" s="16"/>
      <c r="X460" s="16"/>
      <c r="Y460" s="16"/>
      <c r="Z460" s="16"/>
    </row>
    <row r="461">
      <c r="A461" s="40" t="s">
        <v>56</v>
      </c>
      <c r="B461" s="41">
        <v>1.0</v>
      </c>
      <c r="C461" s="40" t="s">
        <v>704</v>
      </c>
      <c r="D461" s="41">
        <v>743930.0</v>
      </c>
      <c r="E461" s="41">
        <v>743960.0</v>
      </c>
      <c r="F461" s="40" t="s">
        <v>648</v>
      </c>
      <c r="G461" s="40" t="s">
        <v>649</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705</v>
      </c>
      <c r="D463" s="41">
        <v>507301.0</v>
      </c>
      <c r="E463" s="41">
        <v>507364.0</v>
      </c>
      <c r="F463" s="40" t="s">
        <v>699</v>
      </c>
      <c r="H463" s="14" t="s">
        <v>655</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705</v>
      </c>
      <c r="D464" s="41">
        <v>923970.0</v>
      </c>
      <c r="E464" s="41">
        <v>924051.0</v>
      </c>
      <c r="F464" s="40" t="s">
        <v>699</v>
      </c>
      <c r="H464" s="14" t="s">
        <v>655</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705</v>
      </c>
      <c r="D465" s="41">
        <v>975505.0</v>
      </c>
      <c r="E465" s="41">
        <v>975588.0</v>
      </c>
      <c r="F465" s="40" t="s">
        <v>699</v>
      </c>
      <c r="H465" s="14" t="s">
        <v>655</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706</v>
      </c>
      <c r="D467" s="41">
        <v>4228.31</v>
      </c>
      <c r="E467" s="41">
        <v>4253.22</v>
      </c>
      <c r="F467" s="40" t="s">
        <v>648</v>
      </c>
      <c r="G467" s="40" t="s">
        <v>649</v>
      </c>
      <c r="O467" s="16"/>
      <c r="P467" s="16"/>
      <c r="Q467" s="16"/>
      <c r="R467" s="16"/>
      <c r="S467" s="16"/>
      <c r="T467" s="16"/>
      <c r="U467" s="16"/>
      <c r="V467" s="16"/>
      <c r="W467" s="16"/>
      <c r="X467" s="16"/>
      <c r="Y467" s="16"/>
      <c r="Z467" s="16"/>
    </row>
    <row r="468">
      <c r="A468" s="40" t="s">
        <v>58</v>
      </c>
      <c r="B468" s="41">
        <v>1.0</v>
      </c>
      <c r="C468" s="40" t="s">
        <v>706</v>
      </c>
      <c r="D468" s="41">
        <v>14001.84</v>
      </c>
      <c r="E468" s="41">
        <v>14024.3</v>
      </c>
      <c r="F468" s="40" t="s">
        <v>648</v>
      </c>
      <c r="G468" s="40" t="s">
        <v>649</v>
      </c>
      <c r="O468" s="16"/>
      <c r="P468" s="16"/>
      <c r="Q468" s="16"/>
      <c r="R468" s="16"/>
      <c r="S468" s="16"/>
      <c r="T468" s="16"/>
      <c r="U468" s="16"/>
      <c r="V468" s="16"/>
      <c r="W468" s="16"/>
      <c r="X468" s="16"/>
      <c r="Y468" s="16"/>
      <c r="Z468" s="16"/>
    </row>
    <row r="469">
      <c r="A469" s="40" t="s">
        <v>58</v>
      </c>
      <c r="B469" s="41">
        <v>1.0</v>
      </c>
      <c r="C469" s="40" t="s">
        <v>706</v>
      </c>
      <c r="D469" s="41">
        <v>25631.66</v>
      </c>
      <c r="E469" s="41">
        <v>25655.06</v>
      </c>
      <c r="F469" s="40" t="s">
        <v>648</v>
      </c>
      <c r="G469" s="40" t="s">
        <v>649</v>
      </c>
      <c r="O469" s="16"/>
      <c r="P469" s="16"/>
      <c r="Q469" s="16"/>
      <c r="R469" s="16"/>
      <c r="S469" s="16"/>
      <c r="T469" s="16"/>
      <c r="U469" s="16"/>
      <c r="V469" s="16"/>
      <c r="W469" s="16"/>
      <c r="X469" s="16"/>
      <c r="Y469" s="16"/>
      <c r="Z469" s="16"/>
    </row>
    <row r="470">
      <c r="A470" s="40" t="s">
        <v>58</v>
      </c>
      <c r="B470" s="41">
        <v>1.0</v>
      </c>
      <c r="C470" s="40" t="s">
        <v>706</v>
      </c>
      <c r="D470" s="41">
        <v>27414.27</v>
      </c>
      <c r="E470" s="41">
        <v>27438.98</v>
      </c>
      <c r="F470" s="40" t="s">
        <v>648</v>
      </c>
      <c r="G470" s="40" t="s">
        <v>649</v>
      </c>
      <c r="O470" s="16"/>
      <c r="P470" s="16"/>
      <c r="Q470" s="16"/>
      <c r="R470" s="16"/>
      <c r="S470" s="16"/>
      <c r="T470" s="16"/>
      <c r="U470" s="16"/>
      <c r="V470" s="16"/>
      <c r="W470" s="16"/>
      <c r="X470" s="16"/>
      <c r="Y470" s="16"/>
      <c r="Z470" s="16"/>
    </row>
    <row r="471">
      <c r="A471" s="40" t="s">
        <v>58</v>
      </c>
      <c r="B471" s="41">
        <v>1.0</v>
      </c>
      <c r="C471" s="40" t="s">
        <v>706</v>
      </c>
      <c r="D471" s="41">
        <v>98477.88</v>
      </c>
      <c r="E471" s="41">
        <v>98498.36</v>
      </c>
      <c r="F471" s="40" t="s">
        <v>648</v>
      </c>
      <c r="G471" s="40" t="s">
        <v>649</v>
      </c>
      <c r="O471" s="16"/>
      <c r="P471" s="16"/>
      <c r="Q471" s="16"/>
      <c r="R471" s="16"/>
      <c r="S471" s="16"/>
      <c r="T471" s="16"/>
      <c r="U471" s="16"/>
      <c r="V471" s="16"/>
      <c r="W471" s="16"/>
      <c r="X471" s="16"/>
      <c r="Y471" s="16"/>
      <c r="Z471" s="16"/>
    </row>
    <row r="472">
      <c r="A472" s="40" t="s">
        <v>58</v>
      </c>
      <c r="B472" s="41">
        <v>1.0</v>
      </c>
      <c r="C472" s="40" t="s">
        <v>706</v>
      </c>
      <c r="D472" s="41">
        <v>105916.64</v>
      </c>
      <c r="E472" s="41">
        <v>105950.14</v>
      </c>
      <c r="F472" s="40" t="s">
        <v>648</v>
      </c>
      <c r="G472" s="40" t="s">
        <v>649</v>
      </c>
      <c r="O472" s="16"/>
      <c r="P472" s="16"/>
      <c r="Q472" s="16"/>
      <c r="R472" s="16"/>
      <c r="S472" s="16"/>
      <c r="T472" s="16"/>
      <c r="U472" s="16"/>
      <c r="V472" s="16"/>
      <c r="W472" s="16"/>
      <c r="X472" s="16"/>
      <c r="Y472" s="16"/>
      <c r="Z472" s="16"/>
    </row>
    <row r="473">
      <c r="A473" s="40" t="s">
        <v>58</v>
      </c>
      <c r="B473" s="41">
        <v>1.0</v>
      </c>
      <c r="C473" s="40" t="s">
        <v>706</v>
      </c>
      <c r="D473" s="41">
        <v>115726.84</v>
      </c>
      <c r="E473" s="41">
        <v>115744.68</v>
      </c>
      <c r="F473" s="40" t="s">
        <v>648</v>
      </c>
      <c r="G473" s="40" t="s">
        <v>649</v>
      </c>
      <c r="O473" s="16"/>
      <c r="P473" s="16"/>
      <c r="Q473" s="16"/>
      <c r="R473" s="16"/>
      <c r="S473" s="16"/>
      <c r="T473" s="16"/>
      <c r="U473" s="16"/>
      <c r="V473" s="16"/>
      <c r="W473" s="16"/>
      <c r="X473" s="16"/>
      <c r="Y473" s="16"/>
      <c r="Z473" s="16"/>
    </row>
    <row r="474">
      <c r="A474" s="40" t="s">
        <v>58</v>
      </c>
      <c r="B474" s="41">
        <v>1.0</v>
      </c>
      <c r="C474" s="40" t="s">
        <v>706</v>
      </c>
      <c r="D474" s="41">
        <v>122072.69</v>
      </c>
      <c r="E474" s="41">
        <v>122089.45</v>
      </c>
      <c r="F474" s="40" t="s">
        <v>648</v>
      </c>
      <c r="G474" s="40" t="s">
        <v>649</v>
      </c>
      <c r="O474" s="16"/>
      <c r="P474" s="16"/>
      <c r="Q474" s="16"/>
      <c r="R474" s="16"/>
      <c r="S474" s="16"/>
      <c r="T474" s="16"/>
      <c r="U474" s="16"/>
      <c r="V474" s="16"/>
      <c r="W474" s="16"/>
      <c r="X474" s="16"/>
      <c r="Y474" s="16"/>
      <c r="Z474" s="16"/>
    </row>
    <row r="475">
      <c r="A475" s="40" t="s">
        <v>58</v>
      </c>
      <c r="B475" s="41">
        <v>1.0</v>
      </c>
      <c r="C475" s="40" t="s">
        <v>706</v>
      </c>
      <c r="D475" s="41">
        <v>174196.21</v>
      </c>
      <c r="E475" s="41">
        <v>174241.21</v>
      </c>
      <c r="F475" s="40" t="s">
        <v>648</v>
      </c>
      <c r="G475" s="40" t="s">
        <v>649</v>
      </c>
      <c r="O475" s="16"/>
      <c r="P475" s="16"/>
      <c r="Q475" s="16"/>
      <c r="R475" s="16"/>
      <c r="S475" s="16"/>
      <c r="T475" s="16"/>
      <c r="U475" s="16"/>
      <c r="V475" s="16"/>
      <c r="W475" s="16"/>
      <c r="X475" s="16"/>
      <c r="Y475" s="16"/>
      <c r="Z475" s="16"/>
    </row>
    <row r="476">
      <c r="A476" s="40" t="s">
        <v>58</v>
      </c>
      <c r="B476" s="41">
        <v>1.0</v>
      </c>
      <c r="C476" s="40" t="s">
        <v>706</v>
      </c>
      <c r="D476" s="41">
        <v>177142.0</v>
      </c>
      <c r="E476" s="41">
        <v>177164.44</v>
      </c>
      <c r="F476" s="40" t="s">
        <v>648</v>
      </c>
      <c r="G476" s="40" t="s">
        <v>649</v>
      </c>
      <c r="O476" s="16"/>
      <c r="P476" s="16"/>
      <c r="Q476" s="16"/>
      <c r="R476" s="16"/>
      <c r="S476" s="16"/>
      <c r="T476" s="16"/>
      <c r="U476" s="16"/>
      <c r="V476" s="16"/>
      <c r="W476" s="16"/>
      <c r="X476" s="16"/>
      <c r="Y476" s="16"/>
      <c r="Z476" s="16"/>
    </row>
    <row r="477">
      <c r="A477" s="40" t="s">
        <v>58</v>
      </c>
      <c r="B477" s="41">
        <v>1.0</v>
      </c>
      <c r="C477" s="40" t="s">
        <v>706</v>
      </c>
      <c r="D477" s="41">
        <v>185427.57</v>
      </c>
      <c r="E477" s="41">
        <v>185448.16</v>
      </c>
      <c r="F477" s="40" t="s">
        <v>648</v>
      </c>
      <c r="G477" s="40" t="s">
        <v>649</v>
      </c>
      <c r="O477" s="16"/>
      <c r="P477" s="16"/>
      <c r="Q477" s="16"/>
      <c r="R477" s="16"/>
      <c r="S477" s="16"/>
      <c r="T477" s="16"/>
      <c r="U477" s="16"/>
      <c r="V477" s="16"/>
      <c r="W477" s="16"/>
      <c r="X477" s="16"/>
      <c r="Y477" s="16"/>
      <c r="Z477" s="16"/>
    </row>
    <row r="478">
      <c r="A478" s="40" t="s">
        <v>58</v>
      </c>
      <c r="B478" s="41">
        <v>1.0</v>
      </c>
      <c r="C478" s="40" t="s">
        <v>706</v>
      </c>
      <c r="D478" s="41">
        <v>187304.79</v>
      </c>
      <c r="E478" s="41">
        <v>187328.46</v>
      </c>
      <c r="F478" s="40" t="s">
        <v>648</v>
      </c>
      <c r="G478" s="40" t="s">
        <v>649</v>
      </c>
      <c r="O478" s="16"/>
      <c r="P478" s="16"/>
      <c r="Q478" s="16"/>
      <c r="R478" s="16"/>
      <c r="S478" s="16"/>
      <c r="T478" s="16"/>
      <c r="U478" s="16"/>
      <c r="V478" s="16"/>
      <c r="W478" s="16"/>
      <c r="X478" s="16"/>
      <c r="Y478" s="16"/>
      <c r="Z478" s="16"/>
    </row>
    <row r="479">
      <c r="A479" s="40" t="s">
        <v>58</v>
      </c>
      <c r="B479" s="41">
        <v>1.0</v>
      </c>
      <c r="C479" s="40" t="s">
        <v>706</v>
      </c>
      <c r="D479" s="41">
        <v>193686.99</v>
      </c>
      <c r="E479" s="41">
        <v>193707.25</v>
      </c>
      <c r="F479" s="40" t="s">
        <v>648</v>
      </c>
      <c r="G479" s="40" t="s">
        <v>649</v>
      </c>
      <c r="O479" s="16"/>
      <c r="P479" s="16"/>
      <c r="Q479" s="16"/>
      <c r="R479" s="16"/>
      <c r="S479" s="16"/>
      <c r="T479" s="16"/>
      <c r="U479" s="16"/>
      <c r="V479" s="16"/>
      <c r="W479" s="16"/>
      <c r="X479" s="16"/>
      <c r="Y479" s="16"/>
      <c r="Z479" s="16"/>
    </row>
    <row r="480">
      <c r="A480" s="40" t="s">
        <v>58</v>
      </c>
      <c r="B480" s="41">
        <v>1.0</v>
      </c>
      <c r="C480" s="40" t="s">
        <v>706</v>
      </c>
      <c r="D480" s="41">
        <v>195611.77</v>
      </c>
      <c r="E480" s="41">
        <v>195632.6</v>
      </c>
      <c r="F480" s="40" t="s">
        <v>648</v>
      </c>
      <c r="G480" s="40" t="s">
        <v>649</v>
      </c>
      <c r="O480" s="16"/>
      <c r="P480" s="16"/>
      <c r="Q480" s="16"/>
      <c r="R480" s="16"/>
      <c r="S480" s="16"/>
      <c r="T480" s="16"/>
      <c r="U480" s="16"/>
      <c r="V480" s="16"/>
      <c r="W480" s="16"/>
      <c r="X480" s="16"/>
      <c r="Y480" s="16"/>
      <c r="Z480" s="16"/>
    </row>
    <row r="481">
      <c r="A481" s="40" t="s">
        <v>58</v>
      </c>
      <c r="B481" s="41">
        <v>1.0</v>
      </c>
      <c r="C481" s="40" t="s">
        <v>706</v>
      </c>
      <c r="D481" s="41">
        <v>199334.57</v>
      </c>
      <c r="E481" s="41">
        <v>199355.66</v>
      </c>
      <c r="F481" s="40" t="s">
        <v>648</v>
      </c>
      <c r="G481" s="40" t="s">
        <v>649</v>
      </c>
      <c r="O481" s="16"/>
      <c r="P481" s="16"/>
      <c r="Q481" s="16"/>
      <c r="R481" s="16"/>
      <c r="S481" s="16"/>
      <c r="T481" s="16"/>
      <c r="U481" s="16"/>
      <c r="V481" s="16"/>
      <c r="W481" s="16"/>
      <c r="X481" s="16"/>
      <c r="Y481" s="16"/>
      <c r="Z481" s="16"/>
    </row>
    <row r="482">
      <c r="A482" s="40" t="s">
        <v>58</v>
      </c>
      <c r="B482" s="41">
        <v>1.0</v>
      </c>
      <c r="C482" s="40" t="s">
        <v>706</v>
      </c>
      <c r="D482" s="41">
        <v>201040.27</v>
      </c>
      <c r="E482" s="41">
        <v>201070.27</v>
      </c>
      <c r="F482" s="40" t="s">
        <v>648</v>
      </c>
      <c r="G482" s="40" t="s">
        <v>649</v>
      </c>
      <c r="O482" s="16"/>
      <c r="P482" s="16"/>
      <c r="Q482" s="16"/>
      <c r="R482" s="16"/>
      <c r="S482" s="16"/>
      <c r="T482" s="16"/>
      <c r="U482" s="16"/>
      <c r="V482" s="16"/>
      <c r="W482" s="16"/>
      <c r="X482" s="16"/>
      <c r="Y482" s="16"/>
      <c r="Z482" s="16"/>
    </row>
    <row r="483">
      <c r="A483" s="40" t="s">
        <v>58</v>
      </c>
      <c r="B483" s="41">
        <v>1.0</v>
      </c>
      <c r="C483" s="40" t="s">
        <v>706</v>
      </c>
      <c r="D483" s="41">
        <v>244831.88</v>
      </c>
      <c r="E483" s="41">
        <v>244853.57</v>
      </c>
      <c r="F483" s="40" t="s">
        <v>648</v>
      </c>
      <c r="G483" s="40" t="s">
        <v>649</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707</v>
      </c>
      <c r="D485" s="41">
        <v>274989.4</v>
      </c>
      <c r="E485" s="41">
        <v>275012.46</v>
      </c>
      <c r="F485" s="40" t="s">
        <v>648</v>
      </c>
      <c r="G485" s="40" t="s">
        <v>649</v>
      </c>
      <c r="H485" s="43" t="s">
        <v>657</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707</v>
      </c>
      <c r="D486" s="41">
        <v>358119.37</v>
      </c>
      <c r="E486" s="41">
        <v>358221.86</v>
      </c>
      <c r="F486" s="40" t="s">
        <v>648</v>
      </c>
      <c r="G486" s="40" t="s">
        <v>649</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707</v>
      </c>
      <c r="D487" s="41">
        <v>362275.8</v>
      </c>
      <c r="E487" s="41">
        <v>362354.51</v>
      </c>
      <c r="F487" s="40" t="s">
        <v>648</v>
      </c>
      <c r="G487" s="40" t="s">
        <v>649</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707</v>
      </c>
      <c r="D488" s="41">
        <v>368079.6</v>
      </c>
      <c r="E488" s="41">
        <v>368112.88</v>
      </c>
      <c r="F488" s="40" t="s">
        <v>648</v>
      </c>
      <c r="G488" s="40" t="s">
        <v>649</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707</v>
      </c>
      <c r="D489" s="41">
        <v>371969.52</v>
      </c>
      <c r="E489" s="41">
        <v>372046.83</v>
      </c>
      <c r="F489" s="40" t="s">
        <v>648</v>
      </c>
      <c r="G489" s="40" t="s">
        <v>649</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707</v>
      </c>
      <c r="D490" s="41">
        <v>377506.58</v>
      </c>
      <c r="E490" s="41">
        <v>377595.56</v>
      </c>
      <c r="F490" s="40" t="s">
        <v>648</v>
      </c>
      <c r="G490" s="40" t="s">
        <v>649</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707</v>
      </c>
      <c r="D491" s="41">
        <v>384716.65</v>
      </c>
      <c r="E491" s="41">
        <v>384784.83</v>
      </c>
      <c r="F491" s="40" t="s">
        <v>648</v>
      </c>
      <c r="G491" s="40" t="s">
        <v>649</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707</v>
      </c>
      <c r="D492" s="41">
        <v>422749.84</v>
      </c>
      <c r="E492" s="41">
        <v>422899.84</v>
      </c>
      <c r="F492" s="40" t="s">
        <v>648</v>
      </c>
      <c r="G492" s="40" t="s">
        <v>649</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707</v>
      </c>
      <c r="D493" s="41">
        <v>429999.55</v>
      </c>
      <c r="E493" s="41">
        <v>430085.22</v>
      </c>
      <c r="F493" s="40" t="s">
        <v>648</v>
      </c>
      <c r="G493" s="40" t="s">
        <v>649</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707</v>
      </c>
      <c r="D494" s="41">
        <v>454287.94</v>
      </c>
      <c r="E494" s="41">
        <v>454362.36</v>
      </c>
      <c r="F494" s="40" t="s">
        <v>648</v>
      </c>
      <c r="G494" s="40" t="s">
        <v>649</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708</v>
      </c>
      <c r="D496" s="41">
        <v>70466.01</v>
      </c>
      <c r="E496" s="41">
        <v>70551.17</v>
      </c>
      <c r="F496" s="40" t="s">
        <v>648</v>
      </c>
      <c r="G496" s="40" t="s">
        <v>649</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709</v>
      </c>
      <c r="D498" s="41">
        <v>14226.0</v>
      </c>
      <c r="E498" s="41">
        <v>14259.95</v>
      </c>
      <c r="F498" s="40" t="s">
        <v>654</v>
      </c>
      <c r="G498" s="16"/>
      <c r="H498" s="14" t="s">
        <v>659</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709</v>
      </c>
      <c r="D499" s="41">
        <v>39543.92</v>
      </c>
      <c r="E499" s="41">
        <v>39582.45</v>
      </c>
      <c r="F499" s="40" t="s">
        <v>654</v>
      </c>
      <c r="G499" s="16"/>
      <c r="H499" s="14" t="s">
        <v>659</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709</v>
      </c>
      <c r="D500" s="41">
        <v>40677.0</v>
      </c>
      <c r="E500" s="41">
        <v>40711.02</v>
      </c>
      <c r="F500" s="40" t="s">
        <v>654</v>
      </c>
      <c r="G500" s="16"/>
      <c r="H500" s="14" t="s">
        <v>659</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709</v>
      </c>
      <c r="D501" s="41">
        <v>45781.96</v>
      </c>
      <c r="E501" s="41">
        <v>45834.3</v>
      </c>
      <c r="F501" s="40" t="s">
        <v>654</v>
      </c>
      <c r="G501" s="16"/>
      <c r="H501" s="14" t="s">
        <v>659</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709</v>
      </c>
      <c r="D502" s="41">
        <v>154953.9</v>
      </c>
      <c r="E502" s="41">
        <v>154987.2</v>
      </c>
      <c r="F502" s="40" t="s">
        <v>654</v>
      </c>
      <c r="G502" s="16"/>
      <c r="H502" s="14" t="s">
        <v>659</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710</v>
      </c>
      <c r="D504" s="41">
        <v>494776.94</v>
      </c>
      <c r="E504" s="41">
        <v>494850.13</v>
      </c>
      <c r="F504" s="40" t="s">
        <v>654</v>
      </c>
      <c r="G504" s="16"/>
      <c r="H504" s="14" t="s">
        <v>655</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710</v>
      </c>
      <c r="D505" s="41">
        <v>521438.0</v>
      </c>
      <c r="E505" s="41">
        <v>521501.0</v>
      </c>
      <c r="F505" s="40" t="s">
        <v>654</v>
      </c>
      <c r="G505" s="16"/>
      <c r="H505" s="14" t="s">
        <v>655</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710</v>
      </c>
      <c r="D506" s="41">
        <v>530009.5</v>
      </c>
      <c r="E506" s="41">
        <v>530084.17</v>
      </c>
      <c r="F506" s="40" t="s">
        <v>654</v>
      </c>
      <c r="G506" s="16"/>
      <c r="H506" s="14" t="s">
        <v>655</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710</v>
      </c>
      <c r="D507" s="41">
        <v>537938.0</v>
      </c>
      <c r="E507" s="41">
        <v>538000.0</v>
      </c>
      <c r="F507" s="40" t="s">
        <v>654</v>
      </c>
      <c r="G507" s="16"/>
      <c r="H507" s="14" t="s">
        <v>655</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710</v>
      </c>
      <c r="D508" s="41">
        <v>538588.0</v>
      </c>
      <c r="E508" s="41">
        <v>538680.0</v>
      </c>
      <c r="F508" s="40" t="s">
        <v>654</v>
      </c>
      <c r="G508" s="16"/>
      <c r="H508" s="14" t="s">
        <v>655</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710</v>
      </c>
      <c r="D509" s="41">
        <v>542945.0</v>
      </c>
      <c r="E509" s="41">
        <v>543037.0</v>
      </c>
      <c r="F509" s="40" t="s">
        <v>654</v>
      </c>
      <c r="G509" s="16"/>
      <c r="H509" s="14" t="s">
        <v>657</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710</v>
      </c>
      <c r="D510" s="41">
        <v>555952.0</v>
      </c>
      <c r="E510" s="41">
        <v>556023.0</v>
      </c>
      <c r="F510" s="40" t="s">
        <v>654</v>
      </c>
      <c r="G510" s="16"/>
      <c r="H510" s="14" t="s">
        <v>655</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710</v>
      </c>
      <c r="D511" s="41">
        <v>567488.0</v>
      </c>
      <c r="E511" s="41">
        <v>567557.0</v>
      </c>
      <c r="F511" s="40" t="s">
        <v>654</v>
      </c>
      <c r="G511" s="16"/>
      <c r="H511" s="14" t="s">
        <v>655</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710</v>
      </c>
      <c r="D512" s="41">
        <v>581782.0</v>
      </c>
      <c r="E512" s="41">
        <v>582757.0</v>
      </c>
      <c r="F512" s="40" t="s">
        <v>654</v>
      </c>
      <c r="G512" s="16"/>
      <c r="H512" s="14" t="s">
        <v>655</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710</v>
      </c>
      <c r="D513" s="41">
        <v>583173.5</v>
      </c>
      <c r="E513" s="41">
        <v>583256.0</v>
      </c>
      <c r="F513" s="40" t="s">
        <v>654</v>
      </c>
      <c r="G513" s="16"/>
      <c r="H513" s="14" t="s">
        <v>655</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710</v>
      </c>
      <c r="D514" s="41">
        <v>588647.1</v>
      </c>
      <c r="E514" s="41">
        <v>588729.4</v>
      </c>
      <c r="F514" s="40" t="s">
        <v>654</v>
      </c>
      <c r="G514" s="16"/>
      <c r="H514" s="14" t="s">
        <v>655</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710</v>
      </c>
      <c r="D515" s="41">
        <v>589937.0</v>
      </c>
      <c r="E515" s="41">
        <v>590019.0</v>
      </c>
      <c r="F515" s="40" t="s">
        <v>654</v>
      </c>
      <c r="G515" s="16"/>
      <c r="H515" s="14" t="s">
        <v>655</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710</v>
      </c>
      <c r="D516" s="41">
        <v>596971.5</v>
      </c>
      <c r="E516" s="41">
        <v>597051.5</v>
      </c>
      <c r="F516" s="40" t="s">
        <v>654</v>
      </c>
      <c r="G516" s="16"/>
      <c r="H516" s="14" t="s">
        <v>655</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710</v>
      </c>
      <c r="D517" s="41">
        <v>596960.32</v>
      </c>
      <c r="E517" s="41">
        <v>597052.0</v>
      </c>
      <c r="F517" s="40" t="s">
        <v>654</v>
      </c>
      <c r="G517" s="16"/>
      <c r="H517" s="14" t="s">
        <v>655</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711</v>
      </c>
      <c r="D519" s="41">
        <v>313279.86</v>
      </c>
      <c r="E519" s="41">
        <v>313353.79</v>
      </c>
      <c r="F519" s="40" t="s">
        <v>648</v>
      </c>
      <c r="G519" s="40" t="s">
        <v>649</v>
      </c>
      <c r="O519" s="16"/>
      <c r="P519" s="16"/>
      <c r="Q519" s="16"/>
      <c r="R519" s="16"/>
      <c r="S519" s="16"/>
      <c r="T519" s="16"/>
      <c r="U519" s="16"/>
      <c r="V519" s="16"/>
      <c r="W519" s="16"/>
      <c r="X519" s="16"/>
      <c r="Y519" s="16"/>
      <c r="Z519" s="16"/>
    </row>
    <row r="520">
      <c r="A520" s="40" t="s">
        <v>63</v>
      </c>
      <c r="B520" s="41">
        <v>2.0</v>
      </c>
      <c r="C520" s="40" t="s">
        <v>711</v>
      </c>
      <c r="D520" s="41">
        <v>380431.33</v>
      </c>
      <c r="E520" s="41">
        <v>380541.7</v>
      </c>
      <c r="F520" s="40" t="s">
        <v>648</v>
      </c>
      <c r="G520" s="40" t="s">
        <v>649</v>
      </c>
      <c r="O520" s="16"/>
      <c r="P520" s="16"/>
      <c r="Q520" s="16"/>
      <c r="R520" s="16"/>
      <c r="S520" s="16"/>
      <c r="T520" s="16"/>
      <c r="U520" s="16"/>
      <c r="V520" s="16"/>
      <c r="W520" s="16"/>
      <c r="X520" s="16"/>
      <c r="Y520" s="16"/>
      <c r="Z520" s="16"/>
    </row>
    <row r="521">
      <c r="A521" s="40" t="s">
        <v>63</v>
      </c>
      <c r="B521" s="41">
        <v>2.0</v>
      </c>
      <c r="C521" s="40" t="s">
        <v>711</v>
      </c>
      <c r="D521" s="41">
        <v>399709.29</v>
      </c>
      <c r="E521" s="41">
        <v>399823.92</v>
      </c>
      <c r="F521" s="40" t="s">
        <v>648</v>
      </c>
      <c r="G521" s="40" t="s">
        <v>649</v>
      </c>
      <c r="O521" s="16"/>
      <c r="P521" s="16"/>
      <c r="Q521" s="16"/>
      <c r="R521" s="16"/>
      <c r="S521" s="16"/>
      <c r="T521" s="16"/>
      <c r="U521" s="16"/>
      <c r="V521" s="16"/>
      <c r="W521" s="16"/>
      <c r="X521" s="16"/>
      <c r="Y521" s="16"/>
      <c r="Z521" s="16"/>
    </row>
    <row r="522">
      <c r="A522" s="40" t="s">
        <v>63</v>
      </c>
      <c r="B522" s="41">
        <v>2.0</v>
      </c>
      <c r="C522" s="40" t="s">
        <v>711</v>
      </c>
      <c r="D522" s="41">
        <v>418631.75</v>
      </c>
      <c r="E522" s="41">
        <v>418741.54</v>
      </c>
      <c r="F522" s="40" t="s">
        <v>648</v>
      </c>
      <c r="G522" s="40" t="s">
        <v>649</v>
      </c>
      <c r="O522" s="16"/>
      <c r="P522" s="16"/>
      <c r="Q522" s="16"/>
      <c r="R522" s="16"/>
      <c r="S522" s="16"/>
      <c r="T522" s="16"/>
      <c r="U522" s="16"/>
      <c r="V522" s="16"/>
      <c r="W522" s="16"/>
      <c r="X522" s="16"/>
      <c r="Y522" s="16"/>
      <c r="Z522" s="16"/>
    </row>
    <row r="523">
      <c r="A523" s="40" t="s">
        <v>63</v>
      </c>
      <c r="B523" s="41">
        <v>2.0</v>
      </c>
      <c r="C523" s="40" t="s">
        <v>711</v>
      </c>
      <c r="D523" s="41">
        <v>428511.13</v>
      </c>
      <c r="E523" s="41">
        <v>428563.64</v>
      </c>
      <c r="F523" s="40" t="s">
        <v>648</v>
      </c>
      <c r="G523" s="40" t="s">
        <v>649</v>
      </c>
      <c r="O523" s="16"/>
      <c r="P523" s="16"/>
      <c r="Q523" s="16"/>
      <c r="R523" s="16"/>
      <c r="S523" s="16"/>
      <c r="T523" s="16"/>
      <c r="U523" s="16"/>
      <c r="V523" s="16"/>
      <c r="W523" s="16"/>
      <c r="X523" s="16"/>
      <c r="Y523" s="16"/>
      <c r="Z523" s="16"/>
    </row>
    <row r="524">
      <c r="A524" s="40" t="s">
        <v>63</v>
      </c>
      <c r="B524" s="41">
        <v>2.0</v>
      </c>
      <c r="C524" s="40" t="s">
        <v>711</v>
      </c>
      <c r="D524" s="41">
        <v>438106.21</v>
      </c>
      <c r="E524" s="41">
        <v>438159.87</v>
      </c>
      <c r="F524" s="40" t="s">
        <v>648</v>
      </c>
      <c r="G524" s="40" t="s">
        <v>649</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712</v>
      </c>
      <c r="D526" s="41">
        <v>367424.57</v>
      </c>
      <c r="E526" s="41">
        <v>367678.44</v>
      </c>
      <c r="F526" s="40" t="s">
        <v>648</v>
      </c>
      <c r="G526" s="40" t="s">
        <v>649</v>
      </c>
      <c r="O526" s="16"/>
      <c r="P526" s="16"/>
      <c r="Q526" s="16"/>
      <c r="R526" s="16"/>
      <c r="S526" s="16"/>
      <c r="T526" s="16"/>
      <c r="U526" s="16"/>
      <c r="V526" s="16"/>
      <c r="W526" s="16"/>
      <c r="X526" s="16"/>
      <c r="Y526" s="16"/>
      <c r="Z526" s="16"/>
    </row>
    <row r="527">
      <c r="A527" s="40" t="s">
        <v>64</v>
      </c>
      <c r="B527" s="41">
        <v>1.0</v>
      </c>
      <c r="C527" s="40" t="s">
        <v>712</v>
      </c>
      <c r="D527" s="41">
        <v>421017.19</v>
      </c>
      <c r="E527" s="41">
        <v>421064.08</v>
      </c>
      <c r="F527" s="40" t="s">
        <v>648</v>
      </c>
      <c r="G527" s="40" t="s">
        <v>649</v>
      </c>
      <c r="O527" s="16"/>
      <c r="P527" s="16"/>
      <c r="Q527" s="16"/>
      <c r="R527" s="16"/>
      <c r="S527" s="16"/>
      <c r="T527" s="16"/>
      <c r="U527" s="16"/>
      <c r="V527" s="16"/>
      <c r="W527" s="16"/>
      <c r="X527" s="16"/>
      <c r="Y527" s="16"/>
      <c r="Z527" s="16"/>
    </row>
    <row r="528">
      <c r="A528" s="40" t="s">
        <v>64</v>
      </c>
      <c r="B528" s="41">
        <v>1.0</v>
      </c>
      <c r="C528" s="40" t="s">
        <v>712</v>
      </c>
      <c r="D528" s="41">
        <v>509063.17</v>
      </c>
      <c r="E528" s="41">
        <v>509111.0</v>
      </c>
      <c r="F528" s="40" t="s">
        <v>648</v>
      </c>
      <c r="G528" s="40" t="s">
        <v>649</v>
      </c>
      <c r="O528" s="16"/>
      <c r="P528" s="16"/>
      <c r="Q528" s="16"/>
      <c r="R528" s="16"/>
      <c r="S528" s="16"/>
      <c r="T528" s="16"/>
      <c r="U528" s="16"/>
      <c r="V528" s="16"/>
      <c r="W528" s="16"/>
      <c r="X528" s="16"/>
      <c r="Y528" s="16"/>
      <c r="Z528" s="16"/>
    </row>
    <row r="529">
      <c r="A529" s="40" t="s">
        <v>64</v>
      </c>
      <c r="B529" s="41">
        <v>1.0</v>
      </c>
      <c r="C529" s="40" t="s">
        <v>712</v>
      </c>
      <c r="D529" s="41">
        <v>539097.03</v>
      </c>
      <c r="E529" s="41">
        <v>539144.63</v>
      </c>
      <c r="F529" s="40" t="s">
        <v>648</v>
      </c>
      <c r="G529" s="40" t="s">
        <v>649</v>
      </c>
      <c r="O529" s="16"/>
      <c r="P529" s="16"/>
      <c r="Q529" s="16"/>
      <c r="R529" s="16"/>
      <c r="S529" s="16"/>
      <c r="T529" s="16"/>
      <c r="U529" s="16"/>
      <c r="V529" s="16"/>
      <c r="W529" s="16"/>
      <c r="X529" s="16"/>
      <c r="Y529" s="16"/>
      <c r="Z529" s="16"/>
    </row>
    <row r="530">
      <c r="A530" s="40" t="s">
        <v>64</v>
      </c>
      <c r="B530" s="41">
        <v>1.0</v>
      </c>
      <c r="C530" s="40" t="s">
        <v>712</v>
      </c>
      <c r="D530" s="41">
        <v>591531.05</v>
      </c>
      <c r="E530" s="41">
        <v>591584.0</v>
      </c>
      <c r="F530" s="40" t="s">
        <v>648</v>
      </c>
      <c r="G530" s="40" t="s">
        <v>649</v>
      </c>
      <c r="O530" s="16"/>
      <c r="P530" s="16"/>
      <c r="Q530" s="16"/>
      <c r="R530" s="16"/>
      <c r="S530" s="16"/>
      <c r="T530" s="16"/>
      <c r="U530" s="16"/>
      <c r="V530" s="16"/>
      <c r="W530" s="16"/>
      <c r="X530" s="16"/>
      <c r="Y530" s="16"/>
      <c r="Z530" s="16"/>
    </row>
    <row r="531">
      <c r="A531" s="40" t="s">
        <v>64</v>
      </c>
      <c r="B531" s="41">
        <v>2.0</v>
      </c>
      <c r="C531" s="40" t="s">
        <v>713</v>
      </c>
      <c r="D531" s="41">
        <v>11722.81</v>
      </c>
      <c r="E531" s="41">
        <v>11760.09</v>
      </c>
      <c r="F531" s="40" t="s">
        <v>648</v>
      </c>
      <c r="G531" s="40" t="s">
        <v>649</v>
      </c>
      <c r="O531" s="16"/>
      <c r="P531" s="16"/>
      <c r="Q531" s="16"/>
      <c r="R531" s="16"/>
      <c r="S531" s="16"/>
      <c r="T531" s="16"/>
      <c r="U531" s="16"/>
      <c r="V531" s="16"/>
      <c r="W531" s="16"/>
      <c r="X531" s="16"/>
      <c r="Y531" s="16"/>
      <c r="Z531" s="16"/>
    </row>
    <row r="532">
      <c r="A532" s="40" t="s">
        <v>64</v>
      </c>
      <c r="B532" s="41">
        <v>2.0</v>
      </c>
      <c r="C532" s="40" t="s">
        <v>713</v>
      </c>
      <c r="D532" s="41">
        <v>76720.6</v>
      </c>
      <c r="E532" s="41">
        <v>76760.64</v>
      </c>
      <c r="F532" s="40" t="s">
        <v>648</v>
      </c>
      <c r="G532" s="40" t="s">
        <v>649</v>
      </c>
      <c r="O532" s="16"/>
      <c r="P532" s="16"/>
      <c r="Q532" s="16"/>
      <c r="R532" s="16"/>
      <c r="S532" s="16"/>
      <c r="T532" s="16"/>
      <c r="U532" s="16"/>
      <c r="V532" s="16"/>
      <c r="W532" s="16"/>
      <c r="X532" s="16"/>
      <c r="Y532" s="16"/>
      <c r="Z532" s="16"/>
    </row>
    <row r="533">
      <c r="A533" s="40" t="s">
        <v>64</v>
      </c>
      <c r="B533" s="41">
        <v>2.0</v>
      </c>
      <c r="C533" s="40" t="s">
        <v>713</v>
      </c>
      <c r="D533" s="41">
        <v>223356.0</v>
      </c>
      <c r="E533" s="41">
        <v>224659.82</v>
      </c>
      <c r="F533" s="40" t="s">
        <v>648</v>
      </c>
      <c r="G533" s="40" t="s">
        <v>649</v>
      </c>
      <c r="O533" s="16"/>
      <c r="P533" s="16"/>
      <c r="Q533" s="16"/>
      <c r="R533" s="16"/>
      <c r="S533" s="16"/>
      <c r="T533" s="16"/>
      <c r="U533" s="16"/>
      <c r="V533" s="16"/>
      <c r="W533" s="16"/>
      <c r="X533" s="16"/>
      <c r="Y533" s="16"/>
      <c r="Z533" s="16"/>
    </row>
    <row r="534">
      <c r="A534" s="40" t="s">
        <v>64</v>
      </c>
      <c r="B534" s="41">
        <v>2.0</v>
      </c>
      <c r="C534" s="40" t="s">
        <v>713</v>
      </c>
      <c r="D534" s="41">
        <v>295413.05</v>
      </c>
      <c r="E534" s="41">
        <v>295546.74</v>
      </c>
      <c r="F534" s="40" t="s">
        <v>648</v>
      </c>
      <c r="G534" s="40" t="s">
        <v>649</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714</v>
      </c>
      <c r="D536" s="41">
        <v>33833.752</v>
      </c>
      <c r="E536" s="41">
        <v>33842.41</v>
      </c>
      <c r="F536" s="40" t="s">
        <v>648</v>
      </c>
      <c r="G536" s="40" t="s">
        <v>649</v>
      </c>
      <c r="O536" s="16"/>
      <c r="P536" s="16"/>
      <c r="Q536" s="16"/>
      <c r="R536" s="16"/>
      <c r="S536" s="16"/>
      <c r="T536" s="16"/>
      <c r="U536" s="16"/>
      <c r="V536" s="16"/>
      <c r="W536" s="16"/>
      <c r="X536" s="16"/>
      <c r="Y536" s="16"/>
      <c r="Z536" s="16"/>
    </row>
    <row r="537">
      <c r="A537" s="40" t="s">
        <v>65</v>
      </c>
      <c r="B537" s="41">
        <v>1.0</v>
      </c>
      <c r="C537" s="40" t="s">
        <v>714</v>
      </c>
      <c r="D537" s="41">
        <v>35048.75</v>
      </c>
      <c r="E537" s="41">
        <v>35060.11</v>
      </c>
      <c r="F537" s="40" t="s">
        <v>648</v>
      </c>
      <c r="G537" s="40" t="s">
        <v>649</v>
      </c>
      <c r="O537" s="16"/>
      <c r="P537" s="16"/>
      <c r="Q537" s="16"/>
      <c r="R537" s="16"/>
      <c r="S537" s="16"/>
      <c r="T537" s="16"/>
      <c r="U537" s="16"/>
      <c r="V537" s="16"/>
      <c r="W537" s="16"/>
      <c r="X537" s="16"/>
      <c r="Y537" s="16"/>
      <c r="Z537" s="16"/>
    </row>
    <row r="538">
      <c r="A538" s="40" t="s">
        <v>65</v>
      </c>
      <c r="B538" s="41">
        <v>1.0</v>
      </c>
      <c r="C538" s="40" t="s">
        <v>714</v>
      </c>
      <c r="D538" s="41">
        <v>84324.99</v>
      </c>
      <c r="E538" s="41">
        <v>84335.34</v>
      </c>
      <c r="F538" s="40" t="s">
        <v>648</v>
      </c>
      <c r="G538" s="40" t="s">
        <v>649</v>
      </c>
      <c r="O538" s="16"/>
      <c r="P538" s="16"/>
      <c r="Q538" s="16"/>
      <c r="R538" s="16"/>
      <c r="S538" s="16"/>
      <c r="T538" s="16"/>
      <c r="U538" s="16"/>
      <c r="V538" s="16"/>
      <c r="W538" s="16"/>
      <c r="X538" s="16"/>
      <c r="Y538" s="16"/>
      <c r="Z538" s="16"/>
    </row>
    <row r="539">
      <c r="A539" s="40" t="s">
        <v>65</v>
      </c>
      <c r="B539" s="41">
        <v>1.0</v>
      </c>
      <c r="C539" s="40" t="s">
        <v>714</v>
      </c>
      <c r="D539" s="41">
        <v>106652.6</v>
      </c>
      <c r="E539" s="41">
        <v>106706.51</v>
      </c>
      <c r="F539" s="40" t="s">
        <v>648</v>
      </c>
      <c r="G539" s="40" t="s">
        <v>649</v>
      </c>
      <c r="O539" s="16"/>
      <c r="P539" s="16"/>
      <c r="Q539" s="16"/>
      <c r="R539" s="16"/>
      <c r="S539" s="16"/>
      <c r="T539" s="16"/>
      <c r="U539" s="16"/>
      <c r="V539" s="16"/>
      <c r="W539" s="16"/>
      <c r="X539" s="16"/>
      <c r="Y539" s="16"/>
      <c r="Z539" s="16"/>
    </row>
    <row r="540">
      <c r="A540" s="40" t="s">
        <v>65</v>
      </c>
      <c r="B540" s="41">
        <v>1.0</v>
      </c>
      <c r="C540" s="40" t="s">
        <v>714</v>
      </c>
      <c r="D540" s="41">
        <v>205663.34</v>
      </c>
      <c r="E540" s="41">
        <v>205687.51</v>
      </c>
      <c r="F540" s="40" t="s">
        <v>648</v>
      </c>
      <c r="G540" s="40" t="s">
        <v>649</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715</v>
      </c>
      <c r="D542" s="41">
        <v>297641.81</v>
      </c>
      <c r="E542" s="41">
        <v>297709.66</v>
      </c>
      <c r="F542" s="40" t="s">
        <v>648</v>
      </c>
      <c r="G542" s="40" t="s">
        <v>649</v>
      </c>
      <c r="O542" s="16"/>
      <c r="P542" s="16"/>
      <c r="Q542" s="16"/>
      <c r="R542" s="16"/>
      <c r="S542" s="16"/>
      <c r="T542" s="16"/>
      <c r="U542" s="16"/>
      <c r="V542" s="16"/>
      <c r="W542" s="16"/>
      <c r="X542" s="16"/>
      <c r="Y542" s="16"/>
      <c r="Z542" s="16"/>
    </row>
    <row r="543">
      <c r="A543" s="40" t="s">
        <v>66</v>
      </c>
      <c r="B543" s="41">
        <v>1.0</v>
      </c>
      <c r="C543" s="40" t="s">
        <v>715</v>
      </c>
      <c r="D543" s="41">
        <v>378242.89</v>
      </c>
      <c r="E543" s="41">
        <v>378308.68</v>
      </c>
      <c r="F543" s="40" t="s">
        <v>648</v>
      </c>
      <c r="G543" s="40" t="s">
        <v>649</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716</v>
      </c>
      <c r="D545" s="41">
        <v>82113.97</v>
      </c>
      <c r="E545" s="41">
        <v>83103.04</v>
      </c>
      <c r="F545" s="40" t="s">
        <v>648</v>
      </c>
      <c r="G545" s="40" t="s">
        <v>649</v>
      </c>
      <c r="O545" s="16"/>
      <c r="P545" s="16"/>
      <c r="Q545" s="16"/>
      <c r="R545" s="16"/>
      <c r="S545" s="16"/>
      <c r="T545" s="16"/>
      <c r="U545" s="16"/>
      <c r="V545" s="16"/>
      <c r="W545" s="16"/>
      <c r="X545" s="16"/>
      <c r="Y545" s="16"/>
      <c r="Z545" s="16"/>
    </row>
    <row r="546">
      <c r="A546" s="40" t="s">
        <v>67</v>
      </c>
      <c r="B546" s="41">
        <v>3.0</v>
      </c>
      <c r="C546" s="40" t="s">
        <v>717</v>
      </c>
      <c r="D546" s="41">
        <v>73479.68</v>
      </c>
      <c r="E546" s="41">
        <v>73602.81</v>
      </c>
      <c r="F546" s="40" t="s">
        <v>648</v>
      </c>
      <c r="G546" s="40" t="s">
        <v>649</v>
      </c>
      <c r="O546" s="16"/>
      <c r="P546" s="16"/>
      <c r="Q546" s="16"/>
      <c r="R546" s="16"/>
      <c r="S546" s="16"/>
      <c r="T546" s="16"/>
      <c r="U546" s="16"/>
      <c r="V546" s="16"/>
      <c r="W546" s="16"/>
      <c r="X546" s="16"/>
      <c r="Y546" s="16"/>
      <c r="Z546" s="16"/>
    </row>
    <row r="547">
      <c r="A547" s="40" t="s">
        <v>67</v>
      </c>
      <c r="B547" s="41">
        <v>3.0</v>
      </c>
      <c r="C547" s="40" t="s">
        <v>717</v>
      </c>
      <c r="D547" s="41">
        <v>184278.32</v>
      </c>
      <c r="E547" s="41">
        <v>184395.53</v>
      </c>
      <c r="F547" s="40" t="s">
        <v>648</v>
      </c>
      <c r="G547" s="40" t="s">
        <v>649</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718</v>
      </c>
      <c r="D549" s="41">
        <v>265550.0</v>
      </c>
      <c r="E549" s="41">
        <v>265605.0</v>
      </c>
      <c r="F549" s="40" t="s">
        <v>699</v>
      </c>
      <c r="H549" s="14" t="s">
        <v>657</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718</v>
      </c>
      <c r="D550" s="41">
        <v>272042.3</v>
      </c>
      <c r="E550" s="41">
        <v>272119.0</v>
      </c>
      <c r="F550" s="40" t="s">
        <v>699</v>
      </c>
      <c r="H550" s="14" t="s">
        <v>657</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718</v>
      </c>
      <c r="D551" s="41">
        <v>282134.0</v>
      </c>
      <c r="E551" s="41">
        <v>282211.0</v>
      </c>
      <c r="F551" s="40" t="s">
        <v>699</v>
      </c>
      <c r="H551" s="14" t="s">
        <v>659</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718</v>
      </c>
      <c r="D552" s="41">
        <v>352211.0</v>
      </c>
      <c r="E552" s="41">
        <v>352271.0</v>
      </c>
      <c r="F552" s="40" t="s">
        <v>699</v>
      </c>
      <c r="H552" s="14" t="s">
        <v>659</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718</v>
      </c>
      <c r="D553" s="41">
        <v>502800.75</v>
      </c>
      <c r="E553" s="41">
        <v>502860.75</v>
      </c>
      <c r="F553" s="40" t="s">
        <v>699</v>
      </c>
      <c r="H553" s="14" t="s">
        <v>659</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718</v>
      </c>
      <c r="D554" s="41">
        <v>604952.0</v>
      </c>
      <c r="E554" s="41">
        <v>604539.0</v>
      </c>
      <c r="F554" s="40" t="s">
        <v>699</v>
      </c>
      <c r="H554" s="14" t="s">
        <v>659</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719</v>
      </c>
      <c r="D556" s="41">
        <v>313194.0</v>
      </c>
      <c r="E556" s="41">
        <v>313261.89</v>
      </c>
      <c r="F556" s="40" t="s">
        <v>654</v>
      </c>
      <c r="G556" s="16"/>
      <c r="H556" s="14" t="s">
        <v>657</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719</v>
      </c>
      <c r="D557" s="41">
        <v>413334.6</v>
      </c>
      <c r="E557" s="41">
        <v>413414.0</v>
      </c>
      <c r="F557" s="40" t="s">
        <v>654</v>
      </c>
      <c r="G557" s="16"/>
      <c r="H557" s="14" t="s">
        <v>655</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719</v>
      </c>
      <c r="D558" s="41">
        <v>530546.0</v>
      </c>
      <c r="E558" s="41">
        <v>530840.6</v>
      </c>
      <c r="F558" s="40" t="s">
        <v>654</v>
      </c>
      <c r="G558" s="16"/>
      <c r="H558" s="14" t="s">
        <v>655</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719</v>
      </c>
      <c r="D559" s="41">
        <v>531953.0</v>
      </c>
      <c r="E559" s="41">
        <v>532080.0</v>
      </c>
      <c r="F559" s="40" t="s">
        <v>654</v>
      </c>
      <c r="G559" s="16"/>
      <c r="H559" s="14" t="s">
        <v>655</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720</v>
      </c>
      <c r="D561" s="41">
        <v>10121.71</v>
      </c>
      <c r="E561" s="41">
        <v>10158.41</v>
      </c>
      <c r="F561" s="40" t="s">
        <v>648</v>
      </c>
      <c r="G561" s="40" t="s">
        <v>649</v>
      </c>
      <c r="O561" s="16"/>
      <c r="P561" s="16"/>
      <c r="Q561" s="16"/>
      <c r="R561" s="16"/>
      <c r="S561" s="16"/>
      <c r="T561" s="16"/>
      <c r="U561" s="16"/>
      <c r="V561" s="16"/>
      <c r="W561" s="16"/>
      <c r="X561" s="16"/>
      <c r="Y561" s="16"/>
      <c r="Z561" s="16"/>
    </row>
    <row r="562">
      <c r="A562" s="40" t="s">
        <v>70</v>
      </c>
      <c r="B562" s="41">
        <v>1.0</v>
      </c>
      <c r="C562" s="40" t="s">
        <v>720</v>
      </c>
      <c r="D562" s="41">
        <v>11147.75</v>
      </c>
      <c r="E562" s="41">
        <v>11181.05</v>
      </c>
      <c r="F562" s="40" t="s">
        <v>648</v>
      </c>
      <c r="G562" s="40" t="s">
        <v>649</v>
      </c>
      <c r="O562" s="16"/>
      <c r="P562" s="16"/>
      <c r="Q562" s="16"/>
      <c r="R562" s="16"/>
      <c r="S562" s="16"/>
      <c r="T562" s="16"/>
      <c r="U562" s="16"/>
      <c r="V562" s="16"/>
      <c r="W562" s="16"/>
      <c r="X562" s="16"/>
      <c r="Y562" s="16"/>
      <c r="Z562" s="16"/>
    </row>
    <row r="563">
      <c r="A563" s="40" t="s">
        <v>70</v>
      </c>
      <c r="B563" s="41">
        <v>1.0</v>
      </c>
      <c r="C563" s="40" t="s">
        <v>720</v>
      </c>
      <c r="D563" s="41">
        <v>11422.9316</v>
      </c>
      <c r="E563" s="41">
        <v>11468.04</v>
      </c>
      <c r="F563" s="40" t="s">
        <v>648</v>
      </c>
      <c r="G563" s="40" t="s">
        <v>649</v>
      </c>
      <c r="O563" s="16"/>
      <c r="P563" s="16"/>
      <c r="Q563" s="16"/>
      <c r="R563" s="16"/>
      <c r="S563" s="16"/>
      <c r="T563" s="16"/>
      <c r="U563" s="16"/>
      <c r="V563" s="16"/>
      <c r="W563" s="16"/>
      <c r="X563" s="16"/>
      <c r="Y563" s="16"/>
      <c r="Z563" s="16"/>
    </row>
    <row r="564">
      <c r="A564" s="40" t="s">
        <v>70</v>
      </c>
      <c r="B564" s="41">
        <v>1.0</v>
      </c>
      <c r="C564" s="40" t="s">
        <v>720</v>
      </c>
      <c r="D564" s="41">
        <v>12129.8594</v>
      </c>
      <c r="E564" s="41">
        <v>12172.55</v>
      </c>
      <c r="F564" s="40" t="s">
        <v>648</v>
      </c>
      <c r="G564" s="40" t="s">
        <v>649</v>
      </c>
      <c r="O564" s="16"/>
      <c r="P564" s="16"/>
      <c r="Q564" s="16"/>
      <c r="R564" s="16"/>
      <c r="S564" s="16"/>
      <c r="T564" s="16"/>
      <c r="U564" s="16"/>
      <c r="V564" s="16"/>
      <c r="W564" s="16"/>
      <c r="X564" s="16"/>
      <c r="Y564" s="16"/>
      <c r="Z564" s="16"/>
    </row>
    <row r="565">
      <c r="A565" s="40" t="s">
        <v>70</v>
      </c>
      <c r="B565" s="41">
        <v>1.0</v>
      </c>
      <c r="C565" s="40" t="s">
        <v>720</v>
      </c>
      <c r="D565" s="41">
        <v>12623.9863</v>
      </c>
      <c r="E565" s="41">
        <v>12663.35</v>
      </c>
      <c r="F565" s="40" t="s">
        <v>648</v>
      </c>
      <c r="G565" s="40" t="s">
        <v>649</v>
      </c>
      <c r="O565" s="16"/>
      <c r="P565" s="16"/>
      <c r="Q565" s="16"/>
      <c r="R565" s="16"/>
      <c r="S565" s="16"/>
      <c r="T565" s="16"/>
      <c r="U565" s="16"/>
      <c r="V565" s="16"/>
      <c r="W565" s="16"/>
      <c r="X565" s="16"/>
      <c r="Y565" s="16"/>
      <c r="Z565" s="16"/>
    </row>
    <row r="566">
      <c r="A566" s="40" t="s">
        <v>70</v>
      </c>
      <c r="B566" s="41">
        <v>1.0</v>
      </c>
      <c r="C566" s="40" t="s">
        <v>720</v>
      </c>
      <c r="D566" s="41">
        <v>14080.8848</v>
      </c>
      <c r="E566" s="41">
        <v>14106.0</v>
      </c>
      <c r="F566" s="40" t="s">
        <v>648</v>
      </c>
      <c r="G566" s="40" t="s">
        <v>649</v>
      </c>
      <c r="O566" s="16"/>
      <c r="P566" s="16"/>
      <c r="Q566" s="16"/>
      <c r="R566" s="16"/>
      <c r="S566" s="16"/>
      <c r="T566" s="16"/>
      <c r="U566" s="16"/>
      <c r="V566" s="16"/>
      <c r="W566" s="16"/>
      <c r="X566" s="16"/>
      <c r="Y566" s="16"/>
      <c r="Z566" s="16"/>
    </row>
    <row r="567">
      <c r="A567" s="40" t="s">
        <v>70</v>
      </c>
      <c r="B567" s="41">
        <v>1.0</v>
      </c>
      <c r="C567" s="40" t="s">
        <v>720</v>
      </c>
      <c r="D567" s="41">
        <v>14560.0176</v>
      </c>
      <c r="E567" s="41">
        <v>14593.34</v>
      </c>
      <c r="F567" s="40" t="s">
        <v>648</v>
      </c>
      <c r="G567" s="40" t="s">
        <v>649</v>
      </c>
      <c r="O567" s="16"/>
      <c r="P567" s="16"/>
      <c r="Q567" s="16"/>
      <c r="R567" s="16"/>
      <c r="S567" s="16"/>
      <c r="T567" s="16"/>
      <c r="U567" s="16"/>
      <c r="V567" s="16"/>
      <c r="W567" s="16"/>
      <c r="X567" s="16"/>
      <c r="Y567" s="16"/>
      <c r="Z567" s="16"/>
    </row>
    <row r="568">
      <c r="A568" s="40" t="s">
        <v>70</v>
      </c>
      <c r="B568" s="41">
        <v>1.0</v>
      </c>
      <c r="C568" s="40" t="s">
        <v>720</v>
      </c>
      <c r="D568" s="41">
        <v>15972.6426</v>
      </c>
      <c r="E568" s="41">
        <v>16001.55</v>
      </c>
      <c r="F568" s="40" t="s">
        <v>648</v>
      </c>
      <c r="G568" s="40" t="s">
        <v>649</v>
      </c>
      <c r="O568" s="16"/>
      <c r="P568" s="16"/>
      <c r="Q568" s="16"/>
      <c r="R568" s="16"/>
      <c r="S568" s="16"/>
      <c r="T568" s="16"/>
      <c r="U568" s="16"/>
      <c r="V568" s="16"/>
      <c r="W568" s="16"/>
      <c r="X568" s="16"/>
      <c r="Y568" s="16"/>
      <c r="Z568" s="16"/>
    </row>
    <row r="569">
      <c r="A569" s="40" t="s">
        <v>70</v>
      </c>
      <c r="B569" s="41">
        <v>1.0</v>
      </c>
      <c r="C569" s="40" t="s">
        <v>720</v>
      </c>
      <c r="D569" s="41">
        <v>16669.4941</v>
      </c>
      <c r="E569" s="41">
        <v>16687.86</v>
      </c>
      <c r="F569" s="40" t="s">
        <v>648</v>
      </c>
      <c r="G569" s="40" t="s">
        <v>649</v>
      </c>
      <c r="O569" s="16"/>
      <c r="P569" s="16"/>
      <c r="Q569" s="16"/>
      <c r="R569" s="16"/>
      <c r="S569" s="16"/>
      <c r="T569" s="16"/>
      <c r="U569" s="16"/>
      <c r="V569" s="16"/>
      <c r="W569" s="16"/>
      <c r="X569" s="16"/>
      <c r="Y569" s="16"/>
      <c r="Z569" s="16"/>
    </row>
    <row r="570">
      <c r="A570" s="40" t="s">
        <v>70</v>
      </c>
      <c r="B570" s="41">
        <v>1.0</v>
      </c>
      <c r="C570" s="40" t="s">
        <v>720</v>
      </c>
      <c r="D570" s="41">
        <v>17284.8145</v>
      </c>
      <c r="E570" s="41">
        <v>17315.24</v>
      </c>
      <c r="F570" s="40" t="s">
        <v>648</v>
      </c>
      <c r="G570" s="40" t="s">
        <v>649</v>
      </c>
      <c r="O570" s="16"/>
      <c r="P570" s="16"/>
      <c r="Q570" s="16"/>
      <c r="R570" s="16"/>
      <c r="S570" s="16"/>
      <c r="T570" s="16"/>
      <c r="U570" s="16"/>
      <c r="V570" s="16"/>
      <c r="W570" s="16"/>
      <c r="X570" s="16"/>
      <c r="Y570" s="16"/>
      <c r="Z570" s="16"/>
    </row>
    <row r="571">
      <c r="A571" s="40" t="s">
        <v>70</v>
      </c>
      <c r="B571" s="41">
        <v>1.0</v>
      </c>
      <c r="C571" s="40" t="s">
        <v>720</v>
      </c>
      <c r="D571" s="41">
        <v>17803.34</v>
      </c>
      <c r="E571" s="41">
        <v>17834.47</v>
      </c>
      <c r="F571" s="40" t="s">
        <v>648</v>
      </c>
      <c r="G571" s="40" t="s">
        <v>649</v>
      </c>
      <c r="O571" s="16"/>
      <c r="P571" s="16"/>
      <c r="Q571" s="16"/>
      <c r="R571" s="16"/>
      <c r="S571" s="16"/>
      <c r="T571" s="16"/>
      <c r="U571" s="16"/>
      <c r="V571" s="16"/>
      <c r="W571" s="16"/>
      <c r="X571" s="16"/>
      <c r="Y571" s="16"/>
      <c r="Z571" s="16"/>
    </row>
    <row r="572">
      <c r="A572" s="40" t="s">
        <v>70</v>
      </c>
      <c r="B572" s="41">
        <v>1.0</v>
      </c>
      <c r="C572" s="40" t="s">
        <v>720</v>
      </c>
      <c r="D572" s="41">
        <v>18362.82</v>
      </c>
      <c r="E572" s="41">
        <v>18397.86</v>
      </c>
      <c r="F572" s="40" t="s">
        <v>648</v>
      </c>
      <c r="G572" s="40" t="s">
        <v>649</v>
      </c>
      <c r="O572" s="16"/>
      <c r="P572" s="16"/>
      <c r="Q572" s="16"/>
      <c r="R572" s="16"/>
      <c r="S572" s="16"/>
      <c r="T572" s="16"/>
      <c r="U572" s="16"/>
      <c r="V572" s="16"/>
      <c r="W572" s="16"/>
      <c r="X572" s="16"/>
      <c r="Y572" s="16"/>
      <c r="Z572" s="16"/>
    </row>
    <row r="573">
      <c r="A573" s="40" t="s">
        <v>70</v>
      </c>
      <c r="B573" s="41">
        <v>1.0</v>
      </c>
      <c r="C573" s="40" t="s">
        <v>720</v>
      </c>
      <c r="D573" s="41">
        <v>18988.53</v>
      </c>
      <c r="E573" s="41">
        <v>19008.75</v>
      </c>
      <c r="F573" s="40" t="s">
        <v>648</v>
      </c>
      <c r="G573" s="40" t="s">
        <v>649</v>
      </c>
      <c r="O573" s="16"/>
      <c r="P573" s="16"/>
      <c r="Q573" s="16"/>
      <c r="R573" s="16"/>
      <c r="S573" s="16"/>
      <c r="T573" s="16"/>
      <c r="U573" s="16"/>
      <c r="V573" s="16"/>
      <c r="W573" s="16"/>
      <c r="X573" s="16"/>
      <c r="Y573" s="16"/>
      <c r="Z573" s="16"/>
    </row>
    <row r="574">
      <c r="A574" s="40" t="s">
        <v>70</v>
      </c>
      <c r="B574" s="41">
        <v>1.0</v>
      </c>
      <c r="C574" s="40" t="s">
        <v>720</v>
      </c>
      <c r="D574" s="41">
        <v>19547.25</v>
      </c>
      <c r="E574" s="41">
        <v>19573.39</v>
      </c>
      <c r="F574" s="40" t="s">
        <v>648</v>
      </c>
      <c r="G574" s="40" t="s">
        <v>649</v>
      </c>
      <c r="O574" s="16"/>
      <c r="P574" s="16"/>
      <c r="Q574" s="16"/>
      <c r="R574" s="16"/>
      <c r="S574" s="16"/>
      <c r="T574" s="16"/>
      <c r="U574" s="16"/>
      <c r="V574" s="16"/>
      <c r="W574" s="16"/>
      <c r="X574" s="16"/>
      <c r="Y574" s="16"/>
      <c r="Z574" s="16"/>
    </row>
    <row r="575">
      <c r="A575" s="40" t="s">
        <v>70</v>
      </c>
      <c r="B575" s="41">
        <v>1.0</v>
      </c>
      <c r="C575" s="40" t="s">
        <v>720</v>
      </c>
      <c r="D575" s="41">
        <v>20174.28</v>
      </c>
      <c r="E575" s="41">
        <v>20204.28</v>
      </c>
      <c r="F575" s="40" t="s">
        <v>648</v>
      </c>
      <c r="G575" s="40" t="s">
        <v>649</v>
      </c>
      <c r="O575" s="16"/>
      <c r="P575" s="16"/>
      <c r="Q575" s="16"/>
      <c r="R575" s="16"/>
      <c r="S575" s="16"/>
      <c r="T575" s="16"/>
      <c r="U575" s="16"/>
      <c r="V575" s="16"/>
      <c r="W575" s="16"/>
      <c r="X575" s="16"/>
      <c r="Y575" s="16"/>
      <c r="Z575" s="16"/>
    </row>
    <row r="576">
      <c r="A576" s="40" t="s">
        <v>70</v>
      </c>
      <c r="B576" s="41">
        <v>1.0</v>
      </c>
      <c r="C576" s="40" t="s">
        <v>720</v>
      </c>
      <c r="D576" s="41">
        <v>20780.8</v>
      </c>
      <c r="E576" s="41">
        <v>20802.73</v>
      </c>
      <c r="F576" s="40" t="s">
        <v>648</v>
      </c>
      <c r="G576" s="40" t="s">
        <v>649</v>
      </c>
      <c r="O576" s="16"/>
      <c r="P576" s="16"/>
      <c r="Q576" s="16"/>
      <c r="R576" s="16"/>
      <c r="S576" s="16"/>
      <c r="T576" s="16"/>
      <c r="U576" s="16"/>
      <c r="V576" s="16"/>
      <c r="W576" s="16"/>
      <c r="X576" s="16"/>
      <c r="Y576" s="16"/>
      <c r="Z576" s="16"/>
    </row>
    <row r="577">
      <c r="A577" s="40" t="s">
        <v>70</v>
      </c>
      <c r="B577" s="41">
        <v>1.0</v>
      </c>
      <c r="C577" s="40" t="s">
        <v>720</v>
      </c>
      <c r="D577" s="41">
        <v>35681.502</v>
      </c>
      <c r="E577" s="41">
        <v>35696.5</v>
      </c>
      <c r="F577" s="40" t="s">
        <v>648</v>
      </c>
      <c r="G577" s="40" t="s">
        <v>649</v>
      </c>
      <c r="O577" s="16"/>
      <c r="P577" s="16"/>
      <c r="Q577" s="16"/>
      <c r="R577" s="16"/>
      <c r="S577" s="16"/>
      <c r="T577" s="16"/>
      <c r="U577" s="16"/>
      <c r="V577" s="16"/>
      <c r="W577" s="16"/>
      <c r="X577" s="16"/>
      <c r="Y577" s="16"/>
      <c r="Z577" s="16"/>
    </row>
    <row r="578">
      <c r="A578" s="40" t="s">
        <v>70</v>
      </c>
      <c r="B578" s="41">
        <v>1.0</v>
      </c>
      <c r="C578" s="40" t="s">
        <v>720</v>
      </c>
      <c r="D578" s="41">
        <v>41063.5176</v>
      </c>
      <c r="E578" s="41">
        <v>41095.9</v>
      </c>
      <c r="F578" s="40" t="s">
        <v>648</v>
      </c>
      <c r="G578" s="40" t="s">
        <v>649</v>
      </c>
      <c r="O578" s="16"/>
      <c r="P578" s="16"/>
      <c r="Q578" s="16"/>
      <c r="R578" s="16"/>
      <c r="S578" s="16"/>
      <c r="T578" s="16"/>
      <c r="U578" s="16"/>
      <c r="V578" s="16"/>
      <c r="W578" s="16"/>
      <c r="X578" s="16"/>
      <c r="Y578" s="16"/>
      <c r="Z578" s="16"/>
    </row>
    <row r="579">
      <c r="A579" s="40" t="s">
        <v>70</v>
      </c>
      <c r="B579" s="41">
        <v>1.0</v>
      </c>
      <c r="C579" s="40" t="s">
        <v>720</v>
      </c>
      <c r="D579" s="41">
        <v>45288.9316</v>
      </c>
      <c r="E579" s="41">
        <v>45347.12</v>
      </c>
      <c r="F579" s="40" t="s">
        <v>648</v>
      </c>
      <c r="G579" s="40" t="s">
        <v>649</v>
      </c>
      <c r="O579" s="16"/>
      <c r="P579" s="16"/>
      <c r="Q579" s="16"/>
      <c r="R579" s="16"/>
      <c r="S579" s="16"/>
      <c r="T579" s="16"/>
      <c r="U579" s="16"/>
      <c r="V579" s="16"/>
      <c r="W579" s="16"/>
      <c r="X579" s="16"/>
      <c r="Y579" s="16"/>
      <c r="Z579" s="16"/>
    </row>
    <row r="580">
      <c r="A580" s="40" t="s">
        <v>70</v>
      </c>
      <c r="B580" s="41">
        <v>1.0</v>
      </c>
      <c r="C580" s="40" t="s">
        <v>720</v>
      </c>
      <c r="D580" s="41">
        <v>49331.8691</v>
      </c>
      <c r="E580" s="41">
        <v>49376.87</v>
      </c>
      <c r="F580" s="40" t="s">
        <v>648</v>
      </c>
      <c r="G580" s="40" t="s">
        <v>649</v>
      </c>
      <c r="O580" s="16"/>
      <c r="P580" s="16"/>
      <c r="Q580" s="16"/>
      <c r="R580" s="16"/>
      <c r="S580" s="16"/>
      <c r="T580" s="16"/>
      <c r="U580" s="16"/>
      <c r="V580" s="16"/>
      <c r="W580" s="16"/>
      <c r="X580" s="16"/>
      <c r="Y580" s="16"/>
      <c r="Z580" s="16"/>
    </row>
    <row r="581">
      <c r="A581" s="40" t="s">
        <v>70</v>
      </c>
      <c r="B581" s="41">
        <v>1.0</v>
      </c>
      <c r="C581" s="40" t="s">
        <v>720</v>
      </c>
      <c r="D581" s="41">
        <v>51724.12</v>
      </c>
      <c r="E581" s="41">
        <v>51757.25</v>
      </c>
      <c r="F581" s="40" t="s">
        <v>648</v>
      </c>
      <c r="G581" s="40" t="s">
        <v>649</v>
      </c>
      <c r="O581" s="16"/>
      <c r="P581" s="16"/>
      <c r="Q581" s="16"/>
      <c r="R581" s="16"/>
      <c r="S581" s="16"/>
      <c r="T581" s="16"/>
      <c r="U581" s="16"/>
      <c r="V581" s="16"/>
      <c r="W581" s="16"/>
      <c r="X581" s="16"/>
      <c r="Y581" s="16"/>
      <c r="Z581" s="16"/>
    </row>
    <row r="582">
      <c r="A582" s="40" t="s">
        <v>70</v>
      </c>
      <c r="B582" s="41">
        <v>1.0</v>
      </c>
      <c r="C582" s="40" t="s">
        <v>720</v>
      </c>
      <c r="D582" s="41">
        <v>69084.8</v>
      </c>
      <c r="E582" s="41">
        <v>69114.8</v>
      </c>
      <c r="F582" s="40" t="s">
        <v>648</v>
      </c>
      <c r="G582" s="40" t="s">
        <v>649</v>
      </c>
      <c r="O582" s="16"/>
      <c r="P582" s="16"/>
      <c r="Q582" s="16"/>
      <c r="R582" s="16"/>
      <c r="S582" s="16"/>
      <c r="T582" s="16"/>
      <c r="U582" s="16"/>
      <c r="V582" s="16"/>
      <c r="W582" s="16"/>
      <c r="X582" s="16"/>
      <c r="Y582" s="16"/>
      <c r="Z582" s="16"/>
    </row>
    <row r="583">
      <c r="A583" s="40" t="s">
        <v>70</v>
      </c>
      <c r="B583" s="41">
        <v>1.0</v>
      </c>
      <c r="C583" s="40" t="s">
        <v>720</v>
      </c>
      <c r="D583" s="41">
        <v>71783.38</v>
      </c>
      <c r="E583" s="41">
        <v>71821.26</v>
      </c>
      <c r="F583" s="40" t="s">
        <v>648</v>
      </c>
      <c r="G583" s="40" t="s">
        <v>649</v>
      </c>
      <c r="O583" s="16"/>
      <c r="P583" s="16"/>
      <c r="Q583" s="16"/>
      <c r="R583" s="16"/>
      <c r="S583" s="16"/>
      <c r="T583" s="16"/>
      <c r="U583" s="16"/>
      <c r="V583" s="16"/>
      <c r="W583" s="16"/>
      <c r="X583" s="16"/>
      <c r="Y583" s="16"/>
      <c r="Z583" s="16"/>
    </row>
    <row r="584">
      <c r="A584" s="40" t="s">
        <v>70</v>
      </c>
      <c r="B584" s="41">
        <v>1.0</v>
      </c>
      <c r="C584" s="40" t="s">
        <v>720</v>
      </c>
      <c r="D584" s="41">
        <v>72839.91</v>
      </c>
      <c r="E584" s="41">
        <v>72894.25</v>
      </c>
      <c r="F584" s="40" t="s">
        <v>648</v>
      </c>
      <c r="G584" s="40" t="s">
        <v>649</v>
      </c>
      <c r="O584" s="16"/>
      <c r="P584" s="16"/>
      <c r="Q584" s="16"/>
      <c r="R584" s="16"/>
      <c r="S584" s="16"/>
      <c r="T584" s="16"/>
      <c r="U584" s="16"/>
      <c r="V584" s="16"/>
      <c r="W584" s="16"/>
      <c r="X584" s="16"/>
      <c r="Y584" s="16"/>
      <c r="Z584" s="16"/>
    </row>
    <row r="585">
      <c r="A585" s="40" t="s">
        <v>70</v>
      </c>
      <c r="B585" s="41">
        <v>1.0</v>
      </c>
      <c r="C585" s="40" t="s">
        <v>720</v>
      </c>
      <c r="D585" s="41">
        <v>75145.93</v>
      </c>
      <c r="E585" s="41">
        <v>75169.62</v>
      </c>
      <c r="F585" s="40" t="s">
        <v>648</v>
      </c>
      <c r="G585" s="40" t="s">
        <v>649</v>
      </c>
      <c r="O585" s="16"/>
      <c r="P585" s="16"/>
      <c r="Q585" s="16"/>
      <c r="R585" s="16"/>
      <c r="S585" s="16"/>
      <c r="T585" s="16"/>
      <c r="U585" s="16"/>
      <c r="V585" s="16"/>
      <c r="W585" s="16"/>
      <c r="X585" s="16"/>
      <c r="Y585" s="16"/>
      <c r="Z585" s="16"/>
    </row>
    <row r="586">
      <c r="A586" s="40" t="s">
        <v>70</v>
      </c>
      <c r="B586" s="41">
        <v>1.0</v>
      </c>
      <c r="C586" s="40" t="s">
        <v>720</v>
      </c>
      <c r="D586" s="41">
        <v>84015.81</v>
      </c>
      <c r="E586" s="41">
        <v>84050.7</v>
      </c>
      <c r="F586" s="40" t="s">
        <v>648</v>
      </c>
      <c r="G586" s="40" t="s">
        <v>649</v>
      </c>
      <c r="O586" s="16"/>
      <c r="P586" s="16"/>
      <c r="Q586" s="16"/>
      <c r="R586" s="16"/>
      <c r="S586" s="16"/>
      <c r="T586" s="16"/>
      <c r="U586" s="16"/>
      <c r="V586" s="16"/>
      <c r="W586" s="16"/>
      <c r="X586" s="16"/>
      <c r="Y586" s="16"/>
      <c r="Z586" s="16"/>
    </row>
    <row r="587">
      <c r="A587" s="40" t="s">
        <v>70</v>
      </c>
      <c r="B587" s="41">
        <v>1.0</v>
      </c>
      <c r="C587" s="40" t="s">
        <v>720</v>
      </c>
      <c r="D587" s="41">
        <v>84808.2237</v>
      </c>
      <c r="E587" s="41">
        <v>84836.9</v>
      </c>
      <c r="F587" s="40" t="s">
        <v>648</v>
      </c>
      <c r="G587" s="40" t="s">
        <v>649</v>
      </c>
      <c r="O587" s="16"/>
      <c r="P587" s="16"/>
      <c r="Q587" s="16"/>
      <c r="R587" s="16"/>
      <c r="S587" s="16"/>
      <c r="T587" s="16"/>
      <c r="U587" s="16"/>
      <c r="V587" s="16"/>
      <c r="W587" s="16"/>
      <c r="X587" s="16"/>
      <c r="Y587" s="16"/>
      <c r="Z587" s="16"/>
    </row>
    <row r="588">
      <c r="A588" s="40" t="s">
        <v>70</v>
      </c>
      <c r="B588" s="41">
        <v>1.0</v>
      </c>
      <c r="C588" s="40" t="s">
        <v>720</v>
      </c>
      <c r="D588" s="41">
        <v>86958.6768</v>
      </c>
      <c r="E588" s="41">
        <v>86993.98</v>
      </c>
      <c r="F588" s="40" t="s">
        <v>648</v>
      </c>
      <c r="G588" s="40" t="s">
        <v>649</v>
      </c>
      <c r="O588" s="16"/>
      <c r="P588" s="16"/>
      <c r="Q588" s="16"/>
      <c r="R588" s="16"/>
      <c r="S588" s="16"/>
      <c r="T588" s="16"/>
      <c r="U588" s="16"/>
      <c r="V588" s="16"/>
      <c r="W588" s="16"/>
      <c r="X588" s="16"/>
      <c r="Y588" s="16"/>
      <c r="Z588" s="16"/>
    </row>
    <row r="589">
      <c r="A589" s="40" t="s">
        <v>70</v>
      </c>
      <c r="B589" s="41">
        <v>1.0</v>
      </c>
      <c r="C589" s="40" t="s">
        <v>720</v>
      </c>
      <c r="D589" s="41">
        <v>90125.3252</v>
      </c>
      <c r="E589" s="41">
        <v>90160.87</v>
      </c>
      <c r="F589" s="40" t="s">
        <v>648</v>
      </c>
      <c r="G589" s="40" t="s">
        <v>649</v>
      </c>
      <c r="O589" s="16"/>
      <c r="P589" s="16"/>
      <c r="Q589" s="16"/>
      <c r="R589" s="16"/>
      <c r="S589" s="16"/>
      <c r="T589" s="16"/>
      <c r="U589" s="16"/>
      <c r="V589" s="16"/>
      <c r="W589" s="16"/>
      <c r="X589" s="16"/>
      <c r="Y589" s="16"/>
      <c r="Z589" s="16"/>
    </row>
    <row r="590">
      <c r="A590" s="40" t="s">
        <v>70</v>
      </c>
      <c r="B590" s="41">
        <v>1.0</v>
      </c>
      <c r="C590" s="40" t="s">
        <v>720</v>
      </c>
      <c r="D590" s="41">
        <v>96027.2627</v>
      </c>
      <c r="E590" s="41">
        <v>96062.9</v>
      </c>
      <c r="F590" s="40" t="s">
        <v>648</v>
      </c>
      <c r="G590" s="40" t="s">
        <v>649</v>
      </c>
      <c r="O590" s="16"/>
      <c r="P590" s="16"/>
      <c r="Q590" s="16"/>
      <c r="R590" s="16"/>
      <c r="S590" s="16"/>
      <c r="T590" s="16"/>
      <c r="U590" s="16"/>
      <c r="V590" s="16"/>
      <c r="W590" s="16"/>
      <c r="X590" s="16"/>
      <c r="Y590" s="16"/>
      <c r="Z590" s="16"/>
    </row>
    <row r="591">
      <c r="A591" s="40" t="s">
        <v>70</v>
      </c>
      <c r="B591" s="41">
        <v>1.0</v>
      </c>
      <c r="C591" s="40" t="s">
        <v>720</v>
      </c>
      <c r="D591" s="41">
        <v>98100.9346</v>
      </c>
      <c r="E591" s="41">
        <v>98134.59</v>
      </c>
      <c r="F591" s="40" t="s">
        <v>648</v>
      </c>
      <c r="G591" s="40" t="s">
        <v>649</v>
      </c>
      <c r="O591" s="16"/>
      <c r="P591" s="16"/>
      <c r="Q591" s="16"/>
      <c r="R591" s="16"/>
      <c r="S591" s="16"/>
      <c r="T591" s="16"/>
      <c r="U591" s="16"/>
      <c r="V591" s="16"/>
      <c r="W591" s="16"/>
      <c r="X591" s="16"/>
      <c r="Y591" s="16"/>
      <c r="Z591" s="16"/>
    </row>
    <row r="592">
      <c r="A592" s="40" t="s">
        <v>70</v>
      </c>
      <c r="B592" s="41">
        <v>1.0</v>
      </c>
      <c r="C592" s="40" t="s">
        <v>720</v>
      </c>
      <c r="D592" s="41">
        <v>103754.75</v>
      </c>
      <c r="E592" s="41">
        <v>103784.02</v>
      </c>
      <c r="F592" s="40" t="s">
        <v>648</v>
      </c>
      <c r="G592" s="40" t="s">
        <v>649</v>
      </c>
      <c r="O592" s="16"/>
      <c r="P592" s="16"/>
      <c r="Q592" s="16"/>
      <c r="R592" s="16"/>
      <c r="S592" s="16"/>
      <c r="T592" s="16"/>
      <c r="U592" s="16"/>
      <c r="V592" s="16"/>
      <c r="W592" s="16"/>
      <c r="X592" s="16"/>
      <c r="Y592" s="16"/>
      <c r="Z592" s="16"/>
    </row>
    <row r="593">
      <c r="A593" s="40" t="s">
        <v>70</v>
      </c>
      <c r="B593" s="41">
        <v>1.0</v>
      </c>
      <c r="C593" s="40" t="s">
        <v>720</v>
      </c>
      <c r="D593" s="41">
        <v>108141.62</v>
      </c>
      <c r="E593" s="41">
        <v>108186.62</v>
      </c>
      <c r="F593" s="40" t="s">
        <v>648</v>
      </c>
      <c r="G593" s="40" t="s">
        <v>649</v>
      </c>
      <c r="O593" s="16"/>
      <c r="P593" s="16"/>
      <c r="Q593" s="16"/>
      <c r="R593" s="16"/>
      <c r="S593" s="16"/>
      <c r="T593" s="16"/>
      <c r="U593" s="16"/>
      <c r="V593" s="16"/>
      <c r="W593" s="16"/>
      <c r="X593" s="16"/>
      <c r="Y593" s="16"/>
      <c r="Z593" s="16"/>
    </row>
    <row r="594">
      <c r="A594" s="40" t="s">
        <v>70</v>
      </c>
      <c r="B594" s="41">
        <v>1.0</v>
      </c>
      <c r="C594" s="40" t="s">
        <v>720</v>
      </c>
      <c r="D594" s="41">
        <v>111363.427</v>
      </c>
      <c r="E594" s="41">
        <v>111378.43</v>
      </c>
      <c r="F594" s="40" t="s">
        <v>648</v>
      </c>
      <c r="G594" s="40" t="s">
        <v>649</v>
      </c>
      <c r="O594" s="16"/>
      <c r="P594" s="16"/>
      <c r="Q594" s="16"/>
      <c r="R594" s="16"/>
      <c r="S594" s="16"/>
      <c r="T594" s="16"/>
      <c r="U594" s="16"/>
      <c r="V594" s="16"/>
      <c r="W594" s="16"/>
      <c r="X594" s="16"/>
      <c r="Y594" s="16"/>
      <c r="Z594" s="16"/>
    </row>
    <row r="595">
      <c r="A595" s="40" t="s">
        <v>70</v>
      </c>
      <c r="B595" s="41">
        <v>1.0</v>
      </c>
      <c r="C595" s="40" t="s">
        <v>720</v>
      </c>
      <c r="D595" s="41">
        <v>120748.771</v>
      </c>
      <c r="E595" s="41">
        <v>120783.97</v>
      </c>
      <c r="F595" s="40" t="s">
        <v>648</v>
      </c>
      <c r="G595" s="40" t="s">
        <v>649</v>
      </c>
      <c r="O595" s="16"/>
      <c r="P595" s="16"/>
      <c r="Q595" s="16"/>
      <c r="R595" s="16"/>
      <c r="S595" s="16"/>
      <c r="T595" s="16"/>
      <c r="U595" s="16"/>
      <c r="V595" s="16"/>
      <c r="W595" s="16"/>
      <c r="X595" s="16"/>
      <c r="Y595" s="16"/>
      <c r="Z595" s="16"/>
    </row>
    <row r="596">
      <c r="A596" s="40" t="s">
        <v>70</v>
      </c>
      <c r="B596" s="41">
        <v>1.0</v>
      </c>
      <c r="C596" s="40" t="s">
        <v>720</v>
      </c>
      <c r="D596" s="41">
        <v>156762.82</v>
      </c>
      <c r="E596" s="41">
        <v>156792.82</v>
      </c>
      <c r="F596" s="40" t="s">
        <v>648</v>
      </c>
      <c r="G596" s="40" t="s">
        <v>649</v>
      </c>
      <c r="O596" s="16"/>
      <c r="P596" s="16"/>
      <c r="Q596" s="16"/>
      <c r="R596" s="16"/>
      <c r="S596" s="16"/>
      <c r="T596" s="16"/>
      <c r="U596" s="16"/>
      <c r="V596" s="16"/>
      <c r="W596" s="16"/>
      <c r="X596" s="16"/>
      <c r="Y596" s="16"/>
      <c r="Z596" s="16"/>
    </row>
    <row r="597">
      <c r="A597" s="40" t="s">
        <v>70</v>
      </c>
      <c r="B597" s="41">
        <v>1.0</v>
      </c>
      <c r="C597" s="40" t="s">
        <v>720</v>
      </c>
      <c r="D597" s="41">
        <v>172198.95</v>
      </c>
      <c r="E597" s="41">
        <v>172213.95</v>
      </c>
      <c r="F597" s="40" t="s">
        <v>648</v>
      </c>
      <c r="G597" s="40" t="s">
        <v>649</v>
      </c>
      <c r="O597" s="16"/>
      <c r="P597" s="16"/>
      <c r="Q597" s="16"/>
      <c r="R597" s="16"/>
      <c r="S597" s="16"/>
      <c r="T597" s="16"/>
      <c r="U597" s="16"/>
      <c r="V597" s="16"/>
      <c r="W597" s="16"/>
      <c r="X597" s="16"/>
      <c r="Y597" s="16"/>
      <c r="Z597" s="16"/>
    </row>
    <row r="598">
      <c r="A598" s="40" t="s">
        <v>70</v>
      </c>
      <c r="B598" s="41">
        <v>1.0</v>
      </c>
      <c r="C598" s="40" t="s">
        <v>720</v>
      </c>
      <c r="D598" s="41">
        <v>185104.682</v>
      </c>
      <c r="E598" s="41">
        <v>185114.74</v>
      </c>
      <c r="F598" s="40" t="s">
        <v>648</v>
      </c>
      <c r="G598" s="40" t="s">
        <v>649</v>
      </c>
      <c r="O598" s="16"/>
      <c r="P598" s="16"/>
      <c r="Q598" s="16"/>
      <c r="R598" s="16"/>
      <c r="S598" s="16"/>
      <c r="T598" s="16"/>
      <c r="U598" s="16"/>
      <c r="V598" s="16"/>
      <c r="W598" s="16"/>
      <c r="X598" s="16"/>
      <c r="Y598" s="16"/>
      <c r="Z598" s="16"/>
    </row>
    <row r="599">
      <c r="A599" s="40" t="s">
        <v>70</v>
      </c>
      <c r="B599" s="41">
        <v>1.0</v>
      </c>
      <c r="C599" s="40" t="s">
        <v>720</v>
      </c>
      <c r="D599" s="41">
        <v>193486.154</v>
      </c>
      <c r="E599" s="41">
        <v>193507.95</v>
      </c>
      <c r="F599" s="40" t="s">
        <v>648</v>
      </c>
      <c r="G599" s="40" t="s">
        <v>649</v>
      </c>
      <c r="O599" s="16"/>
      <c r="P599" s="16"/>
      <c r="Q599" s="16"/>
      <c r="R599" s="16"/>
      <c r="S599" s="16"/>
      <c r="T599" s="16"/>
      <c r="U599" s="16"/>
      <c r="V599" s="16"/>
      <c r="W599" s="16"/>
      <c r="X599" s="16"/>
      <c r="Y599" s="16"/>
      <c r="Z599" s="16"/>
    </row>
    <row r="600">
      <c r="A600" s="40" t="s">
        <v>70</v>
      </c>
      <c r="B600" s="41">
        <v>1.0</v>
      </c>
      <c r="C600" s="40" t="s">
        <v>720</v>
      </c>
      <c r="D600" s="41">
        <v>319905.25</v>
      </c>
      <c r="E600" s="41">
        <v>319965.25</v>
      </c>
      <c r="F600" s="40" t="s">
        <v>648</v>
      </c>
      <c r="G600" s="40" t="s">
        <v>649</v>
      </c>
      <c r="O600" s="16"/>
      <c r="P600" s="16"/>
      <c r="Q600" s="16"/>
      <c r="R600" s="16"/>
      <c r="S600" s="16"/>
      <c r="T600" s="16"/>
      <c r="U600" s="16"/>
      <c r="V600" s="16"/>
      <c r="W600" s="16"/>
      <c r="X600" s="16"/>
      <c r="Y600" s="16"/>
      <c r="Z600" s="16"/>
    </row>
    <row r="601">
      <c r="A601" s="40" t="s">
        <v>70</v>
      </c>
      <c r="B601" s="41">
        <v>1.0</v>
      </c>
      <c r="C601" s="40" t="s">
        <v>720</v>
      </c>
      <c r="D601" s="41">
        <v>385739.2</v>
      </c>
      <c r="E601" s="41">
        <v>385769.2</v>
      </c>
      <c r="F601" s="40" t="s">
        <v>648</v>
      </c>
      <c r="G601" s="40" t="s">
        <v>649</v>
      </c>
      <c r="O601" s="16"/>
      <c r="P601" s="16"/>
      <c r="Q601" s="16"/>
      <c r="R601" s="16"/>
      <c r="S601" s="16"/>
      <c r="T601" s="16"/>
      <c r="U601" s="16"/>
      <c r="V601" s="16"/>
      <c r="W601" s="16"/>
      <c r="X601" s="16"/>
      <c r="Y601" s="16"/>
      <c r="Z601" s="16"/>
    </row>
    <row r="602">
      <c r="A602" s="40" t="s">
        <v>70</v>
      </c>
      <c r="B602" s="41">
        <v>1.0</v>
      </c>
      <c r="C602" s="40" t="s">
        <v>720</v>
      </c>
      <c r="D602" s="41">
        <v>385739.451</v>
      </c>
      <c r="E602" s="41">
        <v>385762.21</v>
      </c>
      <c r="F602" s="40" t="s">
        <v>648</v>
      </c>
      <c r="G602" s="40" t="s">
        <v>649</v>
      </c>
      <c r="O602" s="16"/>
      <c r="P602" s="16"/>
      <c r="Q602" s="16"/>
      <c r="R602" s="16"/>
      <c r="S602" s="16"/>
      <c r="T602" s="16"/>
      <c r="U602" s="16"/>
      <c r="V602" s="16"/>
      <c r="W602" s="16"/>
      <c r="X602" s="16"/>
      <c r="Y602" s="16"/>
      <c r="Z602" s="16"/>
    </row>
    <row r="603">
      <c r="A603" s="40" t="s">
        <v>70</v>
      </c>
      <c r="B603" s="41">
        <v>1.0</v>
      </c>
      <c r="C603" s="40" t="s">
        <v>720</v>
      </c>
      <c r="D603" s="41">
        <v>388622.319</v>
      </c>
      <c r="E603" s="41">
        <v>388652.319</v>
      </c>
      <c r="F603" s="40" t="s">
        <v>648</v>
      </c>
      <c r="G603" s="40" t="s">
        <v>649</v>
      </c>
      <c r="O603" s="16"/>
      <c r="P603" s="16"/>
      <c r="Q603" s="16"/>
      <c r="R603" s="16"/>
      <c r="S603" s="16"/>
      <c r="T603" s="16"/>
      <c r="U603" s="16"/>
      <c r="V603" s="16"/>
      <c r="W603" s="16"/>
      <c r="X603" s="16"/>
      <c r="Y603" s="16"/>
      <c r="Z603" s="16"/>
    </row>
    <row r="604">
      <c r="A604" s="40" t="s">
        <v>70</v>
      </c>
      <c r="B604" s="41">
        <v>1.0</v>
      </c>
      <c r="C604" s="40" t="s">
        <v>720</v>
      </c>
      <c r="D604" s="41">
        <v>388799.17</v>
      </c>
      <c r="E604" s="41">
        <v>388829.17</v>
      </c>
      <c r="F604" s="40" t="s">
        <v>648</v>
      </c>
      <c r="G604" s="40" t="s">
        <v>649</v>
      </c>
      <c r="O604" s="16"/>
      <c r="P604" s="16"/>
      <c r="Q604" s="16"/>
      <c r="R604" s="16"/>
      <c r="S604" s="16"/>
      <c r="T604" s="16"/>
      <c r="U604" s="16"/>
      <c r="V604" s="16"/>
      <c r="W604" s="16"/>
      <c r="X604" s="16"/>
      <c r="Y604" s="16"/>
      <c r="Z604" s="16"/>
    </row>
    <row r="605">
      <c r="A605" s="40" t="s">
        <v>70</v>
      </c>
      <c r="B605" s="41">
        <v>1.0</v>
      </c>
      <c r="C605" s="40" t="s">
        <v>720</v>
      </c>
      <c r="D605" s="41">
        <v>389965.115</v>
      </c>
      <c r="E605" s="41">
        <v>389995.115</v>
      </c>
      <c r="F605" s="40" t="s">
        <v>648</v>
      </c>
      <c r="G605" s="40" t="s">
        <v>649</v>
      </c>
      <c r="O605" s="16"/>
      <c r="P605" s="16"/>
      <c r="Q605" s="16"/>
      <c r="R605" s="16"/>
      <c r="S605" s="16"/>
      <c r="T605" s="16"/>
      <c r="U605" s="16"/>
      <c r="V605" s="16"/>
      <c r="W605" s="16"/>
      <c r="X605" s="16"/>
      <c r="Y605" s="16"/>
      <c r="Z605" s="16"/>
    </row>
    <row r="606">
      <c r="A606" s="40" t="s">
        <v>70</v>
      </c>
      <c r="B606" s="41">
        <v>1.0</v>
      </c>
      <c r="C606" s="40" t="s">
        <v>720</v>
      </c>
      <c r="D606" s="41">
        <v>390779.155</v>
      </c>
      <c r="E606" s="41">
        <v>390809.155</v>
      </c>
      <c r="F606" s="40" t="s">
        <v>648</v>
      </c>
      <c r="G606" s="40" t="s">
        <v>649</v>
      </c>
      <c r="O606" s="16"/>
      <c r="P606" s="16"/>
      <c r="Q606" s="16"/>
      <c r="R606" s="16"/>
      <c r="S606" s="16"/>
      <c r="T606" s="16"/>
      <c r="U606" s="16"/>
      <c r="V606" s="16"/>
      <c r="W606" s="16"/>
      <c r="X606" s="16"/>
      <c r="Y606" s="16"/>
      <c r="Z606" s="16"/>
    </row>
    <row r="607">
      <c r="A607" s="40" t="s">
        <v>70</v>
      </c>
      <c r="B607" s="41">
        <v>1.0</v>
      </c>
      <c r="C607" s="40" t="s">
        <v>720</v>
      </c>
      <c r="D607" s="41">
        <v>391276.662</v>
      </c>
      <c r="E607" s="41">
        <v>391306.662</v>
      </c>
      <c r="F607" s="40" t="s">
        <v>648</v>
      </c>
      <c r="G607" s="40" t="s">
        <v>649</v>
      </c>
      <c r="O607" s="16"/>
      <c r="P607" s="16"/>
      <c r="Q607" s="16"/>
      <c r="R607" s="16"/>
      <c r="S607" s="16"/>
      <c r="T607" s="16"/>
      <c r="U607" s="16"/>
      <c r="V607" s="16"/>
      <c r="W607" s="16"/>
      <c r="X607" s="16"/>
      <c r="Y607" s="16"/>
      <c r="Z607" s="16"/>
    </row>
    <row r="608">
      <c r="A608" s="40" t="s">
        <v>70</v>
      </c>
      <c r="B608" s="41">
        <v>1.0</v>
      </c>
      <c r="C608" s="40" t="s">
        <v>720</v>
      </c>
      <c r="D608" s="41">
        <v>391695.842</v>
      </c>
      <c r="E608" s="41">
        <v>391725.842</v>
      </c>
      <c r="F608" s="40" t="s">
        <v>648</v>
      </c>
      <c r="G608" s="40" t="s">
        <v>649</v>
      </c>
      <c r="O608" s="16"/>
      <c r="P608" s="16"/>
      <c r="Q608" s="16"/>
      <c r="R608" s="16"/>
      <c r="S608" s="16"/>
      <c r="T608" s="16"/>
      <c r="U608" s="16"/>
      <c r="V608" s="16"/>
      <c r="W608" s="16"/>
      <c r="X608" s="16"/>
      <c r="Y608" s="16"/>
      <c r="Z608" s="16"/>
    </row>
    <row r="609">
      <c r="A609" s="40" t="s">
        <v>70</v>
      </c>
      <c r="B609" s="41">
        <v>1.0</v>
      </c>
      <c r="C609" s="40" t="s">
        <v>720</v>
      </c>
      <c r="D609" s="41">
        <v>391907.233</v>
      </c>
      <c r="E609" s="41">
        <v>391937.233</v>
      </c>
      <c r="F609" s="40" t="s">
        <v>648</v>
      </c>
      <c r="G609" s="40" t="s">
        <v>649</v>
      </c>
      <c r="O609" s="16"/>
      <c r="P609" s="16"/>
      <c r="Q609" s="16"/>
      <c r="R609" s="16"/>
      <c r="S609" s="16"/>
      <c r="T609" s="16"/>
      <c r="U609" s="16"/>
      <c r="V609" s="16"/>
      <c r="W609" s="16"/>
      <c r="X609" s="16"/>
      <c r="Y609" s="16"/>
      <c r="Z609" s="16"/>
    </row>
    <row r="610">
      <c r="A610" s="40" t="s">
        <v>70</v>
      </c>
      <c r="B610" s="41">
        <v>1.0</v>
      </c>
      <c r="C610" s="40" t="s">
        <v>720</v>
      </c>
      <c r="D610" s="41">
        <v>392216.233</v>
      </c>
      <c r="E610" s="41">
        <v>392246.233</v>
      </c>
      <c r="F610" s="40" t="s">
        <v>648</v>
      </c>
      <c r="G610" s="40" t="s">
        <v>649</v>
      </c>
      <c r="O610" s="16"/>
      <c r="P610" s="16"/>
      <c r="Q610" s="16"/>
      <c r="R610" s="16"/>
      <c r="S610" s="16"/>
      <c r="T610" s="16"/>
      <c r="U610" s="16"/>
      <c r="V610" s="16"/>
      <c r="W610" s="16"/>
      <c r="X610" s="16"/>
      <c r="Y610" s="16"/>
      <c r="Z610" s="16"/>
    </row>
    <row r="611">
      <c r="A611" s="40" t="s">
        <v>70</v>
      </c>
      <c r="B611" s="41">
        <v>1.0</v>
      </c>
      <c r="C611" s="40" t="s">
        <v>720</v>
      </c>
      <c r="D611" s="41">
        <v>394539.01</v>
      </c>
      <c r="E611" s="41">
        <v>394569.01</v>
      </c>
      <c r="F611" s="40" t="s">
        <v>648</v>
      </c>
      <c r="G611" s="40" t="s">
        <v>649</v>
      </c>
      <c r="O611" s="16"/>
      <c r="P611" s="16"/>
      <c r="Q611" s="16"/>
      <c r="R611" s="16"/>
      <c r="S611" s="16"/>
      <c r="T611" s="16"/>
      <c r="U611" s="16"/>
      <c r="V611" s="16"/>
      <c r="W611" s="16"/>
      <c r="X611" s="16"/>
      <c r="Y611" s="16"/>
      <c r="Z611" s="16"/>
    </row>
    <row r="612">
      <c r="A612" s="40" t="s">
        <v>70</v>
      </c>
      <c r="B612" s="41">
        <v>1.0</v>
      </c>
      <c r="C612" s="40" t="s">
        <v>720</v>
      </c>
      <c r="D612" s="41">
        <v>398948.01</v>
      </c>
      <c r="E612" s="41">
        <v>399038.01</v>
      </c>
      <c r="F612" s="40" t="s">
        <v>648</v>
      </c>
      <c r="G612" s="40" t="s">
        <v>649</v>
      </c>
      <c r="O612" s="16"/>
      <c r="P612" s="16"/>
      <c r="Q612" s="16"/>
      <c r="R612" s="16"/>
      <c r="S612" s="16"/>
      <c r="T612" s="16"/>
      <c r="U612" s="16"/>
      <c r="V612" s="16"/>
      <c r="W612" s="16"/>
      <c r="X612" s="16"/>
      <c r="Y612" s="16"/>
      <c r="Z612" s="16"/>
    </row>
    <row r="613">
      <c r="A613" s="40" t="s">
        <v>70</v>
      </c>
      <c r="B613" s="41">
        <v>1.0</v>
      </c>
      <c r="C613" s="40" t="s">
        <v>720</v>
      </c>
      <c r="D613" s="41">
        <v>419317.06</v>
      </c>
      <c r="E613" s="41">
        <v>419362.06</v>
      </c>
      <c r="F613" s="40" t="s">
        <v>648</v>
      </c>
      <c r="G613" s="40" t="s">
        <v>649</v>
      </c>
      <c r="O613" s="16"/>
      <c r="P613" s="16"/>
      <c r="Q613" s="16"/>
      <c r="R613" s="16"/>
      <c r="S613" s="16"/>
      <c r="T613" s="16"/>
      <c r="U613" s="16"/>
      <c r="V613" s="16"/>
      <c r="W613" s="16"/>
      <c r="X613" s="16"/>
      <c r="Y613" s="16"/>
      <c r="Z613" s="16"/>
    </row>
    <row r="614">
      <c r="A614" s="40" t="s">
        <v>70</v>
      </c>
      <c r="B614" s="41">
        <v>1.0</v>
      </c>
      <c r="C614" s="40" t="s">
        <v>720</v>
      </c>
      <c r="D614" s="41">
        <v>442017.113</v>
      </c>
      <c r="E614" s="41">
        <v>442042.76</v>
      </c>
      <c r="F614" s="40" t="s">
        <v>648</v>
      </c>
      <c r="G614" s="40" t="s">
        <v>649</v>
      </c>
      <c r="O614" s="16"/>
      <c r="P614" s="16"/>
      <c r="Q614" s="16"/>
      <c r="R614" s="16"/>
      <c r="S614" s="16"/>
      <c r="T614" s="16"/>
      <c r="U614" s="16"/>
      <c r="V614" s="16"/>
      <c r="W614" s="16"/>
      <c r="X614" s="16"/>
      <c r="Y614" s="16"/>
      <c r="Z614" s="16"/>
    </row>
    <row r="615">
      <c r="A615" s="40" t="s">
        <v>70</v>
      </c>
      <c r="B615" s="41">
        <v>1.0</v>
      </c>
      <c r="C615" s="40" t="s">
        <v>720</v>
      </c>
      <c r="D615" s="41">
        <v>442121.394</v>
      </c>
      <c r="E615" s="41">
        <v>442151.394</v>
      </c>
      <c r="F615" s="40" t="s">
        <v>648</v>
      </c>
      <c r="G615" s="40" t="s">
        <v>649</v>
      </c>
      <c r="O615" s="16"/>
      <c r="P615" s="16"/>
      <c r="Q615" s="16"/>
      <c r="R615" s="16"/>
      <c r="S615" s="16"/>
      <c r="T615" s="16"/>
      <c r="U615" s="16"/>
      <c r="V615" s="16"/>
      <c r="W615" s="16"/>
      <c r="X615" s="16"/>
      <c r="Y615" s="16"/>
      <c r="Z615" s="16"/>
    </row>
    <row r="616">
      <c r="A616" s="40" t="s">
        <v>70</v>
      </c>
      <c r="B616" s="41">
        <v>1.0</v>
      </c>
      <c r="C616" s="40" t="s">
        <v>720</v>
      </c>
      <c r="D616" s="41">
        <v>442849.269</v>
      </c>
      <c r="E616" s="41">
        <v>442879.269</v>
      </c>
      <c r="F616" s="40" t="s">
        <v>648</v>
      </c>
      <c r="G616" s="40" t="s">
        <v>649</v>
      </c>
      <c r="O616" s="16"/>
      <c r="P616" s="16"/>
      <c r="Q616" s="16"/>
      <c r="R616" s="16"/>
      <c r="S616" s="16"/>
      <c r="T616" s="16"/>
      <c r="U616" s="16"/>
      <c r="V616" s="16"/>
      <c r="W616" s="16"/>
      <c r="X616" s="16"/>
      <c r="Y616" s="16"/>
      <c r="Z616" s="16"/>
    </row>
    <row r="617">
      <c r="A617" s="40" t="s">
        <v>70</v>
      </c>
      <c r="B617" s="41">
        <v>1.0</v>
      </c>
      <c r="C617" s="40" t="s">
        <v>720</v>
      </c>
      <c r="D617" s="41">
        <v>442906.035</v>
      </c>
      <c r="E617" s="41">
        <v>442936.035</v>
      </c>
      <c r="F617" s="40" t="s">
        <v>648</v>
      </c>
      <c r="G617" s="40" t="s">
        <v>649</v>
      </c>
      <c r="O617" s="16"/>
      <c r="P617" s="16"/>
      <c r="Q617" s="16"/>
      <c r="R617" s="16"/>
      <c r="S617" s="16"/>
      <c r="T617" s="16"/>
      <c r="U617" s="16"/>
      <c r="V617" s="16"/>
      <c r="W617" s="16"/>
      <c r="X617" s="16"/>
      <c r="Y617" s="16"/>
      <c r="Z617" s="16"/>
    </row>
    <row r="618">
      <c r="A618" s="40" t="s">
        <v>70</v>
      </c>
      <c r="B618" s="41">
        <v>1.0</v>
      </c>
      <c r="C618" s="40" t="s">
        <v>720</v>
      </c>
      <c r="D618" s="41">
        <v>442975.644</v>
      </c>
      <c r="E618" s="41">
        <v>443005.644</v>
      </c>
      <c r="F618" s="40" t="s">
        <v>648</v>
      </c>
      <c r="G618" s="40" t="s">
        <v>649</v>
      </c>
      <c r="O618" s="16"/>
      <c r="P618" s="16"/>
      <c r="Q618" s="16"/>
      <c r="R618" s="16"/>
      <c r="S618" s="16"/>
      <c r="T618" s="16"/>
      <c r="U618" s="16"/>
      <c r="V618" s="16"/>
      <c r="W618" s="16"/>
      <c r="X618" s="16"/>
      <c r="Y618" s="16"/>
      <c r="Z618" s="16"/>
    </row>
    <row r="619">
      <c r="A619" s="40" t="s">
        <v>70</v>
      </c>
      <c r="B619" s="41">
        <v>1.0</v>
      </c>
      <c r="C619" s="40" t="s">
        <v>720</v>
      </c>
      <c r="D619" s="41">
        <v>443039.246</v>
      </c>
      <c r="E619" s="41">
        <v>443069.246</v>
      </c>
      <c r="F619" s="40" t="s">
        <v>648</v>
      </c>
      <c r="G619" s="40" t="s">
        <v>649</v>
      </c>
      <c r="O619" s="16"/>
      <c r="P619" s="16"/>
      <c r="Q619" s="16"/>
      <c r="R619" s="16"/>
      <c r="S619" s="16"/>
      <c r="T619" s="16"/>
      <c r="U619" s="16"/>
      <c r="V619" s="16"/>
      <c r="W619" s="16"/>
      <c r="X619" s="16"/>
      <c r="Y619" s="16"/>
      <c r="Z619" s="16"/>
    </row>
    <row r="620">
      <c r="A620" s="40" t="s">
        <v>70</v>
      </c>
      <c r="B620" s="41">
        <v>1.0</v>
      </c>
      <c r="C620" s="40" t="s">
        <v>720</v>
      </c>
      <c r="D620" s="41">
        <v>443111.683</v>
      </c>
      <c r="E620" s="41">
        <v>443141.683</v>
      </c>
      <c r="F620" s="40" t="s">
        <v>648</v>
      </c>
      <c r="G620" s="40" t="s">
        <v>649</v>
      </c>
      <c r="O620" s="16"/>
      <c r="P620" s="16"/>
      <c r="Q620" s="16"/>
      <c r="R620" s="16"/>
      <c r="S620" s="16"/>
      <c r="T620" s="16"/>
      <c r="U620" s="16"/>
      <c r="V620" s="16"/>
      <c r="W620" s="16"/>
      <c r="X620" s="16"/>
      <c r="Y620" s="16"/>
      <c r="Z620" s="16"/>
    </row>
    <row r="621">
      <c r="A621" s="40" t="s">
        <v>70</v>
      </c>
      <c r="B621" s="41">
        <v>1.0</v>
      </c>
      <c r="C621" s="40" t="s">
        <v>720</v>
      </c>
      <c r="D621" s="41">
        <v>443187.832</v>
      </c>
      <c r="E621" s="41">
        <v>443217.832</v>
      </c>
      <c r="F621" s="40" t="s">
        <v>648</v>
      </c>
      <c r="G621" s="40" t="s">
        <v>649</v>
      </c>
      <c r="O621" s="16"/>
      <c r="P621" s="16"/>
      <c r="Q621" s="16"/>
      <c r="R621" s="16"/>
      <c r="S621" s="16"/>
      <c r="T621" s="16"/>
      <c r="U621" s="16"/>
      <c r="V621" s="16"/>
      <c r="W621" s="16"/>
      <c r="X621" s="16"/>
      <c r="Y621" s="16"/>
      <c r="Z621" s="16"/>
    </row>
    <row r="622">
      <c r="A622" s="40" t="s">
        <v>70</v>
      </c>
      <c r="B622" s="41">
        <v>1.0</v>
      </c>
      <c r="C622" s="40" t="s">
        <v>720</v>
      </c>
      <c r="D622" s="41">
        <v>443241.082</v>
      </c>
      <c r="E622" s="41">
        <v>443271.082</v>
      </c>
      <c r="F622" s="40" t="s">
        <v>648</v>
      </c>
      <c r="G622" s="40" t="s">
        <v>649</v>
      </c>
      <c r="O622" s="16"/>
      <c r="P622" s="16"/>
      <c r="Q622" s="16"/>
      <c r="R622" s="16"/>
      <c r="S622" s="16"/>
      <c r="T622" s="16"/>
      <c r="U622" s="16"/>
      <c r="V622" s="16"/>
      <c r="W622" s="16"/>
      <c r="X622" s="16"/>
      <c r="Y622" s="16"/>
      <c r="Z622" s="16"/>
    </row>
    <row r="623">
      <c r="A623" s="40" t="s">
        <v>70</v>
      </c>
      <c r="B623" s="41">
        <v>1.0</v>
      </c>
      <c r="C623" s="40" t="s">
        <v>720</v>
      </c>
      <c r="D623" s="41">
        <v>443335.902</v>
      </c>
      <c r="E623" s="41">
        <v>443365.902</v>
      </c>
      <c r="F623" s="40" t="s">
        <v>648</v>
      </c>
      <c r="G623" s="40" t="s">
        <v>649</v>
      </c>
      <c r="O623" s="16"/>
      <c r="P623" s="16"/>
      <c r="Q623" s="16"/>
      <c r="R623" s="16"/>
      <c r="S623" s="16"/>
      <c r="T623" s="16"/>
      <c r="U623" s="16"/>
      <c r="V623" s="16"/>
      <c r="W623" s="16"/>
      <c r="X623" s="16"/>
      <c r="Y623" s="16"/>
      <c r="Z623" s="16"/>
    </row>
    <row r="624">
      <c r="A624" s="40" t="s">
        <v>70</v>
      </c>
      <c r="B624" s="41">
        <v>1.0</v>
      </c>
      <c r="C624" s="40" t="s">
        <v>720</v>
      </c>
      <c r="D624" s="41">
        <v>443395.488</v>
      </c>
      <c r="E624" s="41">
        <v>443425.488</v>
      </c>
      <c r="F624" s="40" t="s">
        <v>648</v>
      </c>
      <c r="G624" s="40" t="s">
        <v>649</v>
      </c>
      <c r="O624" s="16"/>
      <c r="P624" s="16"/>
      <c r="Q624" s="16"/>
      <c r="R624" s="16"/>
      <c r="S624" s="16"/>
      <c r="T624" s="16"/>
      <c r="U624" s="16"/>
      <c r="V624" s="16"/>
      <c r="W624" s="16"/>
      <c r="X624" s="16"/>
      <c r="Y624" s="16"/>
      <c r="Z624" s="16"/>
    </row>
    <row r="625">
      <c r="A625" s="40" t="s">
        <v>70</v>
      </c>
      <c r="B625" s="41">
        <v>1.0</v>
      </c>
      <c r="C625" s="40" t="s">
        <v>720</v>
      </c>
      <c r="D625" s="41">
        <v>443488.262</v>
      </c>
      <c r="E625" s="41">
        <v>443518.262</v>
      </c>
      <c r="F625" s="40" t="s">
        <v>648</v>
      </c>
      <c r="G625" s="40" t="s">
        <v>649</v>
      </c>
      <c r="O625" s="16"/>
      <c r="P625" s="16"/>
      <c r="Q625" s="16"/>
      <c r="R625" s="16"/>
      <c r="S625" s="16"/>
      <c r="T625" s="16"/>
      <c r="U625" s="16"/>
      <c r="V625" s="16"/>
      <c r="W625" s="16"/>
      <c r="X625" s="16"/>
      <c r="Y625" s="16"/>
      <c r="Z625" s="16"/>
    </row>
    <row r="626">
      <c r="A626" s="40" t="s">
        <v>70</v>
      </c>
      <c r="B626" s="41">
        <v>1.0</v>
      </c>
      <c r="C626" s="40" t="s">
        <v>720</v>
      </c>
      <c r="D626" s="41">
        <v>443549.488</v>
      </c>
      <c r="E626" s="41">
        <v>443579.488</v>
      </c>
      <c r="F626" s="40" t="s">
        <v>648</v>
      </c>
      <c r="G626" s="40" t="s">
        <v>649</v>
      </c>
      <c r="O626" s="16"/>
      <c r="P626" s="16"/>
      <c r="Q626" s="16"/>
      <c r="R626" s="16"/>
      <c r="S626" s="16"/>
      <c r="T626" s="16"/>
      <c r="U626" s="16"/>
      <c r="V626" s="16"/>
      <c r="W626" s="16"/>
      <c r="X626" s="16"/>
      <c r="Y626" s="16"/>
      <c r="Z626" s="16"/>
    </row>
    <row r="627">
      <c r="A627" s="40" t="s">
        <v>70</v>
      </c>
      <c r="B627" s="41">
        <v>1.0</v>
      </c>
      <c r="C627" s="40" t="s">
        <v>720</v>
      </c>
      <c r="D627" s="41">
        <v>443606.926</v>
      </c>
      <c r="E627" s="41">
        <v>443636.926</v>
      </c>
      <c r="F627" s="40" t="s">
        <v>648</v>
      </c>
      <c r="G627" s="40" t="s">
        <v>649</v>
      </c>
      <c r="O627" s="16"/>
      <c r="P627" s="16"/>
      <c r="Q627" s="16"/>
      <c r="R627" s="16"/>
      <c r="S627" s="16"/>
      <c r="T627" s="16"/>
      <c r="U627" s="16"/>
      <c r="V627" s="16"/>
      <c r="W627" s="16"/>
      <c r="X627" s="16"/>
      <c r="Y627" s="16"/>
      <c r="Z627" s="16"/>
    </row>
    <row r="628">
      <c r="A628" s="40" t="s">
        <v>70</v>
      </c>
      <c r="B628" s="41">
        <v>1.0</v>
      </c>
      <c r="C628" s="40" t="s">
        <v>720</v>
      </c>
      <c r="D628" s="41">
        <v>443700.957</v>
      </c>
      <c r="E628" s="41">
        <v>443730.957</v>
      </c>
      <c r="F628" s="40" t="s">
        <v>648</v>
      </c>
      <c r="G628" s="40" t="s">
        <v>649</v>
      </c>
      <c r="O628" s="16"/>
      <c r="P628" s="16"/>
      <c r="Q628" s="16"/>
      <c r="R628" s="16"/>
      <c r="S628" s="16"/>
      <c r="T628" s="16"/>
      <c r="U628" s="16"/>
      <c r="V628" s="16"/>
      <c r="W628" s="16"/>
      <c r="X628" s="16"/>
      <c r="Y628" s="16"/>
      <c r="Z628" s="16"/>
    </row>
    <row r="629">
      <c r="A629" s="40" t="s">
        <v>70</v>
      </c>
      <c r="B629" s="41">
        <v>1.0</v>
      </c>
      <c r="C629" s="40" t="s">
        <v>720</v>
      </c>
      <c r="D629" s="41">
        <v>443776.949</v>
      </c>
      <c r="E629" s="41">
        <v>443806.949</v>
      </c>
      <c r="F629" s="40" t="s">
        <v>648</v>
      </c>
      <c r="G629" s="40" t="s">
        <v>649</v>
      </c>
      <c r="O629" s="16"/>
      <c r="P629" s="16"/>
      <c r="Q629" s="16"/>
      <c r="R629" s="16"/>
      <c r="S629" s="16"/>
      <c r="T629" s="16"/>
      <c r="U629" s="16"/>
      <c r="V629" s="16"/>
      <c r="W629" s="16"/>
      <c r="X629" s="16"/>
      <c r="Y629" s="16"/>
      <c r="Z629" s="16"/>
    </row>
    <row r="630">
      <c r="A630" s="40" t="s">
        <v>70</v>
      </c>
      <c r="B630" s="41">
        <v>1.0</v>
      </c>
      <c r="C630" s="40" t="s">
        <v>720</v>
      </c>
      <c r="D630" s="41">
        <v>443904.902</v>
      </c>
      <c r="E630" s="41">
        <v>443934.902</v>
      </c>
      <c r="F630" s="40" t="s">
        <v>648</v>
      </c>
      <c r="G630" s="40" t="s">
        <v>649</v>
      </c>
      <c r="O630" s="16"/>
      <c r="P630" s="16"/>
      <c r="Q630" s="16"/>
      <c r="R630" s="16"/>
      <c r="S630" s="16"/>
      <c r="T630" s="16"/>
      <c r="U630" s="16"/>
      <c r="V630" s="16"/>
      <c r="W630" s="16"/>
      <c r="X630" s="16"/>
      <c r="Y630" s="16"/>
      <c r="Z630" s="16"/>
    </row>
    <row r="631">
      <c r="A631" s="40" t="s">
        <v>70</v>
      </c>
      <c r="B631" s="41">
        <v>1.0</v>
      </c>
      <c r="C631" s="40" t="s">
        <v>720</v>
      </c>
      <c r="D631" s="41">
        <v>443999.058</v>
      </c>
      <c r="E631" s="41">
        <v>444029.058</v>
      </c>
      <c r="F631" s="40" t="s">
        <v>648</v>
      </c>
      <c r="G631" s="40" t="s">
        <v>649</v>
      </c>
      <c r="O631" s="16"/>
      <c r="P631" s="16"/>
      <c r="Q631" s="16"/>
      <c r="R631" s="16"/>
      <c r="S631" s="16"/>
      <c r="T631" s="16"/>
      <c r="U631" s="16"/>
      <c r="V631" s="16"/>
      <c r="W631" s="16"/>
      <c r="X631" s="16"/>
      <c r="Y631" s="16"/>
      <c r="Z631" s="16"/>
    </row>
    <row r="632">
      <c r="A632" s="40" t="s">
        <v>70</v>
      </c>
      <c r="B632" s="41">
        <v>1.0</v>
      </c>
      <c r="C632" s="40" t="s">
        <v>720</v>
      </c>
      <c r="D632" s="41">
        <v>444109.66</v>
      </c>
      <c r="E632" s="41">
        <v>444139.66</v>
      </c>
      <c r="F632" s="40" t="s">
        <v>648</v>
      </c>
      <c r="G632" s="40" t="s">
        <v>649</v>
      </c>
      <c r="O632" s="16"/>
      <c r="P632" s="16"/>
      <c r="Q632" s="16"/>
      <c r="R632" s="16"/>
      <c r="S632" s="16"/>
      <c r="T632" s="16"/>
      <c r="U632" s="16"/>
      <c r="V632" s="16"/>
      <c r="W632" s="16"/>
      <c r="X632" s="16"/>
      <c r="Y632" s="16"/>
      <c r="Z632" s="16"/>
    </row>
    <row r="633">
      <c r="A633" s="40" t="s">
        <v>70</v>
      </c>
      <c r="B633" s="41">
        <v>1.0</v>
      </c>
      <c r="C633" s="40" t="s">
        <v>720</v>
      </c>
      <c r="D633" s="41">
        <v>444217.051</v>
      </c>
      <c r="E633" s="41">
        <v>444247.051</v>
      </c>
      <c r="F633" s="40" t="s">
        <v>648</v>
      </c>
      <c r="G633" s="40" t="s">
        <v>649</v>
      </c>
      <c r="O633" s="16"/>
      <c r="P633" s="16"/>
      <c r="Q633" s="16"/>
      <c r="R633" s="16"/>
      <c r="S633" s="16"/>
      <c r="T633" s="16"/>
      <c r="U633" s="16"/>
      <c r="V633" s="16"/>
      <c r="W633" s="16"/>
      <c r="X633" s="16"/>
      <c r="Y633" s="16"/>
      <c r="Z633" s="16"/>
    </row>
    <row r="634">
      <c r="A634" s="40" t="s">
        <v>70</v>
      </c>
      <c r="B634" s="41">
        <v>1.0</v>
      </c>
      <c r="C634" s="40" t="s">
        <v>720</v>
      </c>
      <c r="D634" s="41">
        <v>444366.012</v>
      </c>
      <c r="E634" s="41">
        <v>444396.012</v>
      </c>
      <c r="F634" s="40" t="s">
        <v>648</v>
      </c>
      <c r="G634" s="40" t="s">
        <v>649</v>
      </c>
      <c r="O634" s="16"/>
      <c r="P634" s="16"/>
      <c r="Q634" s="16"/>
      <c r="R634" s="16"/>
      <c r="S634" s="16"/>
      <c r="T634" s="16"/>
      <c r="U634" s="16"/>
      <c r="V634" s="16"/>
      <c r="W634" s="16"/>
      <c r="X634" s="16"/>
      <c r="Y634" s="16"/>
      <c r="Z634" s="16"/>
    </row>
    <row r="635">
      <c r="A635" s="40" t="s">
        <v>70</v>
      </c>
      <c r="B635" s="41">
        <v>1.0</v>
      </c>
      <c r="C635" s="40" t="s">
        <v>720</v>
      </c>
      <c r="D635" s="41">
        <v>444485.176</v>
      </c>
      <c r="E635" s="41">
        <v>444515.176</v>
      </c>
      <c r="F635" s="40" t="s">
        <v>648</v>
      </c>
      <c r="G635" s="40" t="s">
        <v>649</v>
      </c>
      <c r="O635" s="16"/>
      <c r="P635" s="16"/>
      <c r="Q635" s="16"/>
      <c r="R635" s="16"/>
      <c r="S635" s="16"/>
      <c r="T635" s="16"/>
      <c r="U635" s="16"/>
      <c r="V635" s="16"/>
      <c r="W635" s="16"/>
      <c r="X635" s="16"/>
      <c r="Y635" s="16"/>
      <c r="Z635" s="16"/>
    </row>
    <row r="636">
      <c r="A636" s="40" t="s">
        <v>70</v>
      </c>
      <c r="B636" s="41">
        <v>1.0</v>
      </c>
      <c r="C636" s="40" t="s">
        <v>720</v>
      </c>
      <c r="D636" s="41">
        <v>444844.91</v>
      </c>
      <c r="E636" s="41">
        <v>444874.91</v>
      </c>
      <c r="F636" s="40" t="s">
        <v>648</v>
      </c>
      <c r="G636" s="40" t="s">
        <v>649</v>
      </c>
      <c r="O636" s="16"/>
      <c r="P636" s="16"/>
      <c r="Q636" s="16"/>
      <c r="R636" s="16"/>
      <c r="S636" s="16"/>
      <c r="T636" s="16"/>
      <c r="U636" s="16"/>
      <c r="V636" s="16"/>
      <c r="W636" s="16"/>
      <c r="X636" s="16"/>
      <c r="Y636" s="16"/>
      <c r="Z636" s="16"/>
    </row>
    <row r="637">
      <c r="A637" s="40" t="s">
        <v>70</v>
      </c>
      <c r="B637" s="41">
        <v>1.0</v>
      </c>
      <c r="C637" s="40" t="s">
        <v>720</v>
      </c>
      <c r="D637" s="41">
        <v>444955.066</v>
      </c>
      <c r="E637" s="41">
        <v>444985.066</v>
      </c>
      <c r="F637" s="40" t="s">
        <v>648</v>
      </c>
      <c r="G637" s="40" t="s">
        <v>649</v>
      </c>
      <c r="O637" s="16"/>
      <c r="P637" s="16"/>
      <c r="Q637" s="16"/>
      <c r="R637" s="16"/>
      <c r="S637" s="16"/>
      <c r="T637" s="16"/>
      <c r="U637" s="16"/>
      <c r="V637" s="16"/>
      <c r="W637" s="16"/>
      <c r="X637" s="16"/>
      <c r="Y637" s="16"/>
      <c r="Z637" s="16"/>
    </row>
    <row r="638">
      <c r="A638" s="40" t="s">
        <v>70</v>
      </c>
      <c r="B638" s="41">
        <v>1.0</v>
      </c>
      <c r="C638" s="40" t="s">
        <v>720</v>
      </c>
      <c r="D638" s="41">
        <v>445145.137</v>
      </c>
      <c r="E638" s="41">
        <v>445175.137</v>
      </c>
      <c r="F638" s="40" t="s">
        <v>648</v>
      </c>
      <c r="G638" s="40" t="s">
        <v>649</v>
      </c>
      <c r="O638" s="16"/>
      <c r="P638" s="16"/>
      <c r="Q638" s="16"/>
      <c r="R638" s="16"/>
      <c r="S638" s="16"/>
      <c r="T638" s="16"/>
      <c r="U638" s="16"/>
      <c r="V638" s="16"/>
      <c r="W638" s="16"/>
      <c r="X638" s="16"/>
      <c r="Y638" s="16"/>
      <c r="Z638" s="16"/>
    </row>
    <row r="639">
      <c r="A639" s="40" t="s">
        <v>70</v>
      </c>
      <c r="B639" s="41">
        <v>2.0</v>
      </c>
      <c r="C639" s="40" t="s">
        <v>721</v>
      </c>
      <c r="D639" s="41">
        <v>27272.8203</v>
      </c>
      <c r="E639" s="41">
        <v>27296.6</v>
      </c>
      <c r="F639" s="40" t="s">
        <v>648</v>
      </c>
      <c r="G639" s="40" t="s">
        <v>649</v>
      </c>
      <c r="O639" s="16"/>
      <c r="P639" s="16"/>
      <c r="Q639" s="16"/>
      <c r="R639" s="16"/>
      <c r="S639" s="16"/>
      <c r="T639" s="16"/>
      <c r="U639" s="16"/>
      <c r="V639" s="16"/>
      <c r="W639" s="16"/>
      <c r="X639" s="16"/>
      <c r="Y639" s="16"/>
      <c r="Z639" s="16"/>
    </row>
    <row r="640">
      <c r="A640" s="40" t="s">
        <v>70</v>
      </c>
      <c r="B640" s="41">
        <v>2.0</v>
      </c>
      <c r="C640" s="40" t="s">
        <v>721</v>
      </c>
      <c r="D640" s="41">
        <v>42603.8516</v>
      </c>
      <c r="E640" s="41">
        <v>42623.12</v>
      </c>
      <c r="F640" s="40" t="s">
        <v>648</v>
      </c>
      <c r="G640" s="40" t="s">
        <v>649</v>
      </c>
      <c r="O640" s="16"/>
      <c r="P640" s="16"/>
      <c r="Q640" s="16"/>
      <c r="R640" s="16"/>
      <c r="S640" s="16"/>
      <c r="T640" s="16"/>
      <c r="U640" s="16"/>
      <c r="V640" s="16"/>
      <c r="W640" s="16"/>
      <c r="X640" s="16"/>
      <c r="Y640" s="16"/>
      <c r="Z640" s="16"/>
    </row>
    <row r="641">
      <c r="A641" s="40" t="s">
        <v>70</v>
      </c>
      <c r="B641" s="41">
        <v>2.0</v>
      </c>
      <c r="C641" s="40" t="s">
        <v>721</v>
      </c>
      <c r="D641" s="41">
        <v>175562.26</v>
      </c>
      <c r="E641" s="41">
        <v>175607.26</v>
      </c>
      <c r="F641" s="40" t="s">
        <v>648</v>
      </c>
      <c r="G641" s="40" t="s">
        <v>649</v>
      </c>
      <c r="O641" s="16"/>
      <c r="P641" s="16"/>
      <c r="Q641" s="16"/>
      <c r="R641" s="16"/>
      <c r="S641" s="16"/>
      <c r="T641" s="16"/>
      <c r="U641" s="16"/>
      <c r="V641" s="16"/>
      <c r="W641" s="16"/>
      <c r="X641" s="16"/>
      <c r="Y641" s="16"/>
      <c r="Z641" s="16"/>
    </row>
    <row r="642">
      <c r="A642" s="40" t="s">
        <v>70</v>
      </c>
      <c r="B642" s="41">
        <v>2.0</v>
      </c>
      <c r="C642" s="40" t="s">
        <v>721</v>
      </c>
      <c r="D642" s="41">
        <v>183341.568</v>
      </c>
      <c r="E642" s="41">
        <v>183365.75</v>
      </c>
      <c r="F642" s="40" t="s">
        <v>648</v>
      </c>
      <c r="G642" s="40" t="s">
        <v>649</v>
      </c>
      <c r="O642" s="16"/>
      <c r="P642" s="16"/>
      <c r="Q642" s="16"/>
      <c r="R642" s="16"/>
      <c r="S642" s="16"/>
      <c r="T642" s="16"/>
      <c r="U642" s="16"/>
      <c r="V642" s="16"/>
      <c r="W642" s="16"/>
      <c r="X642" s="16"/>
      <c r="Y642" s="16"/>
      <c r="Z642" s="16"/>
    </row>
    <row r="643">
      <c r="A643" s="40" t="s">
        <v>70</v>
      </c>
      <c r="B643" s="41">
        <v>2.0</v>
      </c>
      <c r="C643" s="40" t="s">
        <v>721</v>
      </c>
      <c r="D643" s="41">
        <v>256002.214</v>
      </c>
      <c r="E643" s="41">
        <v>256049.85</v>
      </c>
      <c r="F643" s="40" t="s">
        <v>648</v>
      </c>
      <c r="G643" s="40" t="s">
        <v>649</v>
      </c>
      <c r="O643" s="16"/>
      <c r="P643" s="16"/>
      <c r="Q643" s="16"/>
      <c r="R643" s="16"/>
      <c r="S643" s="16"/>
      <c r="T643" s="16"/>
      <c r="U643" s="16"/>
      <c r="V643" s="16"/>
      <c r="W643" s="16"/>
      <c r="X643" s="16"/>
      <c r="Y643" s="16"/>
      <c r="Z643" s="16"/>
    </row>
    <row r="644">
      <c r="A644" s="40" t="s">
        <v>70</v>
      </c>
      <c r="B644" s="41">
        <v>2.0</v>
      </c>
      <c r="C644" s="40" t="s">
        <v>721</v>
      </c>
      <c r="D644" s="41">
        <v>261789.799</v>
      </c>
      <c r="E644" s="41">
        <v>261834.8</v>
      </c>
      <c r="F644" s="40" t="s">
        <v>648</v>
      </c>
      <c r="G644" s="40" t="s">
        <v>649</v>
      </c>
      <c r="O644" s="16"/>
      <c r="P644" s="16"/>
      <c r="Q644" s="16"/>
      <c r="R644" s="16"/>
      <c r="S644" s="16"/>
      <c r="T644" s="16"/>
      <c r="U644" s="16"/>
      <c r="V644" s="16"/>
      <c r="W644" s="16"/>
      <c r="X644" s="16"/>
      <c r="Y644" s="16"/>
      <c r="Z644" s="16"/>
    </row>
    <row r="645">
      <c r="A645" s="40" t="s">
        <v>70</v>
      </c>
      <c r="B645" s="41">
        <v>2.0</v>
      </c>
      <c r="C645" s="40" t="s">
        <v>721</v>
      </c>
      <c r="D645" s="41">
        <v>262226.994</v>
      </c>
      <c r="E645" s="41">
        <v>262265.01</v>
      </c>
      <c r="F645" s="40" t="s">
        <v>648</v>
      </c>
      <c r="G645" s="40" t="s">
        <v>649</v>
      </c>
      <c r="O645" s="16"/>
      <c r="P645" s="16"/>
      <c r="Q645" s="16"/>
      <c r="R645" s="16"/>
      <c r="S645" s="16"/>
      <c r="T645" s="16"/>
      <c r="U645" s="16"/>
      <c r="V645" s="16"/>
      <c r="W645" s="16"/>
      <c r="X645" s="16"/>
      <c r="Y645" s="16"/>
      <c r="Z645" s="16"/>
    </row>
    <row r="646">
      <c r="A646" s="40" t="s">
        <v>70</v>
      </c>
      <c r="B646" s="41">
        <v>2.0</v>
      </c>
      <c r="C646" s="40" t="s">
        <v>721</v>
      </c>
      <c r="D646" s="41">
        <v>267683.478</v>
      </c>
      <c r="E646" s="41">
        <v>267732.42</v>
      </c>
      <c r="F646" s="40" t="s">
        <v>648</v>
      </c>
      <c r="G646" s="40" t="s">
        <v>649</v>
      </c>
      <c r="O646" s="16"/>
      <c r="P646" s="16"/>
      <c r="Q646" s="16"/>
      <c r="R646" s="16"/>
      <c r="S646" s="16"/>
      <c r="T646" s="16"/>
      <c r="U646" s="16"/>
      <c r="V646" s="16"/>
      <c r="W646" s="16"/>
      <c r="X646" s="16"/>
      <c r="Y646" s="16"/>
      <c r="Z646" s="16"/>
    </row>
    <row r="647">
      <c r="A647" s="40" t="s">
        <v>70</v>
      </c>
      <c r="B647" s="41">
        <v>2.0</v>
      </c>
      <c r="C647" s="40" t="s">
        <v>721</v>
      </c>
      <c r="D647" s="41">
        <v>270121.088</v>
      </c>
      <c r="E647" s="41">
        <v>270166.09</v>
      </c>
      <c r="F647" s="40" t="s">
        <v>648</v>
      </c>
      <c r="G647" s="40" t="s">
        <v>649</v>
      </c>
      <c r="O647" s="16"/>
      <c r="P647" s="16"/>
      <c r="Q647" s="16"/>
      <c r="R647" s="16"/>
      <c r="S647" s="16"/>
      <c r="T647" s="16"/>
      <c r="U647" s="16"/>
      <c r="V647" s="16"/>
      <c r="W647" s="16"/>
      <c r="X647" s="16"/>
      <c r="Y647" s="16"/>
      <c r="Z647" s="16"/>
    </row>
    <row r="648">
      <c r="A648" s="40" t="s">
        <v>70</v>
      </c>
      <c r="B648" s="41">
        <v>2.0</v>
      </c>
      <c r="C648" s="40" t="s">
        <v>721</v>
      </c>
      <c r="D648" s="41">
        <v>275070.66</v>
      </c>
      <c r="E648" s="41">
        <v>275111.0</v>
      </c>
      <c r="F648" s="40" t="s">
        <v>648</v>
      </c>
      <c r="G648" s="40" t="s">
        <v>649</v>
      </c>
      <c r="O648" s="16"/>
      <c r="P648" s="16"/>
      <c r="Q648" s="16"/>
      <c r="R648" s="16"/>
      <c r="S648" s="16"/>
      <c r="T648" s="16"/>
      <c r="U648" s="16"/>
      <c r="V648" s="16"/>
      <c r="W648" s="16"/>
      <c r="X648" s="16"/>
      <c r="Y648" s="16"/>
      <c r="Z648" s="16"/>
    </row>
    <row r="649">
      <c r="A649" s="40" t="s">
        <v>70</v>
      </c>
      <c r="B649" s="41">
        <v>2.0</v>
      </c>
      <c r="C649" s="40" t="s">
        <v>721</v>
      </c>
      <c r="D649" s="41">
        <v>275323.783</v>
      </c>
      <c r="E649" s="41">
        <v>275353.78</v>
      </c>
      <c r="F649" s="40" t="s">
        <v>648</v>
      </c>
      <c r="G649" s="40" t="s">
        <v>649</v>
      </c>
      <c r="O649" s="16"/>
      <c r="P649" s="16"/>
      <c r="Q649" s="16"/>
      <c r="R649" s="16"/>
      <c r="S649" s="16"/>
      <c r="T649" s="16"/>
      <c r="U649" s="16"/>
      <c r="V649" s="16"/>
      <c r="W649" s="16"/>
      <c r="X649" s="16"/>
      <c r="Y649" s="16"/>
      <c r="Z649" s="16"/>
    </row>
    <row r="650">
      <c r="A650" s="40" t="s">
        <v>70</v>
      </c>
      <c r="B650" s="41">
        <v>2.0</v>
      </c>
      <c r="C650" s="40" t="s">
        <v>721</v>
      </c>
      <c r="D650" s="41">
        <v>276070.767</v>
      </c>
      <c r="E650" s="41">
        <v>276100.22</v>
      </c>
      <c r="F650" s="40" t="s">
        <v>648</v>
      </c>
      <c r="G650" s="40" t="s">
        <v>649</v>
      </c>
      <c r="O650" s="16"/>
      <c r="P650" s="16"/>
      <c r="Q650" s="16"/>
      <c r="R650" s="16"/>
      <c r="S650" s="16"/>
      <c r="T650" s="16"/>
      <c r="U650" s="16"/>
      <c r="V650" s="16"/>
      <c r="W650" s="16"/>
      <c r="X650" s="16"/>
      <c r="Y650" s="16"/>
      <c r="Z650" s="16"/>
    </row>
    <row r="651">
      <c r="A651" s="40" t="s">
        <v>70</v>
      </c>
      <c r="B651" s="41">
        <v>2.0</v>
      </c>
      <c r="C651" s="40" t="s">
        <v>721</v>
      </c>
      <c r="D651" s="41">
        <v>282807.267</v>
      </c>
      <c r="E651" s="41">
        <v>282837.27</v>
      </c>
      <c r="F651" s="40" t="s">
        <v>648</v>
      </c>
      <c r="G651" s="40" t="s">
        <v>649</v>
      </c>
      <c r="O651" s="16"/>
      <c r="P651" s="16"/>
      <c r="Q651" s="16"/>
      <c r="R651" s="16"/>
      <c r="S651" s="16"/>
      <c r="T651" s="16"/>
      <c r="U651" s="16"/>
      <c r="V651" s="16"/>
      <c r="W651" s="16"/>
      <c r="X651" s="16"/>
      <c r="Y651" s="16"/>
      <c r="Z651" s="16"/>
    </row>
    <row r="652">
      <c r="A652" s="40" t="s">
        <v>70</v>
      </c>
      <c r="B652" s="41">
        <v>2.0</v>
      </c>
      <c r="C652" s="40" t="s">
        <v>721</v>
      </c>
      <c r="D652" s="41">
        <v>306368.01</v>
      </c>
      <c r="E652" s="41">
        <v>306403.76</v>
      </c>
      <c r="F652" s="40" t="s">
        <v>648</v>
      </c>
      <c r="G652" s="40" t="s">
        <v>649</v>
      </c>
      <c r="O652" s="16"/>
      <c r="P652" s="16"/>
      <c r="Q652" s="16"/>
      <c r="R652" s="16"/>
      <c r="S652" s="16"/>
      <c r="T652" s="16"/>
      <c r="U652" s="16"/>
      <c r="V652" s="16"/>
      <c r="W652" s="16"/>
      <c r="X652" s="16"/>
      <c r="Y652" s="16"/>
      <c r="Z652" s="16"/>
    </row>
    <row r="653">
      <c r="A653" s="40" t="s">
        <v>70</v>
      </c>
      <c r="B653" s="41">
        <v>2.0</v>
      </c>
      <c r="C653" s="40" t="s">
        <v>721</v>
      </c>
      <c r="D653" s="41">
        <v>342120.486</v>
      </c>
      <c r="E653" s="41">
        <v>342165.49</v>
      </c>
      <c r="F653" s="40" t="s">
        <v>648</v>
      </c>
      <c r="G653" s="40" t="s">
        <v>649</v>
      </c>
      <c r="O653" s="16"/>
      <c r="P653" s="16"/>
      <c r="Q653" s="16"/>
      <c r="R653" s="16"/>
      <c r="S653" s="16"/>
      <c r="T653" s="16"/>
      <c r="U653" s="16"/>
      <c r="V653" s="16"/>
      <c r="W653" s="16"/>
      <c r="X653" s="16"/>
      <c r="Y653" s="16"/>
      <c r="Z653" s="16"/>
    </row>
    <row r="654">
      <c r="A654" s="40" t="s">
        <v>70</v>
      </c>
      <c r="B654" s="41">
        <v>2.0</v>
      </c>
      <c r="C654" s="40" t="s">
        <v>721</v>
      </c>
      <c r="D654" s="41">
        <v>349325.764</v>
      </c>
      <c r="E654" s="41">
        <v>349363.91</v>
      </c>
      <c r="F654" s="40" t="s">
        <v>648</v>
      </c>
      <c r="G654" s="40" t="s">
        <v>649</v>
      </c>
      <c r="O654" s="16"/>
      <c r="P654" s="16"/>
      <c r="Q654" s="16"/>
      <c r="R654" s="16"/>
      <c r="S654" s="16"/>
      <c r="T654" s="16"/>
      <c r="U654" s="16"/>
      <c r="V654" s="16"/>
      <c r="W654" s="16"/>
      <c r="X654" s="16"/>
      <c r="Y654" s="16"/>
      <c r="Z654" s="16"/>
    </row>
    <row r="655">
      <c r="A655" s="40" t="s">
        <v>70</v>
      </c>
      <c r="B655" s="41">
        <v>2.0</v>
      </c>
      <c r="C655" s="40" t="s">
        <v>721</v>
      </c>
      <c r="D655" s="41">
        <v>353739.436</v>
      </c>
      <c r="E655" s="41">
        <v>353769.44</v>
      </c>
      <c r="F655" s="40" t="s">
        <v>648</v>
      </c>
      <c r="G655" s="40" t="s">
        <v>649</v>
      </c>
      <c r="O655" s="16"/>
      <c r="P655" s="16"/>
      <c r="Q655" s="16"/>
      <c r="R655" s="16"/>
      <c r="S655" s="16"/>
      <c r="T655" s="16"/>
      <c r="U655" s="16"/>
      <c r="V655" s="16"/>
      <c r="W655" s="16"/>
      <c r="X655" s="16"/>
      <c r="Y655" s="16"/>
      <c r="Z655" s="16"/>
    </row>
    <row r="656">
      <c r="A656" s="40" t="s">
        <v>70</v>
      </c>
      <c r="B656" s="41">
        <v>2.0</v>
      </c>
      <c r="C656" s="40" t="s">
        <v>721</v>
      </c>
      <c r="D656" s="41">
        <v>355913.748</v>
      </c>
      <c r="E656" s="41">
        <v>355928.75</v>
      </c>
      <c r="F656" s="40" t="s">
        <v>648</v>
      </c>
      <c r="G656" s="40" t="s">
        <v>649</v>
      </c>
      <c r="O656" s="16"/>
      <c r="P656" s="16"/>
      <c r="Q656" s="16"/>
      <c r="R656" s="16"/>
      <c r="S656" s="16"/>
      <c r="T656" s="16"/>
      <c r="U656" s="16"/>
      <c r="V656" s="16"/>
      <c r="W656" s="16"/>
      <c r="X656" s="16"/>
      <c r="Y656" s="16"/>
      <c r="Z656" s="16"/>
    </row>
    <row r="657">
      <c r="A657" s="40" t="s">
        <v>70</v>
      </c>
      <c r="B657" s="41">
        <v>2.0</v>
      </c>
      <c r="C657" s="40" t="s">
        <v>721</v>
      </c>
      <c r="D657" s="41">
        <v>361747.764</v>
      </c>
      <c r="E657" s="41">
        <v>361789.57</v>
      </c>
      <c r="F657" s="40" t="s">
        <v>648</v>
      </c>
      <c r="G657" s="40" t="s">
        <v>649</v>
      </c>
      <c r="O657" s="16"/>
      <c r="P657" s="16"/>
      <c r="Q657" s="16"/>
      <c r="R657" s="16"/>
      <c r="S657" s="16"/>
      <c r="T657" s="16"/>
      <c r="U657" s="16"/>
      <c r="V657" s="16"/>
      <c r="W657" s="16"/>
      <c r="X657" s="16"/>
      <c r="Y657" s="16"/>
      <c r="Z657" s="16"/>
    </row>
    <row r="658">
      <c r="A658" s="40" t="s">
        <v>70</v>
      </c>
      <c r="B658" s="41">
        <v>2.0</v>
      </c>
      <c r="C658" s="40" t="s">
        <v>721</v>
      </c>
      <c r="D658" s="41">
        <v>373029.272</v>
      </c>
      <c r="E658" s="41">
        <v>373059.27</v>
      </c>
      <c r="F658" s="40" t="s">
        <v>648</v>
      </c>
      <c r="G658" s="40" t="s">
        <v>649</v>
      </c>
      <c r="O658" s="16"/>
      <c r="P658" s="16"/>
      <c r="Q658" s="16"/>
      <c r="R658" s="16"/>
      <c r="S658" s="16"/>
      <c r="T658" s="16"/>
      <c r="U658" s="16"/>
      <c r="V658" s="16"/>
      <c r="W658" s="16"/>
      <c r="X658" s="16"/>
      <c r="Y658" s="16"/>
      <c r="Z658" s="16"/>
    </row>
    <row r="659">
      <c r="A659" s="40" t="s">
        <v>70</v>
      </c>
      <c r="B659" s="41">
        <v>2.0</v>
      </c>
      <c r="C659" s="40" t="s">
        <v>721</v>
      </c>
      <c r="D659" s="41">
        <v>376874.607</v>
      </c>
      <c r="E659" s="41">
        <v>376949.61</v>
      </c>
      <c r="F659" s="40" t="s">
        <v>648</v>
      </c>
      <c r="G659" s="40" t="s">
        <v>649</v>
      </c>
      <c r="O659" s="16"/>
      <c r="P659" s="16"/>
      <c r="Q659" s="16"/>
      <c r="R659" s="16"/>
      <c r="S659" s="16"/>
      <c r="T659" s="16"/>
      <c r="U659" s="16"/>
      <c r="V659" s="16"/>
      <c r="W659" s="16"/>
      <c r="X659" s="16"/>
      <c r="Y659" s="16"/>
      <c r="Z659" s="16"/>
    </row>
    <row r="660">
      <c r="A660" s="40" t="s">
        <v>70</v>
      </c>
      <c r="B660" s="41">
        <v>2.0</v>
      </c>
      <c r="C660" s="40" t="s">
        <v>721</v>
      </c>
      <c r="D660" s="41">
        <v>380516.443</v>
      </c>
      <c r="E660" s="41">
        <v>380531.45</v>
      </c>
      <c r="F660" s="40" t="s">
        <v>648</v>
      </c>
      <c r="G660" s="40" t="s">
        <v>649</v>
      </c>
      <c r="O660" s="16"/>
      <c r="P660" s="16"/>
      <c r="Q660" s="16"/>
      <c r="R660" s="16"/>
      <c r="S660" s="16"/>
      <c r="T660" s="16"/>
      <c r="U660" s="16"/>
      <c r="V660" s="16"/>
      <c r="W660" s="16"/>
      <c r="X660" s="16"/>
      <c r="Y660" s="16"/>
      <c r="Z660" s="16"/>
    </row>
    <row r="661">
      <c r="A661" s="40" t="s">
        <v>70</v>
      </c>
      <c r="B661" s="41">
        <v>2.0</v>
      </c>
      <c r="C661" s="40" t="s">
        <v>721</v>
      </c>
      <c r="D661" s="41">
        <v>381070.53</v>
      </c>
      <c r="E661" s="41">
        <v>381130.53</v>
      </c>
      <c r="F661" s="40" t="s">
        <v>648</v>
      </c>
      <c r="G661" s="40" t="s">
        <v>649</v>
      </c>
      <c r="O661" s="16"/>
      <c r="P661" s="16"/>
      <c r="Q661" s="16"/>
      <c r="R661" s="16"/>
      <c r="S661" s="16"/>
      <c r="T661" s="16"/>
      <c r="U661" s="16"/>
      <c r="V661" s="16"/>
      <c r="W661" s="16"/>
      <c r="X661" s="16"/>
      <c r="Y661" s="16"/>
      <c r="Z661" s="16"/>
    </row>
    <row r="662">
      <c r="A662" s="40" t="s">
        <v>70</v>
      </c>
      <c r="B662" s="41">
        <v>2.0</v>
      </c>
      <c r="C662" s="40" t="s">
        <v>721</v>
      </c>
      <c r="D662" s="41">
        <v>382202.772</v>
      </c>
      <c r="E662" s="41">
        <v>382232.77</v>
      </c>
      <c r="F662" s="40" t="s">
        <v>648</v>
      </c>
      <c r="G662" s="40" t="s">
        <v>649</v>
      </c>
      <c r="O662" s="16"/>
      <c r="P662" s="16"/>
      <c r="Q662" s="16"/>
      <c r="R662" s="16"/>
      <c r="S662" s="16"/>
      <c r="T662" s="16"/>
      <c r="U662" s="16"/>
      <c r="V662" s="16"/>
      <c r="W662" s="16"/>
      <c r="X662" s="16"/>
      <c r="Y662" s="16"/>
      <c r="Z662" s="16"/>
    </row>
    <row r="663">
      <c r="A663" s="40" t="s">
        <v>70</v>
      </c>
      <c r="B663" s="41">
        <v>2.0</v>
      </c>
      <c r="C663" s="40" t="s">
        <v>721</v>
      </c>
      <c r="D663" s="41">
        <v>382542.99</v>
      </c>
      <c r="E663" s="41">
        <v>382572.99</v>
      </c>
      <c r="F663" s="40" t="s">
        <v>648</v>
      </c>
      <c r="G663" s="40" t="s">
        <v>649</v>
      </c>
      <c r="O663" s="16"/>
      <c r="P663" s="16"/>
      <c r="Q663" s="16"/>
      <c r="R663" s="16"/>
      <c r="S663" s="16"/>
      <c r="T663" s="16"/>
      <c r="U663" s="16"/>
      <c r="V663" s="16"/>
      <c r="W663" s="16"/>
      <c r="X663" s="16"/>
      <c r="Y663" s="16"/>
      <c r="Z663" s="16"/>
    </row>
    <row r="664">
      <c r="A664" s="40" t="s">
        <v>70</v>
      </c>
      <c r="B664" s="41">
        <v>2.0</v>
      </c>
      <c r="C664" s="40" t="s">
        <v>721</v>
      </c>
      <c r="D664" s="41">
        <v>383488.467</v>
      </c>
      <c r="E664" s="41">
        <v>383518.47</v>
      </c>
      <c r="F664" s="40" t="s">
        <v>648</v>
      </c>
      <c r="G664" s="40" t="s">
        <v>649</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722</v>
      </c>
      <c r="D666" s="41">
        <v>750855.0</v>
      </c>
      <c r="E666" s="41">
        <v>750907.0</v>
      </c>
      <c r="F666" s="40" t="s">
        <v>699</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722</v>
      </c>
      <c r="D667" s="41">
        <v>754430.0</v>
      </c>
      <c r="E667" s="41">
        <v>754484.0</v>
      </c>
      <c r="F667" s="40" t="s">
        <v>699</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722</v>
      </c>
      <c r="D668" s="41">
        <v>776898.0</v>
      </c>
      <c r="E668" s="41">
        <v>776959.0</v>
      </c>
      <c r="F668" s="40" t="s">
        <v>699</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723</v>
      </c>
      <c r="D670" s="41">
        <v>597079.82</v>
      </c>
      <c r="E670" s="41">
        <v>597139.82</v>
      </c>
      <c r="F670" s="40" t="s">
        <v>648</v>
      </c>
      <c r="G670" s="40" t="s">
        <v>649</v>
      </c>
      <c r="O670" s="16"/>
      <c r="P670" s="16"/>
      <c r="Q670" s="16"/>
      <c r="R670" s="16"/>
      <c r="S670" s="16"/>
      <c r="T670" s="16"/>
      <c r="U670" s="16"/>
      <c r="V670" s="16"/>
      <c r="W670" s="16"/>
      <c r="X670" s="16"/>
      <c r="Y670" s="16"/>
      <c r="Z670" s="16"/>
    </row>
    <row r="671">
      <c r="A671" s="40" t="s">
        <v>73</v>
      </c>
      <c r="B671" s="41">
        <v>1.0</v>
      </c>
      <c r="C671" s="40" t="s">
        <v>723</v>
      </c>
      <c r="D671" s="41">
        <v>661137.73</v>
      </c>
      <c r="E671" s="41">
        <v>661182.73</v>
      </c>
      <c r="F671" s="40" t="s">
        <v>648</v>
      </c>
      <c r="G671" s="40" t="s">
        <v>649</v>
      </c>
      <c r="O671" s="16"/>
      <c r="P671" s="16"/>
      <c r="Q671" s="16"/>
      <c r="R671" s="16"/>
      <c r="S671" s="16"/>
      <c r="T671" s="16"/>
      <c r="U671" s="16"/>
      <c r="V671" s="16"/>
      <c r="W671" s="16"/>
      <c r="X671" s="16"/>
      <c r="Y671" s="16"/>
      <c r="Z671" s="16"/>
    </row>
    <row r="672">
      <c r="A672" s="40" t="s">
        <v>73</v>
      </c>
      <c r="B672" s="41">
        <v>1.0</v>
      </c>
      <c r="C672" s="40" t="s">
        <v>723</v>
      </c>
      <c r="D672" s="41">
        <v>663368.65</v>
      </c>
      <c r="E672" s="41">
        <v>663398.69</v>
      </c>
      <c r="F672" s="40" t="s">
        <v>648</v>
      </c>
      <c r="G672" s="40" t="s">
        <v>649</v>
      </c>
      <c r="O672" s="16"/>
      <c r="P672" s="16"/>
      <c r="Q672" s="16"/>
      <c r="R672" s="16"/>
      <c r="S672" s="16"/>
      <c r="T672" s="16"/>
      <c r="U672" s="16"/>
      <c r="V672" s="16"/>
      <c r="W672" s="16"/>
      <c r="X672" s="16"/>
      <c r="Y672" s="16"/>
      <c r="Z672" s="16"/>
    </row>
    <row r="673">
      <c r="A673" s="40" t="s">
        <v>73</v>
      </c>
      <c r="B673" s="41">
        <v>1.0</v>
      </c>
      <c r="C673" s="40" t="s">
        <v>723</v>
      </c>
      <c r="D673" s="41">
        <v>665126.75</v>
      </c>
      <c r="E673" s="41">
        <v>665156.75</v>
      </c>
      <c r="F673" s="40" t="s">
        <v>648</v>
      </c>
      <c r="G673" s="40" t="s">
        <v>649</v>
      </c>
      <c r="O673" s="16"/>
      <c r="P673" s="16"/>
      <c r="Q673" s="16"/>
      <c r="R673" s="16"/>
      <c r="S673" s="16"/>
      <c r="T673" s="16"/>
      <c r="U673" s="16"/>
      <c r="V673" s="16"/>
      <c r="W673" s="16"/>
      <c r="X673" s="16"/>
      <c r="Y673" s="16"/>
      <c r="Z673" s="16"/>
    </row>
    <row r="674">
      <c r="A674" s="40" t="s">
        <v>73</v>
      </c>
      <c r="B674" s="41">
        <v>1.0</v>
      </c>
      <c r="C674" s="40" t="s">
        <v>723</v>
      </c>
      <c r="D674" s="41">
        <v>666119.27</v>
      </c>
      <c r="E674" s="41">
        <v>666164.27</v>
      </c>
      <c r="F674" s="40" t="s">
        <v>648</v>
      </c>
      <c r="G674" s="40" t="s">
        <v>649</v>
      </c>
      <c r="O674" s="16"/>
      <c r="P674" s="16"/>
      <c r="Q674" s="16"/>
      <c r="R674" s="16"/>
      <c r="S674" s="16"/>
      <c r="T674" s="16"/>
      <c r="U674" s="16"/>
      <c r="V674" s="16"/>
      <c r="W674" s="16"/>
      <c r="X674" s="16"/>
      <c r="Y674" s="16"/>
      <c r="Z674" s="16"/>
    </row>
    <row r="675">
      <c r="A675" s="40" t="s">
        <v>73</v>
      </c>
      <c r="B675" s="41">
        <v>1.0</v>
      </c>
      <c r="C675" s="40" t="s">
        <v>723</v>
      </c>
      <c r="D675" s="41">
        <v>667968.93</v>
      </c>
      <c r="E675" s="41">
        <v>667998.93</v>
      </c>
      <c r="F675" s="40" t="s">
        <v>648</v>
      </c>
      <c r="G675" s="40" t="s">
        <v>649</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724</v>
      </c>
      <c r="D677" s="41">
        <v>93927.0</v>
      </c>
      <c r="E677" s="41">
        <v>93950.0</v>
      </c>
      <c r="F677" s="40" t="s">
        <v>654</v>
      </c>
      <c r="G677" s="16"/>
      <c r="H677" s="14" t="s">
        <v>665</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724</v>
      </c>
      <c r="D678" s="41">
        <v>733865.0</v>
      </c>
      <c r="E678" s="41">
        <v>733917.0</v>
      </c>
      <c r="F678" s="40" t="s">
        <v>654</v>
      </c>
      <c r="G678" s="16"/>
      <c r="H678" s="14" t="s">
        <v>665</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724</v>
      </c>
      <c r="D679" s="41">
        <v>772132.0</v>
      </c>
      <c r="E679" s="41">
        <v>772200.0</v>
      </c>
      <c r="F679" s="40" t="s">
        <v>654</v>
      </c>
      <c r="G679" s="16"/>
      <c r="H679" s="14" t="s">
        <v>665</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724</v>
      </c>
      <c r="D680" s="41">
        <v>792600.0</v>
      </c>
      <c r="E680" s="41">
        <v>792652.0</v>
      </c>
      <c r="F680" s="40" t="s">
        <v>654</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724</v>
      </c>
      <c r="D681" s="41">
        <v>800356.0</v>
      </c>
      <c r="E681" s="41">
        <v>800453.0</v>
      </c>
      <c r="F681" s="40" t="s">
        <v>654</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724</v>
      </c>
      <c r="D682" s="41">
        <v>809413.0</v>
      </c>
      <c r="E682" s="41">
        <v>809487.0</v>
      </c>
      <c r="F682" s="40" t="s">
        <v>654</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724</v>
      </c>
      <c r="D683" s="41">
        <v>814513.0</v>
      </c>
      <c r="E683" s="41">
        <v>814608.0</v>
      </c>
      <c r="F683" s="40" t="s">
        <v>654</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724</v>
      </c>
      <c r="D684" s="41">
        <v>819186.0</v>
      </c>
      <c r="E684" s="41">
        <v>819267.0</v>
      </c>
      <c r="F684" s="40" t="s">
        <v>654</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725</v>
      </c>
      <c r="D686" s="41">
        <v>585827.0</v>
      </c>
      <c r="E686" s="41">
        <v>585917.0</v>
      </c>
      <c r="F686" s="40" t="s">
        <v>654</v>
      </c>
      <c r="G686" s="16"/>
      <c r="H686" s="14" t="s">
        <v>655</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725</v>
      </c>
      <c r="D687" s="41">
        <v>813988.0</v>
      </c>
      <c r="E687" s="41">
        <v>814107.0</v>
      </c>
      <c r="F687" s="40" t="s">
        <v>654</v>
      </c>
      <c r="G687" s="16"/>
      <c r="H687" s="14" t="s">
        <v>657</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725</v>
      </c>
      <c r="D688" s="41">
        <v>848848.0</v>
      </c>
      <c r="E688" s="41">
        <v>848917.0</v>
      </c>
      <c r="F688" s="40" t="s">
        <v>654</v>
      </c>
      <c r="G688" s="16"/>
      <c r="H688" s="14" t="s">
        <v>657</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726</v>
      </c>
      <c r="D690" s="41">
        <v>313650.0</v>
      </c>
      <c r="E690" s="41">
        <v>313716.0</v>
      </c>
      <c r="F690" s="40" t="s">
        <v>699</v>
      </c>
      <c r="H690" s="14" t="s">
        <v>659</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726</v>
      </c>
      <c r="D691" s="41">
        <v>351054.0</v>
      </c>
      <c r="E691" s="41">
        <v>351119.0</v>
      </c>
      <c r="F691" s="40" t="s">
        <v>699</v>
      </c>
      <c r="H691" s="14" t="s">
        <v>659</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726</v>
      </c>
      <c r="D692" s="41">
        <v>369735.0</v>
      </c>
      <c r="E692" s="41">
        <v>369818.0</v>
      </c>
      <c r="F692" s="40" t="s">
        <v>699</v>
      </c>
      <c r="H692" s="14" t="s">
        <v>659</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727</v>
      </c>
      <c r="D694" s="41">
        <v>1226039.0</v>
      </c>
      <c r="E694" s="41">
        <v>1226188.0</v>
      </c>
      <c r="F694" s="40" t="s">
        <v>654</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727</v>
      </c>
      <c r="D695" s="41">
        <v>1295819.0</v>
      </c>
      <c r="E695" s="41">
        <v>1295917.0</v>
      </c>
      <c r="F695" s="40" t="s">
        <v>654</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728</v>
      </c>
      <c r="D697" s="41">
        <v>259012.0</v>
      </c>
      <c r="E697" s="41">
        <v>259131.5</v>
      </c>
      <c r="F697" s="40" t="s">
        <v>699</v>
      </c>
      <c r="H697" s="14" t="s">
        <v>657</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728</v>
      </c>
      <c r="D698" s="41">
        <v>291822.0</v>
      </c>
      <c r="E698" s="41">
        <v>291968.0</v>
      </c>
      <c r="F698" s="40" t="s">
        <v>699</v>
      </c>
      <c r="H698" s="14" t="s">
        <v>655</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729</v>
      </c>
      <c r="D700" s="41">
        <v>117150.7</v>
      </c>
      <c r="E700" s="41">
        <v>117176.73</v>
      </c>
      <c r="F700" s="40" t="s">
        <v>648</v>
      </c>
      <c r="G700" s="40" t="s">
        <v>649</v>
      </c>
      <c r="O700" s="16"/>
      <c r="P700" s="16"/>
      <c r="Q700" s="16"/>
      <c r="R700" s="16"/>
      <c r="S700" s="16"/>
      <c r="T700" s="16"/>
      <c r="U700" s="16"/>
      <c r="V700" s="16"/>
      <c r="W700" s="16"/>
      <c r="X700" s="16"/>
      <c r="Y700" s="16"/>
      <c r="Z700" s="16"/>
    </row>
    <row r="701">
      <c r="A701" s="40" t="s">
        <v>79</v>
      </c>
      <c r="B701" s="41">
        <v>1.0</v>
      </c>
      <c r="C701" s="40" t="s">
        <v>729</v>
      </c>
      <c r="D701" s="41">
        <v>118485.24</v>
      </c>
      <c r="E701" s="41">
        <v>118502.08</v>
      </c>
      <c r="F701" s="40" t="s">
        <v>648</v>
      </c>
      <c r="G701" s="40" t="s">
        <v>649</v>
      </c>
      <c r="O701" s="16"/>
      <c r="P701" s="16"/>
      <c r="Q701" s="16"/>
      <c r="R701" s="16"/>
      <c r="S701" s="16"/>
      <c r="T701" s="16"/>
      <c r="U701" s="16"/>
      <c r="V701" s="16"/>
      <c r="W701" s="16"/>
      <c r="X701" s="16"/>
      <c r="Y701" s="16"/>
      <c r="Z701" s="16"/>
    </row>
    <row r="702">
      <c r="A702" s="40" t="s">
        <v>79</v>
      </c>
      <c r="B702" s="41">
        <v>2.0</v>
      </c>
      <c r="C702" s="40" t="s">
        <v>730</v>
      </c>
      <c r="D702" s="41">
        <v>4748.65</v>
      </c>
      <c r="E702" s="41">
        <v>4853.65</v>
      </c>
      <c r="F702" s="40" t="s">
        <v>648</v>
      </c>
      <c r="G702" s="40" t="s">
        <v>649</v>
      </c>
      <c r="O702" s="16"/>
      <c r="P702" s="16"/>
      <c r="Q702" s="16"/>
      <c r="R702" s="16"/>
      <c r="S702" s="16"/>
      <c r="T702" s="16"/>
      <c r="U702" s="16"/>
      <c r="V702" s="16"/>
      <c r="W702" s="16"/>
      <c r="X702" s="16"/>
      <c r="Y702" s="16"/>
      <c r="Z702" s="16"/>
    </row>
    <row r="703">
      <c r="A703" s="40" t="s">
        <v>79</v>
      </c>
      <c r="B703" s="41">
        <v>2.0</v>
      </c>
      <c r="C703" s="40" t="s">
        <v>730</v>
      </c>
      <c r="D703" s="41">
        <v>129517.53</v>
      </c>
      <c r="E703" s="41">
        <v>129592.53</v>
      </c>
      <c r="F703" s="40" t="s">
        <v>648</v>
      </c>
      <c r="G703" s="40" t="s">
        <v>649</v>
      </c>
      <c r="O703" s="16"/>
      <c r="P703" s="16"/>
      <c r="Q703" s="16"/>
      <c r="R703" s="16"/>
      <c r="S703" s="16"/>
      <c r="T703" s="16"/>
      <c r="U703" s="16"/>
      <c r="V703" s="16"/>
      <c r="W703" s="16"/>
      <c r="X703" s="16"/>
      <c r="Y703" s="16"/>
      <c r="Z703" s="16"/>
    </row>
    <row r="704">
      <c r="A704" s="40" t="s">
        <v>79</v>
      </c>
      <c r="B704" s="41">
        <v>2.0</v>
      </c>
      <c r="C704" s="40" t="s">
        <v>730</v>
      </c>
      <c r="D704" s="41">
        <v>251051.07</v>
      </c>
      <c r="E704" s="41">
        <v>251072.56</v>
      </c>
      <c r="F704" s="40" t="s">
        <v>648</v>
      </c>
      <c r="G704" s="40" t="s">
        <v>649</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731</v>
      </c>
      <c r="D706" s="41">
        <v>186009.3</v>
      </c>
      <c r="E706" s="41">
        <v>186043.58</v>
      </c>
      <c r="F706" s="40" t="s">
        <v>648</v>
      </c>
      <c r="G706" s="40" t="s">
        <v>649</v>
      </c>
      <c r="O706" s="16"/>
      <c r="P706" s="16"/>
      <c r="Q706" s="16"/>
      <c r="R706" s="16"/>
      <c r="S706" s="16"/>
      <c r="T706" s="16"/>
      <c r="U706" s="16"/>
      <c r="V706" s="16"/>
      <c r="W706" s="16"/>
      <c r="X706" s="16"/>
      <c r="Y706" s="16"/>
      <c r="Z706" s="16"/>
    </row>
    <row r="707">
      <c r="A707" s="40" t="s">
        <v>80</v>
      </c>
      <c r="B707" s="41">
        <v>1.0</v>
      </c>
      <c r="C707" s="40" t="s">
        <v>731</v>
      </c>
      <c r="D707" s="41">
        <v>216093.01</v>
      </c>
      <c r="E707" s="41">
        <v>216113.48</v>
      </c>
      <c r="F707" s="40" t="s">
        <v>648</v>
      </c>
      <c r="G707" s="40" t="s">
        <v>649</v>
      </c>
      <c r="O707" s="16"/>
      <c r="P707" s="16"/>
      <c r="Q707" s="16"/>
      <c r="R707" s="16"/>
      <c r="S707" s="16"/>
      <c r="T707" s="16"/>
      <c r="U707" s="16"/>
      <c r="V707" s="16"/>
      <c r="W707" s="16"/>
      <c r="X707" s="16"/>
      <c r="Y707" s="16"/>
      <c r="Z707" s="16"/>
    </row>
    <row r="708">
      <c r="A708" s="40" t="s">
        <v>80</v>
      </c>
      <c r="B708" s="41">
        <v>1.0</v>
      </c>
      <c r="C708" s="40" t="s">
        <v>731</v>
      </c>
      <c r="D708" s="41">
        <v>270894.46</v>
      </c>
      <c r="E708" s="41">
        <v>270945.98</v>
      </c>
      <c r="F708" s="40" t="s">
        <v>648</v>
      </c>
      <c r="G708" s="40" t="s">
        <v>649</v>
      </c>
      <c r="O708" s="16"/>
      <c r="P708" s="16"/>
      <c r="Q708" s="16"/>
      <c r="R708" s="16"/>
      <c r="S708" s="16"/>
      <c r="T708" s="16"/>
      <c r="U708" s="16"/>
      <c r="V708" s="16"/>
      <c r="W708" s="16"/>
      <c r="X708" s="16"/>
      <c r="Y708" s="16"/>
      <c r="Z708" s="16"/>
    </row>
    <row r="709">
      <c r="A709" s="40" t="s">
        <v>80</v>
      </c>
      <c r="B709" s="41">
        <v>1.0</v>
      </c>
      <c r="C709" s="40" t="s">
        <v>731</v>
      </c>
      <c r="D709" s="41">
        <v>280484.22</v>
      </c>
      <c r="E709" s="41">
        <v>280547.96</v>
      </c>
      <c r="F709" s="40" t="s">
        <v>648</v>
      </c>
      <c r="G709" s="40" t="s">
        <v>649</v>
      </c>
      <c r="O709" s="16"/>
      <c r="P709" s="16"/>
      <c r="Q709" s="16"/>
      <c r="R709" s="16"/>
      <c r="S709" s="16"/>
      <c r="T709" s="16"/>
      <c r="U709" s="16"/>
      <c r="V709" s="16"/>
      <c r="W709" s="16"/>
      <c r="X709" s="16"/>
      <c r="Y709" s="16"/>
      <c r="Z709" s="16"/>
    </row>
    <row r="710">
      <c r="A710" s="40" t="s">
        <v>80</v>
      </c>
      <c r="B710" s="41">
        <v>1.0</v>
      </c>
      <c r="C710" s="40" t="s">
        <v>731</v>
      </c>
      <c r="D710" s="41">
        <v>308989.79</v>
      </c>
      <c r="E710" s="41">
        <v>309008.01</v>
      </c>
      <c r="F710" s="40" t="s">
        <v>648</v>
      </c>
      <c r="G710" s="40" t="s">
        <v>649</v>
      </c>
      <c r="O710" s="16"/>
      <c r="P710" s="16"/>
      <c r="Q710" s="16"/>
      <c r="R710" s="16"/>
      <c r="S710" s="16"/>
      <c r="T710" s="16"/>
      <c r="U710" s="16"/>
      <c r="V710" s="16"/>
      <c r="W710" s="16"/>
      <c r="X710" s="16"/>
      <c r="Y710" s="16"/>
      <c r="Z710" s="16"/>
    </row>
    <row r="711">
      <c r="A711" s="40" t="s">
        <v>80</v>
      </c>
      <c r="B711" s="41">
        <v>2.0</v>
      </c>
      <c r="C711" s="40" t="s">
        <v>732</v>
      </c>
      <c r="D711" s="41">
        <v>203557.34</v>
      </c>
      <c r="E711" s="41">
        <v>203579.02</v>
      </c>
      <c r="F711" s="40" t="s">
        <v>648</v>
      </c>
      <c r="G711" s="40" t="s">
        <v>649</v>
      </c>
      <c r="O711" s="16"/>
      <c r="P711" s="16"/>
      <c r="Q711" s="16"/>
      <c r="R711" s="16"/>
      <c r="S711" s="16"/>
      <c r="T711" s="16"/>
      <c r="U711" s="16"/>
      <c r="V711" s="16"/>
      <c r="W711" s="16"/>
      <c r="X711" s="16"/>
      <c r="Y711" s="16"/>
      <c r="Z711" s="16"/>
    </row>
    <row r="712">
      <c r="A712" s="40" t="s">
        <v>80</v>
      </c>
      <c r="B712" s="41">
        <v>2.0</v>
      </c>
      <c r="C712" s="40" t="s">
        <v>732</v>
      </c>
      <c r="D712" s="41">
        <v>267733.94</v>
      </c>
      <c r="E712" s="41">
        <v>267753.23</v>
      </c>
      <c r="F712" s="40" t="s">
        <v>648</v>
      </c>
      <c r="G712" s="40" t="s">
        <v>649</v>
      </c>
      <c r="O712" s="16"/>
      <c r="P712" s="16"/>
      <c r="Q712" s="16"/>
      <c r="R712" s="16"/>
      <c r="S712" s="16"/>
      <c r="T712" s="16"/>
      <c r="U712" s="16"/>
      <c r="V712" s="16"/>
      <c r="W712" s="16"/>
      <c r="X712" s="16"/>
      <c r="Y712" s="16"/>
      <c r="Z712" s="16"/>
    </row>
    <row r="713">
      <c r="A713" s="40" t="s">
        <v>80</v>
      </c>
      <c r="B713" s="41">
        <v>2.0</v>
      </c>
      <c r="C713" s="40" t="s">
        <v>732</v>
      </c>
      <c r="D713" s="41">
        <v>383067.57</v>
      </c>
      <c r="E713" s="41">
        <v>383115.94</v>
      </c>
      <c r="F713" s="40" t="s">
        <v>648</v>
      </c>
      <c r="G713" s="40" t="s">
        <v>649</v>
      </c>
      <c r="O713" s="16"/>
      <c r="P713" s="16"/>
      <c r="Q713" s="16"/>
      <c r="R713" s="16"/>
      <c r="S713" s="16"/>
      <c r="T713" s="16"/>
      <c r="U713" s="16"/>
      <c r="V713" s="16"/>
      <c r="W713" s="16"/>
      <c r="X713" s="16"/>
      <c r="Y713" s="16"/>
      <c r="Z713" s="16"/>
    </row>
    <row r="714">
      <c r="A714" s="40" t="s">
        <v>80</v>
      </c>
      <c r="B714" s="41">
        <v>2.0</v>
      </c>
      <c r="C714" s="40" t="s">
        <v>732</v>
      </c>
      <c r="D714" s="41">
        <v>488897.46</v>
      </c>
      <c r="E714" s="41">
        <v>488923.81</v>
      </c>
      <c r="F714" s="40" t="s">
        <v>648</v>
      </c>
      <c r="G714" s="40" t="s">
        <v>649</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733</v>
      </c>
      <c r="D716" s="41">
        <v>370978.62</v>
      </c>
      <c r="E716" s="41">
        <v>371443.62</v>
      </c>
      <c r="F716" s="40" t="s">
        <v>648</v>
      </c>
      <c r="G716" s="40" t="s">
        <v>649</v>
      </c>
      <c r="O716" s="16"/>
      <c r="P716" s="16"/>
      <c r="Q716" s="16"/>
      <c r="R716" s="16"/>
      <c r="S716" s="16"/>
      <c r="T716" s="16"/>
      <c r="U716" s="16"/>
      <c r="V716" s="16"/>
      <c r="W716" s="16"/>
      <c r="X716" s="16"/>
      <c r="Y716" s="16"/>
      <c r="Z716" s="16"/>
    </row>
    <row r="717">
      <c r="A717" s="40" t="s">
        <v>81</v>
      </c>
      <c r="B717" s="41">
        <v>1.0</v>
      </c>
      <c r="C717" s="40" t="s">
        <v>733</v>
      </c>
      <c r="D717" s="41">
        <v>372599.27</v>
      </c>
      <c r="E717" s="41">
        <v>372657.12</v>
      </c>
      <c r="F717" s="40" t="s">
        <v>648</v>
      </c>
      <c r="G717" s="40" t="s">
        <v>649</v>
      </c>
      <c r="O717" s="16"/>
      <c r="P717" s="16"/>
      <c r="Q717" s="16"/>
      <c r="R717" s="16"/>
      <c r="S717" s="16"/>
      <c r="T717" s="16"/>
      <c r="U717" s="16"/>
      <c r="V717" s="16"/>
      <c r="W717" s="16"/>
      <c r="X717" s="16"/>
      <c r="Y717" s="16"/>
      <c r="Z717" s="16"/>
    </row>
    <row r="718">
      <c r="A718" s="40" t="s">
        <v>81</v>
      </c>
      <c r="B718" s="41">
        <v>1.0</v>
      </c>
      <c r="C718" s="40" t="s">
        <v>733</v>
      </c>
      <c r="D718" s="41">
        <v>372826.57</v>
      </c>
      <c r="E718" s="41">
        <v>372865.54</v>
      </c>
      <c r="F718" s="40" t="s">
        <v>648</v>
      </c>
      <c r="G718" s="40" t="s">
        <v>649</v>
      </c>
      <c r="O718" s="16"/>
      <c r="P718" s="16"/>
      <c r="Q718" s="16"/>
      <c r="R718" s="16"/>
      <c r="S718" s="16"/>
      <c r="T718" s="16"/>
      <c r="U718" s="16"/>
      <c r="V718" s="16"/>
      <c r="W718" s="16"/>
      <c r="X718" s="16"/>
      <c r="Y718" s="16"/>
      <c r="Z718" s="16"/>
    </row>
    <row r="719">
      <c r="A719" s="40" t="s">
        <v>81</v>
      </c>
      <c r="B719" s="41">
        <v>1.0</v>
      </c>
      <c r="C719" s="40" t="s">
        <v>733</v>
      </c>
      <c r="D719" s="41">
        <v>373135.02</v>
      </c>
      <c r="E719" s="41">
        <v>373177.7</v>
      </c>
      <c r="F719" s="40" t="s">
        <v>648</v>
      </c>
      <c r="G719" s="40" t="s">
        <v>649</v>
      </c>
      <c r="O719" s="16"/>
      <c r="P719" s="16"/>
      <c r="Q719" s="16"/>
      <c r="R719" s="16"/>
      <c r="S719" s="16"/>
      <c r="T719" s="16"/>
      <c r="U719" s="16"/>
      <c r="V719" s="16"/>
      <c r="W719" s="16"/>
      <c r="X719" s="16"/>
      <c r="Y719" s="16"/>
      <c r="Z719" s="16"/>
    </row>
    <row r="720">
      <c r="A720" s="40" t="s">
        <v>81</v>
      </c>
      <c r="B720" s="41">
        <v>1.0</v>
      </c>
      <c r="C720" s="40" t="s">
        <v>733</v>
      </c>
      <c r="D720" s="41">
        <v>373321.12</v>
      </c>
      <c r="E720" s="41">
        <v>373366.12</v>
      </c>
      <c r="F720" s="40" t="s">
        <v>648</v>
      </c>
      <c r="G720" s="40" t="s">
        <v>649</v>
      </c>
      <c r="O720" s="16"/>
      <c r="P720" s="16"/>
      <c r="Q720" s="16"/>
      <c r="R720" s="16"/>
      <c r="S720" s="16"/>
      <c r="T720" s="16"/>
      <c r="U720" s="16"/>
      <c r="V720" s="16"/>
      <c r="W720" s="16"/>
      <c r="X720" s="16"/>
      <c r="Y720" s="16"/>
      <c r="Z720" s="16"/>
    </row>
    <row r="721">
      <c r="A721" s="40" t="s">
        <v>81</v>
      </c>
      <c r="B721" s="41">
        <v>1.0</v>
      </c>
      <c r="C721" s="40" t="s">
        <v>733</v>
      </c>
      <c r="D721" s="41">
        <v>373538.48</v>
      </c>
      <c r="E721" s="41">
        <v>373578.59</v>
      </c>
      <c r="F721" s="40" t="s">
        <v>648</v>
      </c>
      <c r="G721" s="40" t="s">
        <v>649</v>
      </c>
      <c r="O721" s="16"/>
      <c r="P721" s="16"/>
      <c r="Q721" s="16"/>
      <c r="R721" s="16"/>
      <c r="S721" s="16"/>
      <c r="T721" s="16"/>
      <c r="U721" s="16"/>
      <c r="V721" s="16"/>
      <c r="W721" s="16"/>
      <c r="X721" s="16"/>
      <c r="Y721" s="16"/>
      <c r="Z721" s="16"/>
    </row>
    <row r="722">
      <c r="A722" s="40" t="s">
        <v>81</v>
      </c>
      <c r="B722" s="41">
        <v>1.0</v>
      </c>
      <c r="C722" s="40" t="s">
        <v>733</v>
      </c>
      <c r="D722" s="41">
        <v>373897.98</v>
      </c>
      <c r="E722" s="41">
        <v>373942.98</v>
      </c>
      <c r="F722" s="40" t="s">
        <v>648</v>
      </c>
      <c r="G722" s="40" t="s">
        <v>649</v>
      </c>
      <c r="O722" s="16"/>
      <c r="P722" s="16"/>
      <c r="Q722" s="16"/>
      <c r="R722" s="16"/>
      <c r="S722" s="16"/>
      <c r="T722" s="16"/>
      <c r="U722" s="16"/>
      <c r="V722" s="16"/>
      <c r="W722" s="16"/>
      <c r="X722" s="16"/>
      <c r="Y722" s="16"/>
      <c r="Z722" s="16"/>
    </row>
    <row r="723">
      <c r="A723" s="40" t="s">
        <v>81</v>
      </c>
      <c r="B723" s="41">
        <v>1.0</v>
      </c>
      <c r="C723" s="40" t="s">
        <v>733</v>
      </c>
      <c r="D723" s="41">
        <v>375229.23</v>
      </c>
      <c r="E723" s="41">
        <v>375325.4</v>
      </c>
      <c r="F723" s="40" t="s">
        <v>648</v>
      </c>
      <c r="G723" s="40" t="s">
        <v>649</v>
      </c>
      <c r="O723" s="16"/>
      <c r="P723" s="16"/>
      <c r="Q723" s="16"/>
      <c r="R723" s="16"/>
      <c r="S723" s="16"/>
      <c r="T723" s="16"/>
      <c r="U723" s="16"/>
      <c r="V723" s="16"/>
      <c r="W723" s="16"/>
      <c r="X723" s="16"/>
      <c r="Y723" s="16"/>
      <c r="Z723" s="16"/>
    </row>
    <row r="724">
      <c r="A724" s="40" t="s">
        <v>81</v>
      </c>
      <c r="B724" s="41">
        <v>1.0</v>
      </c>
      <c r="C724" s="40" t="s">
        <v>733</v>
      </c>
      <c r="D724" s="41">
        <v>375819.69</v>
      </c>
      <c r="E724" s="41">
        <v>375864.69</v>
      </c>
      <c r="F724" s="40" t="s">
        <v>648</v>
      </c>
      <c r="G724" s="40" t="s">
        <v>649</v>
      </c>
      <c r="O724" s="16"/>
      <c r="P724" s="16"/>
      <c r="Q724" s="16"/>
      <c r="R724" s="16"/>
      <c r="S724" s="16"/>
      <c r="T724" s="16"/>
      <c r="U724" s="16"/>
      <c r="V724" s="16"/>
      <c r="W724" s="16"/>
      <c r="X724" s="16"/>
      <c r="Y724" s="16"/>
      <c r="Z724" s="16"/>
    </row>
    <row r="725">
      <c r="A725" s="40" t="s">
        <v>81</v>
      </c>
      <c r="B725" s="41">
        <v>1.0</v>
      </c>
      <c r="C725" s="40" t="s">
        <v>733</v>
      </c>
      <c r="D725" s="41">
        <v>376346.96</v>
      </c>
      <c r="E725" s="41">
        <v>376391.96</v>
      </c>
      <c r="F725" s="40" t="s">
        <v>648</v>
      </c>
      <c r="G725" s="40" t="s">
        <v>649</v>
      </c>
      <c r="O725" s="16"/>
      <c r="P725" s="16"/>
      <c r="Q725" s="16"/>
      <c r="R725" s="16"/>
      <c r="S725" s="16"/>
      <c r="T725" s="16"/>
      <c r="U725" s="16"/>
      <c r="V725" s="16"/>
      <c r="W725" s="16"/>
      <c r="X725" s="16"/>
      <c r="Y725" s="16"/>
      <c r="Z725" s="16"/>
    </row>
    <row r="726">
      <c r="A726" s="40" t="s">
        <v>81</v>
      </c>
      <c r="B726" s="41">
        <v>1.0</v>
      </c>
      <c r="C726" s="40" t="s">
        <v>733</v>
      </c>
      <c r="D726" s="41">
        <v>376892.99</v>
      </c>
      <c r="E726" s="41">
        <v>376943.08</v>
      </c>
      <c r="F726" s="40" t="s">
        <v>648</v>
      </c>
      <c r="G726" s="40" t="s">
        <v>649</v>
      </c>
      <c r="O726" s="16"/>
      <c r="P726" s="16"/>
      <c r="Q726" s="16"/>
      <c r="R726" s="16"/>
      <c r="S726" s="16"/>
      <c r="T726" s="16"/>
      <c r="U726" s="16"/>
      <c r="V726" s="16"/>
      <c r="W726" s="16"/>
      <c r="X726" s="16"/>
      <c r="Y726" s="16"/>
      <c r="Z726" s="16"/>
    </row>
    <row r="727">
      <c r="A727" s="40" t="s">
        <v>81</v>
      </c>
      <c r="B727" s="41">
        <v>1.0</v>
      </c>
      <c r="C727" s="40" t="s">
        <v>733</v>
      </c>
      <c r="D727" s="41">
        <v>377153.13</v>
      </c>
      <c r="E727" s="41">
        <v>377188.73</v>
      </c>
      <c r="F727" s="40" t="s">
        <v>648</v>
      </c>
      <c r="G727" s="40" t="s">
        <v>649</v>
      </c>
      <c r="O727" s="16"/>
      <c r="P727" s="16"/>
      <c r="Q727" s="16"/>
      <c r="R727" s="16"/>
      <c r="S727" s="16"/>
      <c r="T727" s="16"/>
      <c r="U727" s="16"/>
      <c r="V727" s="16"/>
      <c r="W727" s="16"/>
      <c r="X727" s="16"/>
      <c r="Y727" s="16"/>
      <c r="Z727" s="16"/>
    </row>
    <row r="728">
      <c r="A728" s="40" t="s">
        <v>81</v>
      </c>
      <c r="B728" s="41">
        <v>1.0</v>
      </c>
      <c r="C728" s="40" t="s">
        <v>733</v>
      </c>
      <c r="D728" s="41">
        <v>377758.66</v>
      </c>
      <c r="E728" s="41">
        <v>377798.02</v>
      </c>
      <c r="F728" s="40" t="s">
        <v>648</v>
      </c>
      <c r="G728" s="40" t="s">
        <v>649</v>
      </c>
      <c r="O728" s="16"/>
      <c r="P728" s="16"/>
      <c r="Q728" s="16"/>
      <c r="R728" s="16"/>
      <c r="S728" s="16"/>
      <c r="T728" s="16"/>
      <c r="U728" s="16"/>
      <c r="V728" s="16"/>
      <c r="W728" s="16"/>
      <c r="X728" s="16"/>
      <c r="Y728" s="16"/>
      <c r="Z728" s="16"/>
    </row>
    <row r="729">
      <c r="A729" s="40" t="s">
        <v>81</v>
      </c>
      <c r="B729" s="41">
        <v>1.0</v>
      </c>
      <c r="C729" s="40" t="s">
        <v>733</v>
      </c>
      <c r="D729" s="41">
        <v>383380.15</v>
      </c>
      <c r="E729" s="41">
        <v>383481.66</v>
      </c>
      <c r="F729" s="40" t="s">
        <v>648</v>
      </c>
      <c r="G729" s="40" t="s">
        <v>649</v>
      </c>
      <c r="O729" s="16"/>
      <c r="P729" s="16"/>
      <c r="Q729" s="16"/>
      <c r="R729" s="16"/>
      <c r="S729" s="16"/>
      <c r="T729" s="16"/>
      <c r="U729" s="16"/>
      <c r="V729" s="16"/>
      <c r="W729" s="16"/>
      <c r="X729" s="16"/>
      <c r="Y729" s="16"/>
      <c r="Z729" s="16"/>
    </row>
    <row r="730">
      <c r="A730" s="40" t="s">
        <v>81</v>
      </c>
      <c r="B730" s="41">
        <v>1.0</v>
      </c>
      <c r="C730" s="40" t="s">
        <v>733</v>
      </c>
      <c r="D730" s="41">
        <v>391436.58</v>
      </c>
      <c r="E730" s="41">
        <v>391586.58</v>
      </c>
      <c r="F730" s="40" t="s">
        <v>648</v>
      </c>
      <c r="G730" s="40" t="s">
        <v>649</v>
      </c>
      <c r="O730" s="16"/>
      <c r="P730" s="16"/>
      <c r="Q730" s="16"/>
      <c r="R730" s="16"/>
      <c r="S730" s="16"/>
      <c r="T730" s="16"/>
      <c r="U730" s="16"/>
      <c r="V730" s="16"/>
      <c r="W730" s="16"/>
      <c r="X730" s="16"/>
      <c r="Y730" s="16"/>
      <c r="Z730" s="16"/>
    </row>
    <row r="731">
      <c r="A731" s="40" t="s">
        <v>81</v>
      </c>
      <c r="B731" s="41">
        <v>1.0</v>
      </c>
      <c r="C731" s="40" t="s">
        <v>733</v>
      </c>
      <c r="D731" s="41">
        <v>392784.44</v>
      </c>
      <c r="E731" s="41">
        <v>392819.09</v>
      </c>
      <c r="F731" s="40" t="s">
        <v>648</v>
      </c>
      <c r="G731" s="40" t="s">
        <v>649</v>
      </c>
      <c r="O731" s="16"/>
      <c r="P731" s="16"/>
      <c r="Q731" s="16"/>
      <c r="R731" s="16"/>
      <c r="S731" s="16"/>
      <c r="T731" s="16"/>
      <c r="U731" s="16"/>
      <c r="V731" s="16"/>
      <c r="W731" s="16"/>
      <c r="X731" s="16"/>
      <c r="Y731" s="16"/>
      <c r="Z731" s="16"/>
    </row>
    <row r="732">
      <c r="A732" s="40" t="s">
        <v>81</v>
      </c>
      <c r="B732" s="41">
        <v>1.0</v>
      </c>
      <c r="C732" s="40" t="s">
        <v>733</v>
      </c>
      <c r="D732" s="41">
        <v>393207.0</v>
      </c>
      <c r="E732" s="41">
        <v>393237.0</v>
      </c>
      <c r="F732" s="40" t="s">
        <v>648</v>
      </c>
      <c r="G732" s="40" t="s">
        <v>649</v>
      </c>
      <c r="O732" s="16"/>
      <c r="P732" s="16"/>
      <c r="Q732" s="16"/>
      <c r="R732" s="16"/>
      <c r="S732" s="16"/>
      <c r="T732" s="16"/>
      <c r="U732" s="16"/>
      <c r="V732" s="16"/>
      <c r="W732" s="16"/>
      <c r="X732" s="16"/>
      <c r="Y732" s="16"/>
      <c r="Z732" s="16"/>
    </row>
    <row r="733">
      <c r="A733" s="40" t="s">
        <v>81</v>
      </c>
      <c r="B733" s="41">
        <v>1.0</v>
      </c>
      <c r="C733" s="40" t="s">
        <v>733</v>
      </c>
      <c r="D733" s="41">
        <v>393449.88</v>
      </c>
      <c r="E733" s="41">
        <v>393494.88</v>
      </c>
      <c r="F733" s="40" t="s">
        <v>648</v>
      </c>
      <c r="G733" s="40" t="s">
        <v>649</v>
      </c>
      <c r="O733" s="16"/>
      <c r="P733" s="16"/>
      <c r="Q733" s="16"/>
      <c r="R733" s="16"/>
      <c r="S733" s="16"/>
      <c r="T733" s="16"/>
      <c r="U733" s="16"/>
      <c r="V733" s="16"/>
      <c r="W733" s="16"/>
      <c r="X733" s="16"/>
      <c r="Y733" s="16"/>
      <c r="Z733" s="16"/>
    </row>
    <row r="734">
      <c r="A734" s="40" t="s">
        <v>81</v>
      </c>
      <c r="B734" s="41">
        <v>1.0</v>
      </c>
      <c r="C734" s="40" t="s">
        <v>733</v>
      </c>
      <c r="D734" s="41">
        <v>393854.29</v>
      </c>
      <c r="E734" s="41">
        <v>393891.85</v>
      </c>
      <c r="F734" s="40" t="s">
        <v>648</v>
      </c>
      <c r="G734" s="40" t="s">
        <v>649</v>
      </c>
      <c r="O734" s="16"/>
      <c r="P734" s="16"/>
      <c r="Q734" s="16"/>
      <c r="R734" s="16"/>
      <c r="S734" s="16"/>
      <c r="T734" s="16"/>
      <c r="U734" s="16"/>
      <c r="V734" s="16"/>
      <c r="W734" s="16"/>
      <c r="X734" s="16"/>
      <c r="Y734" s="16"/>
      <c r="Z734" s="16"/>
    </row>
    <row r="735">
      <c r="A735" s="40" t="s">
        <v>81</v>
      </c>
      <c r="B735" s="41">
        <v>1.0</v>
      </c>
      <c r="C735" s="40" t="s">
        <v>733</v>
      </c>
      <c r="D735" s="41">
        <v>394573.63</v>
      </c>
      <c r="E735" s="41">
        <v>394621.71</v>
      </c>
      <c r="F735" s="40" t="s">
        <v>648</v>
      </c>
      <c r="G735" s="40" t="s">
        <v>649</v>
      </c>
      <c r="O735" s="16"/>
      <c r="P735" s="16"/>
      <c r="Q735" s="16"/>
      <c r="R735" s="16"/>
      <c r="S735" s="16"/>
      <c r="T735" s="16"/>
      <c r="U735" s="16"/>
      <c r="V735" s="16"/>
      <c r="W735" s="16"/>
      <c r="X735" s="16"/>
      <c r="Y735" s="16"/>
      <c r="Z735" s="16"/>
    </row>
    <row r="736">
      <c r="A736" s="40" t="s">
        <v>81</v>
      </c>
      <c r="B736" s="41">
        <v>1.0</v>
      </c>
      <c r="C736" s="40" t="s">
        <v>733</v>
      </c>
      <c r="D736" s="41">
        <v>395340.78</v>
      </c>
      <c r="E736" s="41">
        <v>395370.78</v>
      </c>
      <c r="F736" s="40" t="s">
        <v>648</v>
      </c>
      <c r="G736" s="40" t="s">
        <v>649</v>
      </c>
      <c r="O736" s="16"/>
      <c r="P736" s="16"/>
      <c r="Q736" s="16"/>
      <c r="R736" s="16"/>
      <c r="S736" s="16"/>
      <c r="T736" s="16"/>
      <c r="U736" s="16"/>
      <c r="V736" s="16"/>
      <c r="W736" s="16"/>
      <c r="X736" s="16"/>
      <c r="Y736" s="16"/>
      <c r="Z736" s="16"/>
    </row>
    <row r="737">
      <c r="A737" s="40" t="s">
        <v>81</v>
      </c>
      <c r="B737" s="41">
        <v>1.0</v>
      </c>
      <c r="C737" s="40" t="s">
        <v>733</v>
      </c>
      <c r="D737" s="41">
        <v>395825.49</v>
      </c>
      <c r="E737" s="41">
        <v>395853.7</v>
      </c>
      <c r="F737" s="40" t="s">
        <v>648</v>
      </c>
      <c r="G737" s="40" t="s">
        <v>649</v>
      </c>
      <c r="O737" s="16"/>
      <c r="P737" s="16"/>
      <c r="Q737" s="16"/>
      <c r="R737" s="16"/>
      <c r="S737" s="16"/>
      <c r="T737" s="16"/>
      <c r="U737" s="16"/>
      <c r="V737" s="16"/>
      <c r="W737" s="16"/>
      <c r="X737" s="16"/>
      <c r="Y737" s="16"/>
      <c r="Z737" s="16"/>
    </row>
    <row r="738">
      <c r="A738" s="40" t="s">
        <v>81</v>
      </c>
      <c r="B738" s="41">
        <v>1.0</v>
      </c>
      <c r="C738" s="40" t="s">
        <v>733</v>
      </c>
      <c r="D738" s="41">
        <v>396080.0</v>
      </c>
      <c r="E738" s="41">
        <v>396117.61</v>
      </c>
      <c r="F738" s="40" t="s">
        <v>648</v>
      </c>
      <c r="G738" s="40" t="s">
        <v>649</v>
      </c>
      <c r="O738" s="16"/>
      <c r="P738" s="16"/>
      <c r="Q738" s="16"/>
      <c r="R738" s="16"/>
      <c r="S738" s="16"/>
      <c r="T738" s="16"/>
      <c r="U738" s="16"/>
      <c r="V738" s="16"/>
      <c r="W738" s="16"/>
      <c r="X738" s="16"/>
      <c r="Y738" s="16"/>
      <c r="Z738" s="16"/>
    </row>
    <row r="739">
      <c r="A739" s="40" t="s">
        <v>81</v>
      </c>
      <c r="B739" s="41">
        <v>1.0</v>
      </c>
      <c r="C739" s="40" t="s">
        <v>733</v>
      </c>
      <c r="D739" s="41">
        <v>396623.77</v>
      </c>
      <c r="E739" s="41">
        <v>396650.61</v>
      </c>
      <c r="F739" s="40" t="s">
        <v>648</v>
      </c>
      <c r="G739" s="40" t="s">
        <v>649</v>
      </c>
      <c r="O739" s="16"/>
      <c r="P739" s="16"/>
      <c r="Q739" s="16"/>
      <c r="R739" s="16"/>
      <c r="S739" s="16"/>
      <c r="T739" s="16"/>
      <c r="U739" s="16"/>
      <c r="V739" s="16"/>
      <c r="W739" s="16"/>
      <c r="X739" s="16"/>
      <c r="Y739" s="16"/>
      <c r="Z739" s="16"/>
    </row>
    <row r="740">
      <c r="A740" s="40" t="s">
        <v>81</v>
      </c>
      <c r="B740" s="41">
        <v>1.0</v>
      </c>
      <c r="C740" s="40" t="s">
        <v>733</v>
      </c>
      <c r="D740" s="41">
        <v>397022.99</v>
      </c>
      <c r="E740" s="41">
        <v>397052.99</v>
      </c>
      <c r="F740" s="40" t="s">
        <v>648</v>
      </c>
      <c r="G740" s="40" t="s">
        <v>649</v>
      </c>
      <c r="O740" s="16"/>
      <c r="P740" s="16"/>
      <c r="Q740" s="16"/>
      <c r="R740" s="16"/>
      <c r="S740" s="16"/>
      <c r="T740" s="16"/>
      <c r="U740" s="16"/>
      <c r="V740" s="16"/>
      <c r="W740" s="16"/>
      <c r="X740" s="16"/>
      <c r="Y740" s="16"/>
      <c r="Z740" s="16"/>
    </row>
    <row r="741">
      <c r="A741" s="40" t="s">
        <v>81</v>
      </c>
      <c r="B741" s="41">
        <v>1.0</v>
      </c>
      <c r="C741" s="40" t="s">
        <v>733</v>
      </c>
      <c r="D741" s="41">
        <v>397537.02</v>
      </c>
      <c r="E741" s="41">
        <v>397574.9</v>
      </c>
      <c r="F741" s="40" t="s">
        <v>648</v>
      </c>
      <c r="G741" s="40" t="s">
        <v>649</v>
      </c>
      <c r="O741" s="16"/>
      <c r="P741" s="16"/>
      <c r="Q741" s="16"/>
      <c r="R741" s="16"/>
      <c r="S741" s="16"/>
      <c r="T741" s="16"/>
      <c r="U741" s="16"/>
      <c r="V741" s="16"/>
      <c r="W741" s="16"/>
      <c r="X741" s="16"/>
      <c r="Y741" s="16"/>
      <c r="Z741" s="16"/>
    </row>
    <row r="742">
      <c r="A742" s="40" t="s">
        <v>81</v>
      </c>
      <c r="B742" s="41">
        <v>1.0</v>
      </c>
      <c r="C742" s="40" t="s">
        <v>733</v>
      </c>
      <c r="D742" s="41">
        <v>399543.34</v>
      </c>
      <c r="E742" s="41">
        <v>399573.34</v>
      </c>
      <c r="F742" s="40" t="s">
        <v>648</v>
      </c>
      <c r="G742" s="40" t="s">
        <v>649</v>
      </c>
      <c r="O742" s="16"/>
      <c r="P742" s="16"/>
      <c r="Q742" s="16"/>
      <c r="R742" s="16"/>
      <c r="S742" s="16"/>
      <c r="T742" s="16"/>
      <c r="U742" s="16"/>
      <c r="V742" s="16"/>
      <c r="W742" s="16"/>
      <c r="X742" s="16"/>
      <c r="Y742" s="16"/>
      <c r="Z742" s="16"/>
    </row>
    <row r="743">
      <c r="A743" s="40" t="s">
        <v>81</v>
      </c>
      <c r="B743" s="41">
        <v>1.0</v>
      </c>
      <c r="C743" s="40" t="s">
        <v>733</v>
      </c>
      <c r="D743" s="41">
        <v>403530.46</v>
      </c>
      <c r="E743" s="41">
        <v>403553.82</v>
      </c>
      <c r="F743" s="40" t="s">
        <v>648</v>
      </c>
      <c r="G743" s="40" t="s">
        <v>649</v>
      </c>
      <c r="O743" s="16"/>
      <c r="P743" s="16"/>
      <c r="Q743" s="16"/>
      <c r="R743" s="16"/>
      <c r="S743" s="16"/>
      <c r="T743" s="16"/>
      <c r="U743" s="16"/>
      <c r="V743" s="16"/>
      <c r="W743" s="16"/>
      <c r="X743" s="16"/>
      <c r="Y743" s="16"/>
      <c r="Z743" s="16"/>
    </row>
    <row r="744">
      <c r="A744" s="40" t="s">
        <v>81</v>
      </c>
      <c r="B744" s="41">
        <v>1.0</v>
      </c>
      <c r="C744" s="40" t="s">
        <v>733</v>
      </c>
      <c r="D744" s="41">
        <v>404089.29</v>
      </c>
      <c r="E744" s="41">
        <v>404111.72</v>
      </c>
      <c r="F744" s="40" t="s">
        <v>648</v>
      </c>
      <c r="G744" s="40" t="s">
        <v>649</v>
      </c>
      <c r="O744" s="16"/>
      <c r="P744" s="16"/>
      <c r="Q744" s="16"/>
      <c r="R744" s="16"/>
      <c r="S744" s="16"/>
      <c r="T744" s="16"/>
      <c r="U744" s="16"/>
      <c r="V744" s="16"/>
      <c r="W744" s="16"/>
      <c r="X744" s="16"/>
      <c r="Y744" s="16"/>
      <c r="Z744" s="16"/>
    </row>
    <row r="745">
      <c r="A745" s="40" t="s">
        <v>81</v>
      </c>
      <c r="B745" s="41">
        <v>1.0</v>
      </c>
      <c r="C745" s="40" t="s">
        <v>733</v>
      </c>
      <c r="D745" s="41">
        <v>409580.91</v>
      </c>
      <c r="E745" s="41">
        <v>409636.0</v>
      </c>
      <c r="F745" s="40" t="s">
        <v>648</v>
      </c>
      <c r="G745" s="40" t="s">
        <v>649</v>
      </c>
      <c r="O745" s="16"/>
      <c r="P745" s="16"/>
      <c r="Q745" s="16"/>
      <c r="R745" s="16"/>
      <c r="S745" s="16"/>
      <c r="T745" s="16"/>
      <c r="U745" s="16"/>
      <c r="V745" s="16"/>
      <c r="W745" s="16"/>
      <c r="X745" s="16"/>
      <c r="Y745" s="16"/>
      <c r="Z745" s="16"/>
    </row>
    <row r="746">
      <c r="A746" s="40" t="s">
        <v>81</v>
      </c>
      <c r="B746" s="41">
        <v>1.0</v>
      </c>
      <c r="C746" s="40" t="s">
        <v>733</v>
      </c>
      <c r="D746" s="41">
        <v>410719.49</v>
      </c>
      <c r="E746" s="41">
        <v>410754.68</v>
      </c>
      <c r="F746" s="40" t="s">
        <v>648</v>
      </c>
      <c r="G746" s="40" t="s">
        <v>649</v>
      </c>
      <c r="O746" s="16"/>
      <c r="P746" s="16"/>
      <c r="Q746" s="16"/>
      <c r="R746" s="16"/>
      <c r="S746" s="16"/>
      <c r="T746" s="16"/>
      <c r="U746" s="16"/>
      <c r="V746" s="16"/>
      <c r="W746" s="16"/>
      <c r="X746" s="16"/>
      <c r="Y746" s="16"/>
      <c r="Z746" s="16"/>
    </row>
    <row r="747">
      <c r="A747" s="40" t="s">
        <v>81</v>
      </c>
      <c r="B747" s="41">
        <v>1.0</v>
      </c>
      <c r="C747" s="40" t="s">
        <v>733</v>
      </c>
      <c r="D747" s="41">
        <v>411569.34</v>
      </c>
      <c r="E747" s="41">
        <v>411606.33</v>
      </c>
      <c r="F747" s="40" t="s">
        <v>648</v>
      </c>
      <c r="G747" s="40" t="s">
        <v>649</v>
      </c>
      <c r="O747" s="16"/>
      <c r="P747" s="16"/>
      <c r="Q747" s="16"/>
      <c r="R747" s="16"/>
      <c r="S747" s="16"/>
      <c r="T747" s="16"/>
      <c r="U747" s="16"/>
      <c r="V747" s="16"/>
      <c r="W747" s="16"/>
      <c r="X747" s="16"/>
      <c r="Y747" s="16"/>
      <c r="Z747" s="16"/>
    </row>
    <row r="748">
      <c r="A748" s="40" t="s">
        <v>81</v>
      </c>
      <c r="B748" s="41">
        <v>1.0</v>
      </c>
      <c r="C748" s="40" t="s">
        <v>733</v>
      </c>
      <c r="D748" s="41">
        <v>412364.2</v>
      </c>
      <c r="E748" s="41">
        <v>412409.2</v>
      </c>
      <c r="F748" s="40" t="s">
        <v>648</v>
      </c>
      <c r="G748" s="40" t="s">
        <v>649</v>
      </c>
      <c r="O748" s="16"/>
      <c r="P748" s="16"/>
      <c r="Q748" s="16"/>
      <c r="R748" s="16"/>
      <c r="S748" s="16"/>
      <c r="T748" s="16"/>
      <c r="U748" s="16"/>
      <c r="V748" s="16"/>
      <c r="W748" s="16"/>
      <c r="X748" s="16"/>
      <c r="Y748" s="16"/>
      <c r="Z748" s="16"/>
    </row>
    <row r="749">
      <c r="A749" s="40" t="s">
        <v>81</v>
      </c>
      <c r="B749" s="41">
        <v>1.0</v>
      </c>
      <c r="C749" s="40" t="s">
        <v>733</v>
      </c>
      <c r="D749" s="41">
        <v>412833.93</v>
      </c>
      <c r="E749" s="41">
        <v>412863.93</v>
      </c>
      <c r="F749" s="40" t="s">
        <v>648</v>
      </c>
      <c r="G749" s="40" t="s">
        <v>649</v>
      </c>
      <c r="O749" s="16"/>
      <c r="P749" s="16"/>
      <c r="Q749" s="16"/>
      <c r="R749" s="16"/>
      <c r="S749" s="16"/>
      <c r="T749" s="16"/>
      <c r="U749" s="16"/>
      <c r="V749" s="16"/>
      <c r="W749" s="16"/>
      <c r="X749" s="16"/>
      <c r="Y749" s="16"/>
      <c r="Z749" s="16"/>
    </row>
    <row r="750">
      <c r="A750" s="40" t="s">
        <v>81</v>
      </c>
      <c r="B750" s="41">
        <v>1.0</v>
      </c>
      <c r="C750" s="40" t="s">
        <v>733</v>
      </c>
      <c r="D750" s="41">
        <v>413070.33</v>
      </c>
      <c r="E750" s="41">
        <v>413115.33</v>
      </c>
      <c r="F750" s="40" t="s">
        <v>648</v>
      </c>
      <c r="G750" s="40" t="s">
        <v>649</v>
      </c>
      <c r="O750" s="16"/>
      <c r="P750" s="16"/>
      <c r="Q750" s="16"/>
      <c r="R750" s="16"/>
      <c r="S750" s="16"/>
      <c r="T750" s="16"/>
      <c r="U750" s="16"/>
      <c r="V750" s="16"/>
      <c r="W750" s="16"/>
      <c r="X750" s="16"/>
      <c r="Y750" s="16"/>
      <c r="Z750" s="16"/>
    </row>
    <row r="751">
      <c r="A751" s="40" t="s">
        <v>81</v>
      </c>
      <c r="B751" s="41">
        <v>1.0</v>
      </c>
      <c r="C751" s="40" t="s">
        <v>733</v>
      </c>
      <c r="D751" s="41">
        <v>413559.98</v>
      </c>
      <c r="E751" s="41">
        <v>413604.98</v>
      </c>
      <c r="F751" s="40" t="s">
        <v>648</v>
      </c>
      <c r="G751" s="40" t="s">
        <v>649</v>
      </c>
      <c r="O751" s="16"/>
      <c r="P751" s="16"/>
      <c r="Q751" s="16"/>
      <c r="R751" s="16"/>
      <c r="S751" s="16"/>
      <c r="T751" s="16"/>
      <c r="U751" s="16"/>
      <c r="V751" s="16"/>
      <c r="W751" s="16"/>
      <c r="X751" s="16"/>
      <c r="Y751" s="16"/>
      <c r="Z751" s="16"/>
    </row>
    <row r="752">
      <c r="A752" s="40" t="s">
        <v>81</v>
      </c>
      <c r="B752" s="41">
        <v>1.0</v>
      </c>
      <c r="C752" s="40" t="s">
        <v>733</v>
      </c>
      <c r="D752" s="41">
        <v>414149.32</v>
      </c>
      <c r="E752" s="41">
        <v>414175.32</v>
      </c>
      <c r="F752" s="40" t="s">
        <v>648</v>
      </c>
      <c r="G752" s="40" t="s">
        <v>649</v>
      </c>
      <c r="O752" s="16"/>
      <c r="P752" s="16"/>
      <c r="Q752" s="16"/>
      <c r="R752" s="16"/>
      <c r="S752" s="16"/>
      <c r="T752" s="16"/>
      <c r="U752" s="16"/>
      <c r="V752" s="16"/>
      <c r="W752" s="16"/>
      <c r="X752" s="16"/>
      <c r="Y752" s="16"/>
      <c r="Z752" s="16"/>
    </row>
    <row r="753">
      <c r="A753" s="40" t="s">
        <v>81</v>
      </c>
      <c r="B753" s="41">
        <v>1.0</v>
      </c>
      <c r="C753" s="40" t="s">
        <v>733</v>
      </c>
      <c r="D753" s="41">
        <v>414374.28</v>
      </c>
      <c r="E753" s="41">
        <v>414404.28</v>
      </c>
      <c r="F753" s="40" t="s">
        <v>648</v>
      </c>
      <c r="G753" s="40" t="s">
        <v>649</v>
      </c>
      <c r="O753" s="16"/>
      <c r="P753" s="16"/>
      <c r="Q753" s="16"/>
      <c r="R753" s="16"/>
      <c r="S753" s="16"/>
      <c r="T753" s="16"/>
      <c r="U753" s="16"/>
      <c r="V753" s="16"/>
      <c r="W753" s="16"/>
      <c r="X753" s="16"/>
      <c r="Y753" s="16"/>
      <c r="Z753" s="16"/>
    </row>
    <row r="754">
      <c r="A754" s="40" t="s">
        <v>81</v>
      </c>
      <c r="B754" s="41">
        <v>1.0</v>
      </c>
      <c r="C754" s="40" t="s">
        <v>733</v>
      </c>
      <c r="D754" s="41">
        <v>414706.28</v>
      </c>
      <c r="E754" s="41">
        <v>414751.28</v>
      </c>
      <c r="F754" s="40" t="s">
        <v>648</v>
      </c>
      <c r="G754" s="40" t="s">
        <v>649</v>
      </c>
      <c r="O754" s="16"/>
      <c r="P754" s="16"/>
      <c r="Q754" s="16"/>
      <c r="R754" s="16"/>
      <c r="S754" s="16"/>
      <c r="T754" s="16"/>
      <c r="U754" s="16"/>
      <c r="V754" s="16"/>
      <c r="W754" s="16"/>
      <c r="X754" s="16"/>
      <c r="Y754" s="16"/>
      <c r="Z754" s="16"/>
    </row>
    <row r="755">
      <c r="A755" s="40" t="s">
        <v>81</v>
      </c>
      <c r="B755" s="41">
        <v>1.0</v>
      </c>
      <c r="C755" s="40" t="s">
        <v>733</v>
      </c>
      <c r="D755" s="41">
        <v>417284.54</v>
      </c>
      <c r="E755" s="41">
        <v>417526.32</v>
      </c>
      <c r="F755" s="40" t="s">
        <v>648</v>
      </c>
      <c r="G755" s="40" t="s">
        <v>649</v>
      </c>
      <c r="O755" s="16"/>
      <c r="P755" s="16"/>
      <c r="Q755" s="16"/>
      <c r="R755" s="16"/>
      <c r="S755" s="16"/>
      <c r="T755" s="16"/>
      <c r="U755" s="16"/>
      <c r="V755" s="16"/>
      <c r="W755" s="16"/>
      <c r="X755" s="16"/>
      <c r="Y755" s="16"/>
      <c r="Z755" s="16"/>
    </row>
    <row r="756">
      <c r="A756" s="40" t="s">
        <v>81</v>
      </c>
      <c r="B756" s="41">
        <v>1.0</v>
      </c>
      <c r="C756" s="40" t="s">
        <v>733</v>
      </c>
      <c r="D756" s="41">
        <v>419357.84</v>
      </c>
      <c r="E756" s="41">
        <v>419384.13</v>
      </c>
      <c r="F756" s="40" t="s">
        <v>648</v>
      </c>
      <c r="G756" s="40" t="s">
        <v>649</v>
      </c>
      <c r="O756" s="16"/>
      <c r="P756" s="16"/>
      <c r="Q756" s="16"/>
      <c r="R756" s="16"/>
      <c r="S756" s="16"/>
      <c r="T756" s="16"/>
      <c r="U756" s="16"/>
      <c r="V756" s="16"/>
      <c r="W756" s="16"/>
      <c r="X756" s="16"/>
      <c r="Y756" s="16"/>
      <c r="Z756" s="16"/>
    </row>
    <row r="757">
      <c r="A757" s="40" t="s">
        <v>81</v>
      </c>
      <c r="B757" s="41">
        <v>1.0</v>
      </c>
      <c r="C757" s="40" t="s">
        <v>733</v>
      </c>
      <c r="D757" s="41">
        <v>420341.6</v>
      </c>
      <c r="E757" s="41">
        <v>420371.6</v>
      </c>
      <c r="F757" s="40" t="s">
        <v>648</v>
      </c>
      <c r="G757" s="40" t="s">
        <v>649</v>
      </c>
      <c r="O757" s="16"/>
      <c r="P757" s="16"/>
      <c r="Q757" s="16"/>
      <c r="R757" s="16"/>
      <c r="S757" s="16"/>
      <c r="T757" s="16"/>
      <c r="U757" s="16"/>
      <c r="V757" s="16"/>
      <c r="W757" s="16"/>
      <c r="X757" s="16"/>
      <c r="Y757" s="16"/>
      <c r="Z757" s="16"/>
    </row>
    <row r="758">
      <c r="A758" s="40" t="s">
        <v>81</v>
      </c>
      <c r="B758" s="41">
        <v>1.0</v>
      </c>
      <c r="C758" s="40" t="s">
        <v>733</v>
      </c>
      <c r="D758" s="41">
        <v>452531.96</v>
      </c>
      <c r="E758" s="41">
        <v>452786.96</v>
      </c>
      <c r="F758" s="40" t="s">
        <v>648</v>
      </c>
      <c r="G758" s="40" t="s">
        <v>649</v>
      </c>
      <c r="O758" s="16"/>
      <c r="P758" s="16"/>
      <c r="Q758" s="16"/>
      <c r="R758" s="16"/>
      <c r="S758" s="16"/>
      <c r="T758" s="16"/>
      <c r="U758" s="16"/>
      <c r="V758" s="16"/>
      <c r="W758" s="16"/>
      <c r="X758" s="16"/>
      <c r="Y758" s="16"/>
      <c r="Z758" s="16"/>
    </row>
    <row r="759">
      <c r="A759" s="40" t="s">
        <v>81</v>
      </c>
      <c r="B759" s="41">
        <v>1.0</v>
      </c>
      <c r="C759" s="40" t="s">
        <v>733</v>
      </c>
      <c r="D759" s="41">
        <v>473814.0</v>
      </c>
      <c r="E759" s="41">
        <v>473863.64</v>
      </c>
      <c r="F759" s="40" t="s">
        <v>648</v>
      </c>
      <c r="G759" s="40" t="s">
        <v>649</v>
      </c>
      <c r="O759" s="16"/>
      <c r="P759" s="16"/>
      <c r="Q759" s="16"/>
      <c r="R759" s="16"/>
      <c r="S759" s="16"/>
      <c r="T759" s="16"/>
      <c r="U759" s="16"/>
      <c r="V759" s="16"/>
      <c r="W759" s="16"/>
      <c r="X759" s="16"/>
      <c r="Y759" s="16"/>
      <c r="Z759" s="16"/>
    </row>
    <row r="760">
      <c r="A760" s="40" t="s">
        <v>81</v>
      </c>
      <c r="B760" s="41">
        <v>1.0</v>
      </c>
      <c r="C760" s="40" t="s">
        <v>733</v>
      </c>
      <c r="D760" s="41">
        <v>477052.07</v>
      </c>
      <c r="E760" s="41">
        <v>477100.53</v>
      </c>
      <c r="F760" s="40" t="s">
        <v>648</v>
      </c>
      <c r="G760" s="40" t="s">
        <v>649</v>
      </c>
      <c r="O760" s="16"/>
      <c r="P760" s="16"/>
      <c r="Q760" s="16"/>
      <c r="R760" s="16"/>
      <c r="S760" s="16"/>
      <c r="T760" s="16"/>
      <c r="U760" s="16"/>
      <c r="V760" s="16"/>
      <c r="W760" s="16"/>
      <c r="X760" s="16"/>
      <c r="Y760" s="16"/>
      <c r="Z760" s="16"/>
    </row>
    <row r="761">
      <c r="A761" s="40" t="s">
        <v>81</v>
      </c>
      <c r="B761" s="41">
        <v>1.0</v>
      </c>
      <c r="C761" s="40" t="s">
        <v>733</v>
      </c>
      <c r="D761" s="41">
        <v>478181.98</v>
      </c>
      <c r="E761" s="41">
        <v>478234.22</v>
      </c>
      <c r="F761" s="40" t="s">
        <v>648</v>
      </c>
      <c r="G761" s="40" t="s">
        <v>649</v>
      </c>
      <c r="O761" s="16"/>
      <c r="P761" s="16"/>
      <c r="Q761" s="16"/>
      <c r="R761" s="16"/>
      <c r="S761" s="16"/>
      <c r="T761" s="16"/>
      <c r="U761" s="16"/>
      <c r="V761" s="16"/>
      <c r="W761" s="16"/>
      <c r="X761" s="16"/>
      <c r="Y761" s="16"/>
      <c r="Z761" s="16"/>
    </row>
    <row r="762">
      <c r="A762" s="40" t="s">
        <v>81</v>
      </c>
      <c r="B762" s="41">
        <v>1.0</v>
      </c>
      <c r="C762" s="40" t="s">
        <v>733</v>
      </c>
      <c r="D762" s="41">
        <v>479129.6</v>
      </c>
      <c r="E762" s="41">
        <v>479237.05</v>
      </c>
      <c r="F762" s="40" t="s">
        <v>648</v>
      </c>
      <c r="G762" s="40" t="s">
        <v>649</v>
      </c>
      <c r="O762" s="16"/>
      <c r="P762" s="16"/>
      <c r="Q762" s="16"/>
      <c r="R762" s="16"/>
      <c r="S762" s="16"/>
      <c r="T762" s="16"/>
      <c r="U762" s="16"/>
      <c r="V762" s="16"/>
      <c r="W762" s="16"/>
      <c r="X762" s="16"/>
      <c r="Y762" s="16"/>
      <c r="Z762" s="16"/>
    </row>
    <row r="763">
      <c r="A763" s="40" t="s">
        <v>81</v>
      </c>
      <c r="B763" s="41">
        <v>1.0</v>
      </c>
      <c r="C763" s="40" t="s">
        <v>733</v>
      </c>
      <c r="D763" s="41">
        <v>480314.13</v>
      </c>
      <c r="E763" s="41">
        <v>480374.13</v>
      </c>
      <c r="F763" s="40" t="s">
        <v>648</v>
      </c>
      <c r="G763" s="40" t="s">
        <v>649</v>
      </c>
      <c r="O763" s="16"/>
      <c r="P763" s="16"/>
      <c r="Q763" s="16"/>
      <c r="R763" s="16"/>
      <c r="S763" s="16"/>
      <c r="T763" s="16"/>
      <c r="U763" s="16"/>
      <c r="V763" s="16"/>
      <c r="W763" s="16"/>
      <c r="X763" s="16"/>
      <c r="Y763" s="16"/>
      <c r="Z763" s="16"/>
    </row>
    <row r="764">
      <c r="A764" s="40" t="s">
        <v>81</v>
      </c>
      <c r="B764" s="41">
        <v>1.0</v>
      </c>
      <c r="C764" s="40" t="s">
        <v>733</v>
      </c>
      <c r="D764" s="41">
        <v>481760.7</v>
      </c>
      <c r="E764" s="41">
        <v>481835.7</v>
      </c>
      <c r="F764" s="40" t="s">
        <v>648</v>
      </c>
      <c r="G764" s="40" t="s">
        <v>649</v>
      </c>
      <c r="O764" s="16"/>
      <c r="P764" s="16"/>
      <c r="Q764" s="16"/>
      <c r="R764" s="16"/>
      <c r="S764" s="16"/>
      <c r="T764" s="16"/>
      <c r="U764" s="16"/>
      <c r="V764" s="16"/>
      <c r="W764" s="16"/>
      <c r="X764" s="16"/>
      <c r="Y764" s="16"/>
      <c r="Z764" s="16"/>
    </row>
    <row r="765">
      <c r="A765" s="40" t="s">
        <v>81</v>
      </c>
      <c r="B765" s="41">
        <v>1.0</v>
      </c>
      <c r="C765" s="40" t="s">
        <v>733</v>
      </c>
      <c r="D765" s="41">
        <v>482471.78</v>
      </c>
      <c r="E765" s="41">
        <v>482531.78</v>
      </c>
      <c r="F765" s="40" t="s">
        <v>648</v>
      </c>
      <c r="G765" s="40" t="s">
        <v>649</v>
      </c>
      <c r="O765" s="16"/>
      <c r="P765" s="16"/>
      <c r="Q765" s="16"/>
      <c r="R765" s="16"/>
      <c r="S765" s="16"/>
      <c r="T765" s="16"/>
      <c r="U765" s="16"/>
      <c r="V765" s="16"/>
      <c r="W765" s="16"/>
      <c r="X765" s="16"/>
      <c r="Y765" s="16"/>
      <c r="Z765" s="16"/>
    </row>
    <row r="766">
      <c r="A766" s="40" t="s">
        <v>81</v>
      </c>
      <c r="B766" s="41">
        <v>1.0</v>
      </c>
      <c r="C766" s="40" t="s">
        <v>733</v>
      </c>
      <c r="D766" s="41">
        <v>484449.13</v>
      </c>
      <c r="E766" s="41">
        <v>484539.13</v>
      </c>
      <c r="F766" s="40" t="s">
        <v>648</v>
      </c>
      <c r="G766" s="40" t="s">
        <v>649</v>
      </c>
      <c r="O766" s="16"/>
      <c r="P766" s="16"/>
      <c r="Q766" s="16"/>
      <c r="R766" s="16"/>
      <c r="S766" s="16"/>
      <c r="T766" s="16"/>
      <c r="U766" s="16"/>
      <c r="V766" s="16"/>
      <c r="W766" s="16"/>
      <c r="X766" s="16"/>
      <c r="Y766" s="16"/>
      <c r="Z766" s="16"/>
    </row>
    <row r="767">
      <c r="A767" s="40" t="s">
        <v>81</v>
      </c>
      <c r="B767" s="41">
        <v>1.0</v>
      </c>
      <c r="C767" s="40" t="s">
        <v>733</v>
      </c>
      <c r="D767" s="41">
        <v>486224.81</v>
      </c>
      <c r="E767" s="41">
        <v>486314.81</v>
      </c>
      <c r="F767" s="40" t="s">
        <v>648</v>
      </c>
      <c r="G767" s="40" t="s">
        <v>649</v>
      </c>
      <c r="O767" s="16"/>
      <c r="P767" s="16"/>
      <c r="Q767" s="16"/>
      <c r="R767" s="16"/>
      <c r="S767" s="16"/>
      <c r="T767" s="16"/>
      <c r="U767" s="16"/>
      <c r="V767" s="16"/>
      <c r="W767" s="16"/>
      <c r="X767" s="16"/>
      <c r="Y767" s="16"/>
      <c r="Z767" s="16"/>
    </row>
    <row r="768">
      <c r="A768" s="40" t="s">
        <v>81</v>
      </c>
      <c r="B768" s="41">
        <v>1.0</v>
      </c>
      <c r="C768" s="40" t="s">
        <v>733</v>
      </c>
      <c r="D768" s="41">
        <v>487026.47</v>
      </c>
      <c r="E768" s="41">
        <v>487091.21</v>
      </c>
      <c r="F768" s="40" t="s">
        <v>648</v>
      </c>
      <c r="G768" s="40" t="s">
        <v>649</v>
      </c>
      <c r="O768" s="16"/>
      <c r="P768" s="16"/>
      <c r="Q768" s="16"/>
      <c r="R768" s="16"/>
      <c r="S768" s="16"/>
      <c r="T768" s="16"/>
      <c r="U768" s="16"/>
      <c r="V768" s="16"/>
      <c r="W768" s="16"/>
      <c r="X768" s="16"/>
      <c r="Y768" s="16"/>
      <c r="Z768" s="16"/>
    </row>
    <row r="769">
      <c r="A769" s="40" t="s">
        <v>81</v>
      </c>
      <c r="B769" s="41">
        <v>1.0</v>
      </c>
      <c r="C769" s="40" t="s">
        <v>733</v>
      </c>
      <c r="D769" s="41">
        <v>488071.42</v>
      </c>
      <c r="E769" s="41">
        <v>488140.11</v>
      </c>
      <c r="F769" s="40" t="s">
        <v>648</v>
      </c>
      <c r="G769" s="40" t="s">
        <v>649</v>
      </c>
      <c r="O769" s="16"/>
      <c r="P769" s="16"/>
      <c r="Q769" s="16"/>
      <c r="R769" s="16"/>
      <c r="S769" s="16"/>
      <c r="T769" s="16"/>
      <c r="U769" s="16"/>
      <c r="V769" s="16"/>
      <c r="W769" s="16"/>
      <c r="X769" s="16"/>
      <c r="Y769" s="16"/>
      <c r="Z769" s="16"/>
    </row>
    <row r="770">
      <c r="A770" s="40" t="s">
        <v>81</v>
      </c>
      <c r="B770" s="41">
        <v>1.0</v>
      </c>
      <c r="C770" s="40" t="s">
        <v>733</v>
      </c>
      <c r="D770" s="41">
        <v>491134.08</v>
      </c>
      <c r="E770" s="41">
        <v>491224.08</v>
      </c>
      <c r="F770" s="40" t="s">
        <v>648</v>
      </c>
      <c r="G770" s="40" t="s">
        <v>649</v>
      </c>
      <c r="O770" s="16"/>
      <c r="P770" s="16"/>
      <c r="Q770" s="16"/>
      <c r="R770" s="16"/>
      <c r="S770" s="16"/>
      <c r="T770" s="16"/>
      <c r="U770" s="16"/>
      <c r="V770" s="16"/>
      <c r="W770" s="16"/>
      <c r="X770" s="16"/>
      <c r="Y770" s="16"/>
      <c r="Z770" s="16"/>
    </row>
    <row r="771">
      <c r="A771" s="40" t="s">
        <v>81</v>
      </c>
      <c r="B771" s="41">
        <v>1.0</v>
      </c>
      <c r="C771" s="40" t="s">
        <v>733</v>
      </c>
      <c r="D771" s="41">
        <v>495718.32</v>
      </c>
      <c r="E771" s="41">
        <v>495783.91</v>
      </c>
      <c r="F771" s="40" t="s">
        <v>648</v>
      </c>
      <c r="G771" s="40" t="s">
        <v>649</v>
      </c>
      <c r="O771" s="16"/>
      <c r="P771" s="16"/>
      <c r="Q771" s="16"/>
      <c r="R771" s="16"/>
      <c r="S771" s="16"/>
      <c r="T771" s="16"/>
      <c r="U771" s="16"/>
      <c r="V771" s="16"/>
      <c r="W771" s="16"/>
      <c r="X771" s="16"/>
      <c r="Y771" s="16"/>
      <c r="Z771" s="16"/>
    </row>
    <row r="772">
      <c r="A772" s="40" t="s">
        <v>81</v>
      </c>
      <c r="B772" s="41">
        <v>1.0</v>
      </c>
      <c r="C772" s="40" t="s">
        <v>733</v>
      </c>
      <c r="D772" s="41">
        <v>503497.5</v>
      </c>
      <c r="E772" s="41">
        <v>503554.11</v>
      </c>
      <c r="F772" s="40" t="s">
        <v>648</v>
      </c>
      <c r="G772" s="40" t="s">
        <v>649</v>
      </c>
      <c r="O772" s="16"/>
      <c r="P772" s="16"/>
      <c r="Q772" s="16"/>
      <c r="R772" s="16"/>
      <c r="S772" s="16"/>
      <c r="T772" s="16"/>
      <c r="U772" s="16"/>
      <c r="V772" s="16"/>
      <c r="W772" s="16"/>
      <c r="X772" s="16"/>
      <c r="Y772" s="16"/>
      <c r="Z772" s="16"/>
    </row>
    <row r="773">
      <c r="A773" s="40" t="s">
        <v>81</v>
      </c>
      <c r="B773" s="41">
        <v>1.0</v>
      </c>
      <c r="C773" s="40" t="s">
        <v>733</v>
      </c>
      <c r="D773" s="41">
        <v>524673.0</v>
      </c>
      <c r="E773" s="41">
        <v>524708.94</v>
      </c>
      <c r="F773" s="40" t="s">
        <v>648</v>
      </c>
      <c r="G773" s="40" t="s">
        <v>649</v>
      </c>
      <c r="O773" s="16"/>
      <c r="P773" s="16"/>
      <c r="Q773" s="16"/>
      <c r="R773" s="16"/>
      <c r="S773" s="16"/>
      <c r="T773" s="16"/>
      <c r="U773" s="16"/>
      <c r="V773" s="16"/>
      <c r="W773" s="16"/>
      <c r="X773" s="16"/>
      <c r="Y773" s="16"/>
      <c r="Z773" s="16"/>
    </row>
    <row r="774">
      <c r="A774" s="40" t="s">
        <v>81</v>
      </c>
      <c r="B774" s="41">
        <v>1.0</v>
      </c>
      <c r="C774" s="40" t="s">
        <v>733</v>
      </c>
      <c r="D774" s="41">
        <v>526013.11</v>
      </c>
      <c r="E774" s="41">
        <v>526048.9</v>
      </c>
      <c r="F774" s="40" t="s">
        <v>648</v>
      </c>
      <c r="G774" s="40" t="s">
        <v>649</v>
      </c>
      <c r="O774" s="16"/>
      <c r="P774" s="16"/>
      <c r="Q774" s="16"/>
      <c r="R774" s="16"/>
      <c r="S774" s="16"/>
      <c r="T774" s="16"/>
      <c r="U774" s="16"/>
      <c r="V774" s="16"/>
      <c r="W774" s="16"/>
      <c r="X774" s="16"/>
      <c r="Y774" s="16"/>
      <c r="Z774" s="16"/>
    </row>
    <row r="775">
      <c r="A775" s="40" t="s">
        <v>81</v>
      </c>
      <c r="B775" s="41">
        <v>1.0</v>
      </c>
      <c r="C775" s="40" t="s">
        <v>733</v>
      </c>
      <c r="D775" s="41">
        <v>526501.984</v>
      </c>
      <c r="E775" s="41">
        <v>526546.83</v>
      </c>
      <c r="F775" s="40" t="s">
        <v>648</v>
      </c>
      <c r="G775" s="40" t="s">
        <v>649</v>
      </c>
      <c r="O775" s="16"/>
      <c r="P775" s="16"/>
      <c r="Q775" s="16"/>
      <c r="R775" s="16"/>
      <c r="S775" s="16"/>
      <c r="T775" s="16"/>
      <c r="U775" s="16"/>
      <c r="V775" s="16"/>
      <c r="W775" s="16"/>
      <c r="X775" s="16"/>
      <c r="Y775" s="16"/>
      <c r="Z775" s="16"/>
    </row>
    <row r="776">
      <c r="A776" s="40" t="s">
        <v>81</v>
      </c>
      <c r="B776" s="41">
        <v>1.0</v>
      </c>
      <c r="C776" s="40" t="s">
        <v>733</v>
      </c>
      <c r="D776" s="41">
        <v>526884.46</v>
      </c>
      <c r="E776" s="41">
        <v>526929.46</v>
      </c>
      <c r="F776" s="40" t="s">
        <v>648</v>
      </c>
      <c r="G776" s="40" t="s">
        <v>649</v>
      </c>
      <c r="O776" s="16"/>
      <c r="P776" s="16"/>
      <c r="Q776" s="16"/>
      <c r="R776" s="16"/>
      <c r="S776" s="16"/>
      <c r="T776" s="16"/>
      <c r="U776" s="16"/>
      <c r="V776" s="16"/>
      <c r="W776" s="16"/>
      <c r="X776" s="16"/>
      <c r="Y776" s="16"/>
      <c r="Z776" s="16"/>
    </row>
    <row r="777">
      <c r="A777" s="40" t="s">
        <v>81</v>
      </c>
      <c r="B777" s="41">
        <v>1.0</v>
      </c>
      <c r="C777" s="40" t="s">
        <v>733</v>
      </c>
      <c r="D777" s="41">
        <v>530702.69</v>
      </c>
      <c r="E777" s="41">
        <v>530747.69</v>
      </c>
      <c r="F777" s="40" t="s">
        <v>648</v>
      </c>
      <c r="G777" s="40" t="s">
        <v>649</v>
      </c>
      <c r="O777" s="16"/>
      <c r="P777" s="16"/>
      <c r="Q777" s="16"/>
      <c r="R777" s="16"/>
      <c r="S777" s="16"/>
      <c r="T777" s="16"/>
      <c r="U777" s="16"/>
      <c r="V777" s="16"/>
      <c r="W777" s="16"/>
      <c r="X777" s="16"/>
      <c r="Y777" s="16"/>
      <c r="Z777" s="16"/>
    </row>
    <row r="778">
      <c r="A778" s="40" t="s">
        <v>81</v>
      </c>
      <c r="B778" s="41">
        <v>1.0</v>
      </c>
      <c r="C778" s="40" t="s">
        <v>733</v>
      </c>
      <c r="D778" s="41">
        <v>531525.9</v>
      </c>
      <c r="E778" s="41">
        <v>531570.9</v>
      </c>
      <c r="F778" s="40" t="s">
        <v>648</v>
      </c>
      <c r="G778" s="40" t="s">
        <v>649</v>
      </c>
      <c r="O778" s="16"/>
      <c r="P778" s="16"/>
      <c r="Q778" s="16"/>
      <c r="R778" s="16"/>
      <c r="S778" s="16"/>
      <c r="T778" s="16"/>
      <c r="U778" s="16"/>
      <c r="V778" s="16"/>
      <c r="W778" s="16"/>
      <c r="X778" s="16"/>
      <c r="Y778" s="16"/>
      <c r="Z778" s="16"/>
    </row>
    <row r="779">
      <c r="A779" s="40" t="s">
        <v>81</v>
      </c>
      <c r="B779" s="41">
        <v>1.0</v>
      </c>
      <c r="C779" s="40" t="s">
        <v>733</v>
      </c>
      <c r="D779" s="41">
        <v>672216.05</v>
      </c>
      <c r="E779" s="41">
        <v>672381.05</v>
      </c>
      <c r="F779" s="40" t="s">
        <v>648</v>
      </c>
      <c r="G779" s="40" t="s">
        <v>649</v>
      </c>
      <c r="O779" s="16"/>
      <c r="P779" s="16"/>
      <c r="Q779" s="16"/>
      <c r="R779" s="16"/>
      <c r="S779" s="16"/>
      <c r="T779" s="16"/>
      <c r="U779" s="16"/>
      <c r="V779" s="16"/>
      <c r="W779" s="16"/>
      <c r="X779" s="16"/>
      <c r="Y779" s="16"/>
      <c r="Z779" s="16"/>
    </row>
    <row r="780">
      <c r="A780" s="40" t="s">
        <v>81</v>
      </c>
      <c r="B780" s="41">
        <v>1.0</v>
      </c>
      <c r="C780" s="40" t="s">
        <v>733</v>
      </c>
      <c r="D780" s="41">
        <v>677240.33</v>
      </c>
      <c r="E780" s="41">
        <v>677330.33</v>
      </c>
      <c r="F780" s="40" t="s">
        <v>648</v>
      </c>
      <c r="G780" s="40" t="s">
        <v>649</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734</v>
      </c>
      <c r="D782" s="41">
        <v>25252.87</v>
      </c>
      <c r="E782" s="41">
        <v>25281.03</v>
      </c>
      <c r="F782" s="40" t="s">
        <v>654</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734</v>
      </c>
      <c r="D783" s="41">
        <v>42720.52</v>
      </c>
      <c r="E783" s="41">
        <v>42748.64</v>
      </c>
      <c r="F783" s="40" t="s">
        <v>654</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734</v>
      </c>
      <c r="D784" s="41">
        <v>47441.76</v>
      </c>
      <c r="E784" s="41">
        <v>47503.53</v>
      </c>
      <c r="F784" s="40" t="s">
        <v>654</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734</v>
      </c>
      <c r="D785" s="41">
        <v>68011.87</v>
      </c>
      <c r="E785" s="41">
        <v>68044.2</v>
      </c>
      <c r="F785" s="40" t="s">
        <v>654</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734</v>
      </c>
      <c r="D786" s="41">
        <v>94355.31</v>
      </c>
      <c r="E786" s="41">
        <v>94381.86</v>
      </c>
      <c r="F786" s="40" t="s">
        <v>654</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734</v>
      </c>
      <c r="D787" s="41">
        <v>120539.93</v>
      </c>
      <c r="E787" s="41">
        <v>120584.9</v>
      </c>
      <c r="F787" s="40" t="s">
        <v>654</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734</v>
      </c>
      <c r="D788" s="41">
        <v>136437.41</v>
      </c>
      <c r="E788" s="41">
        <v>136515.64</v>
      </c>
      <c r="F788" s="40" t="s">
        <v>654</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734</v>
      </c>
      <c r="D789" s="41">
        <v>150295.5</v>
      </c>
      <c r="E789" s="41">
        <v>150380.3</v>
      </c>
      <c r="F789" s="40" t="s">
        <v>654</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734</v>
      </c>
      <c r="D790" s="41">
        <v>165745.08</v>
      </c>
      <c r="E790" s="41">
        <v>165774.38</v>
      </c>
      <c r="F790" s="40" t="s">
        <v>654</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734</v>
      </c>
      <c r="D791" s="41">
        <v>208337.89</v>
      </c>
      <c r="E791" s="41">
        <v>208362.73</v>
      </c>
      <c r="F791" s="40" t="s">
        <v>654</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734</v>
      </c>
      <c r="D792" s="41">
        <v>221028.72</v>
      </c>
      <c r="E792" s="41">
        <v>221056.18</v>
      </c>
      <c r="F792" s="40" t="s">
        <v>654</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734</v>
      </c>
      <c r="D793" s="41">
        <v>232686.07</v>
      </c>
      <c r="E793" s="41">
        <v>232716.13</v>
      </c>
      <c r="F793" s="40" t="s">
        <v>654</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734</v>
      </c>
      <c r="D794" s="41">
        <v>239861.25</v>
      </c>
      <c r="E794" s="41">
        <v>239904.0</v>
      </c>
      <c r="F794" s="40" t="s">
        <v>654</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734</v>
      </c>
      <c r="D795" s="41">
        <v>267473.75</v>
      </c>
      <c r="E795" s="41">
        <v>267501.94</v>
      </c>
      <c r="F795" s="40" t="s">
        <v>654</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734</v>
      </c>
      <c r="D796" s="41">
        <v>304438.16</v>
      </c>
      <c r="E796" s="41">
        <v>304473.77</v>
      </c>
      <c r="F796" s="40" t="s">
        <v>654</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734</v>
      </c>
      <c r="D797" s="41">
        <v>310838.06</v>
      </c>
      <c r="E797" s="41">
        <v>310865.24</v>
      </c>
      <c r="F797" s="40" t="s">
        <v>654</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734</v>
      </c>
      <c r="D798" s="41">
        <v>322324.29</v>
      </c>
      <c r="E798" s="41">
        <v>322352.06</v>
      </c>
      <c r="F798" s="40" t="s">
        <v>654</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734</v>
      </c>
      <c r="D799" s="41">
        <v>328405.73</v>
      </c>
      <c r="E799" s="41">
        <v>328432.51</v>
      </c>
      <c r="F799" s="40" t="s">
        <v>654</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734</v>
      </c>
      <c r="D800" s="41">
        <v>385268.22</v>
      </c>
      <c r="E800" s="41">
        <v>385300.7</v>
      </c>
      <c r="F800" s="40" t="s">
        <v>654</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734</v>
      </c>
      <c r="D801" s="41">
        <v>397656.52</v>
      </c>
      <c r="E801" s="41">
        <v>397687.64</v>
      </c>
      <c r="F801" s="40" t="s">
        <v>654</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734</v>
      </c>
      <c r="D802" s="41">
        <v>420251.99</v>
      </c>
      <c r="E802" s="41">
        <v>420279.39</v>
      </c>
      <c r="F802" s="40" t="s">
        <v>654</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734</v>
      </c>
      <c r="D803" s="41">
        <v>431646.16</v>
      </c>
      <c r="E803" s="41">
        <v>431669.69</v>
      </c>
      <c r="F803" s="40" t="s">
        <v>654</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734</v>
      </c>
      <c r="D804" s="41">
        <v>451558.66</v>
      </c>
      <c r="E804" s="41">
        <v>451583.95</v>
      </c>
      <c r="F804" s="40" t="s">
        <v>654</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735</v>
      </c>
      <c r="D806" s="41">
        <v>425214.0</v>
      </c>
      <c r="E806" s="41">
        <v>425261.5</v>
      </c>
      <c r="F806" s="40" t="s">
        <v>654</v>
      </c>
      <c r="G806" s="16"/>
      <c r="H806" s="14" t="s">
        <v>655</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735</v>
      </c>
      <c r="D807" s="41">
        <v>479455.5</v>
      </c>
      <c r="E807" s="41">
        <v>479505.0</v>
      </c>
      <c r="F807" s="40" t="s">
        <v>654</v>
      </c>
      <c r="G807" s="16"/>
      <c r="H807" s="14" t="s">
        <v>655</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735</v>
      </c>
      <c r="D808" s="41">
        <v>507175.3</v>
      </c>
      <c r="E808" s="41">
        <v>507198.0</v>
      </c>
      <c r="F808" s="40" t="s">
        <v>654</v>
      </c>
      <c r="G808" s="16"/>
      <c r="H808" s="14" t="s">
        <v>665</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735</v>
      </c>
      <c r="D809" s="41">
        <v>548536.0</v>
      </c>
      <c r="E809" s="41">
        <v>548581.5</v>
      </c>
      <c r="F809" s="40" t="s">
        <v>654</v>
      </c>
      <c r="G809" s="16"/>
      <c r="H809" s="14" t="s">
        <v>655</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736</v>
      </c>
      <c r="D811" s="41">
        <v>402695.68</v>
      </c>
      <c r="E811" s="41">
        <v>402756.61</v>
      </c>
      <c r="F811" s="40" t="s">
        <v>654</v>
      </c>
      <c r="G811" s="16"/>
      <c r="H811" s="14" t="s">
        <v>655</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736</v>
      </c>
      <c r="D812" s="41">
        <v>408697.93</v>
      </c>
      <c r="E812" s="41">
        <v>408758.39</v>
      </c>
      <c r="F812" s="40" t="s">
        <v>654</v>
      </c>
      <c r="G812" s="16"/>
      <c r="H812" s="14" t="s">
        <v>655</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736</v>
      </c>
      <c r="D813" s="41">
        <v>586989.72</v>
      </c>
      <c r="E813" s="41">
        <v>587053.0</v>
      </c>
      <c r="F813" s="40" t="s">
        <v>654</v>
      </c>
      <c r="G813" s="16"/>
      <c r="H813" s="14" t="s">
        <v>655</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736</v>
      </c>
      <c r="D814" s="41">
        <v>664975.56</v>
      </c>
      <c r="E814" s="41">
        <v>665027.68</v>
      </c>
      <c r="F814" s="40" t="s">
        <v>654</v>
      </c>
      <c r="G814" s="16"/>
      <c r="H814" s="14" t="s">
        <v>655</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736</v>
      </c>
      <c r="D815" s="41">
        <v>692878.8</v>
      </c>
      <c r="E815" s="41">
        <v>692935.29</v>
      </c>
      <c r="F815" s="40" t="s">
        <v>654</v>
      </c>
      <c r="G815" s="16"/>
      <c r="H815" s="14" t="s">
        <v>655</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737</v>
      </c>
      <c r="D817" s="41">
        <v>293375.39</v>
      </c>
      <c r="E817" s="41">
        <v>293421.52</v>
      </c>
      <c r="F817" s="40" t="s">
        <v>699</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737</v>
      </c>
      <c r="D818" s="41">
        <v>339325.29</v>
      </c>
      <c r="E818" s="41">
        <v>339359.32</v>
      </c>
      <c r="F818" s="40" t="s">
        <v>699</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737</v>
      </c>
      <c r="D819" s="41">
        <v>384338.82</v>
      </c>
      <c r="E819" s="41">
        <v>384363.77</v>
      </c>
      <c r="F819" s="40" t="s">
        <v>699</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737</v>
      </c>
      <c r="D820" s="41">
        <v>329293.07</v>
      </c>
      <c r="E820" s="41">
        <v>329347.98</v>
      </c>
      <c r="F820" s="40" t="s">
        <v>699</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737</v>
      </c>
      <c r="D821" s="41">
        <v>381516.48</v>
      </c>
      <c r="E821" s="41">
        <v>381609.81</v>
      </c>
      <c r="F821" s="40" t="s">
        <v>699</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737</v>
      </c>
      <c r="D822" s="41">
        <v>402349.0</v>
      </c>
      <c r="E822" s="41">
        <v>402870.0</v>
      </c>
      <c r="F822" s="40" t="s">
        <v>699</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737</v>
      </c>
      <c r="D823" s="41">
        <v>415046.0</v>
      </c>
      <c r="E823" s="41">
        <v>415515.0</v>
      </c>
      <c r="F823" s="40" t="s">
        <v>699</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738</v>
      </c>
      <c r="D825" s="41">
        <v>25252.8926</v>
      </c>
      <c r="E825" s="41">
        <v>25264.92</v>
      </c>
      <c r="F825" s="40" t="s">
        <v>648</v>
      </c>
      <c r="G825" s="40" t="s">
        <v>649</v>
      </c>
      <c r="O825" s="16"/>
      <c r="P825" s="16"/>
      <c r="Q825" s="16"/>
      <c r="R825" s="16"/>
      <c r="S825" s="16"/>
      <c r="T825" s="16"/>
      <c r="U825" s="16"/>
      <c r="V825" s="16"/>
      <c r="W825" s="16"/>
      <c r="X825" s="16"/>
      <c r="Y825" s="16"/>
      <c r="Z825" s="16"/>
    </row>
    <row r="826">
      <c r="A826" s="40" t="s">
        <v>86</v>
      </c>
      <c r="B826" s="41">
        <v>1.0</v>
      </c>
      <c r="C826" s="40" t="s">
        <v>738</v>
      </c>
      <c r="D826" s="41">
        <v>318200.564</v>
      </c>
      <c r="E826" s="41">
        <v>318215.56</v>
      </c>
      <c r="F826" s="40" t="s">
        <v>648</v>
      </c>
      <c r="G826" s="40" t="s">
        <v>649</v>
      </c>
      <c r="O826" s="16"/>
      <c r="P826" s="16"/>
      <c r="Q826" s="16"/>
      <c r="R826" s="16"/>
      <c r="S826" s="16"/>
      <c r="T826" s="16"/>
      <c r="U826" s="16"/>
      <c r="V826" s="16"/>
      <c r="W826" s="16"/>
      <c r="X826" s="16"/>
      <c r="Y826" s="16"/>
      <c r="Z826" s="16"/>
    </row>
    <row r="827">
      <c r="A827" s="40" t="s">
        <v>86</v>
      </c>
      <c r="B827" s="41">
        <v>1.0</v>
      </c>
      <c r="C827" s="40" t="s">
        <v>738</v>
      </c>
      <c r="D827" s="41">
        <v>318202.549</v>
      </c>
      <c r="E827" s="41">
        <v>318214.64</v>
      </c>
      <c r="F827" s="40" t="s">
        <v>648</v>
      </c>
      <c r="G827" s="40" t="s">
        <v>649</v>
      </c>
      <c r="O827" s="16"/>
      <c r="P827" s="16"/>
      <c r="Q827" s="16"/>
      <c r="R827" s="16"/>
      <c r="S827" s="16"/>
      <c r="T827" s="16"/>
      <c r="U827" s="16"/>
      <c r="V827" s="16"/>
      <c r="W827" s="16"/>
      <c r="X827" s="16"/>
      <c r="Y827" s="16"/>
      <c r="Z827" s="16"/>
    </row>
    <row r="828">
      <c r="A828" s="40" t="s">
        <v>86</v>
      </c>
      <c r="B828" s="41">
        <v>1.0</v>
      </c>
      <c r="C828" s="40" t="s">
        <v>738</v>
      </c>
      <c r="D828" s="41">
        <v>351528.883</v>
      </c>
      <c r="E828" s="41">
        <v>351648.88</v>
      </c>
      <c r="F828" s="40" t="s">
        <v>648</v>
      </c>
      <c r="G828" s="40" t="s">
        <v>649</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739</v>
      </c>
      <c r="D830" s="41">
        <v>1443.67383</v>
      </c>
      <c r="E830" s="41">
        <v>1488.67</v>
      </c>
      <c r="F830" s="40" t="s">
        <v>648</v>
      </c>
      <c r="G830" s="40" t="s">
        <v>649</v>
      </c>
      <c r="O830" s="16"/>
      <c r="P830" s="16"/>
      <c r="Q830" s="16"/>
      <c r="R830" s="16"/>
      <c r="S830" s="16"/>
      <c r="T830" s="16"/>
      <c r="U830" s="16"/>
      <c r="V830" s="16"/>
      <c r="W830" s="16"/>
      <c r="X830" s="16"/>
      <c r="Y830" s="16"/>
      <c r="Z830" s="16"/>
    </row>
    <row r="831">
      <c r="A831" s="40" t="s">
        <v>87</v>
      </c>
      <c r="B831" s="41">
        <v>1.0</v>
      </c>
      <c r="C831" s="40" t="s">
        <v>739</v>
      </c>
      <c r="D831" s="41">
        <v>2042.65</v>
      </c>
      <c r="E831" s="41">
        <v>2087.65</v>
      </c>
      <c r="F831" s="40" t="s">
        <v>648</v>
      </c>
      <c r="G831" s="40" t="s">
        <v>649</v>
      </c>
      <c r="O831" s="16"/>
      <c r="P831" s="16"/>
      <c r="Q831" s="16"/>
      <c r="R831" s="16"/>
      <c r="S831" s="16"/>
      <c r="T831" s="16"/>
      <c r="U831" s="16"/>
      <c r="V831" s="16"/>
      <c r="W831" s="16"/>
      <c r="X831" s="16"/>
      <c r="Y831" s="16"/>
      <c r="Z831" s="16"/>
    </row>
    <row r="832">
      <c r="A832" s="40" t="s">
        <v>87</v>
      </c>
      <c r="B832" s="41">
        <v>1.0</v>
      </c>
      <c r="C832" s="40" t="s">
        <v>739</v>
      </c>
      <c r="D832" s="41">
        <v>2501.69</v>
      </c>
      <c r="E832" s="41">
        <v>2542.29</v>
      </c>
      <c r="F832" s="40" t="s">
        <v>648</v>
      </c>
      <c r="G832" s="40" t="s">
        <v>649</v>
      </c>
      <c r="O832" s="16"/>
      <c r="P832" s="16"/>
      <c r="Q832" s="16"/>
      <c r="R832" s="16"/>
      <c r="S832" s="16"/>
      <c r="T832" s="16"/>
      <c r="U832" s="16"/>
      <c r="V832" s="16"/>
      <c r="W832" s="16"/>
      <c r="X832" s="16"/>
      <c r="Y832" s="16"/>
      <c r="Z832" s="16"/>
    </row>
    <row r="833">
      <c r="A833" s="40" t="s">
        <v>87</v>
      </c>
      <c r="B833" s="41">
        <v>1.0</v>
      </c>
      <c r="C833" s="40" t="s">
        <v>739</v>
      </c>
      <c r="D833" s="41">
        <v>2620.64844</v>
      </c>
      <c r="E833" s="41">
        <v>2632.24</v>
      </c>
      <c r="F833" s="40" t="s">
        <v>648</v>
      </c>
      <c r="G833" s="40" t="s">
        <v>649</v>
      </c>
      <c r="O833" s="16"/>
      <c r="P833" s="16"/>
      <c r="Q833" s="16"/>
      <c r="R833" s="16"/>
      <c r="S833" s="16"/>
      <c r="T833" s="16"/>
      <c r="U833" s="16"/>
      <c r="V833" s="16"/>
      <c r="W833" s="16"/>
      <c r="X833" s="16"/>
      <c r="Y833" s="16"/>
      <c r="Z833" s="16"/>
    </row>
    <row r="834">
      <c r="A834" s="40" t="s">
        <v>87</v>
      </c>
      <c r="B834" s="41">
        <v>1.0</v>
      </c>
      <c r="C834" s="40" t="s">
        <v>739</v>
      </c>
      <c r="D834" s="41">
        <v>3167.56641</v>
      </c>
      <c r="E834" s="41">
        <v>3204.92</v>
      </c>
      <c r="F834" s="40" t="s">
        <v>648</v>
      </c>
      <c r="G834" s="40" t="s">
        <v>649</v>
      </c>
      <c r="O834" s="16"/>
      <c r="P834" s="16"/>
      <c r="Q834" s="16"/>
      <c r="R834" s="16"/>
      <c r="S834" s="16"/>
      <c r="T834" s="16"/>
      <c r="U834" s="16"/>
      <c r="V834" s="16"/>
      <c r="W834" s="16"/>
      <c r="X834" s="16"/>
      <c r="Y834" s="16"/>
      <c r="Z834" s="16"/>
    </row>
    <row r="835">
      <c r="A835" s="40" t="s">
        <v>87</v>
      </c>
      <c r="B835" s="41">
        <v>1.0</v>
      </c>
      <c r="C835" s="40" t="s">
        <v>739</v>
      </c>
      <c r="D835" s="41">
        <v>3793.67</v>
      </c>
      <c r="E835" s="41">
        <v>3835.02</v>
      </c>
      <c r="F835" s="40" t="s">
        <v>648</v>
      </c>
      <c r="G835" s="40" t="s">
        <v>649</v>
      </c>
      <c r="O835" s="16"/>
      <c r="P835" s="16"/>
      <c r="Q835" s="16"/>
      <c r="R835" s="16"/>
      <c r="S835" s="16"/>
      <c r="T835" s="16"/>
      <c r="U835" s="16"/>
      <c r="V835" s="16"/>
      <c r="W835" s="16"/>
      <c r="X835" s="16"/>
      <c r="Y835" s="16"/>
      <c r="Z835" s="16"/>
    </row>
    <row r="836">
      <c r="A836" s="40" t="s">
        <v>87</v>
      </c>
      <c r="B836" s="41">
        <v>1.0</v>
      </c>
      <c r="C836" s="40" t="s">
        <v>739</v>
      </c>
      <c r="D836" s="41">
        <v>4047.01</v>
      </c>
      <c r="E836" s="41">
        <v>4062.01</v>
      </c>
      <c r="F836" s="40" t="s">
        <v>648</v>
      </c>
      <c r="G836" s="40" t="s">
        <v>649</v>
      </c>
      <c r="O836" s="16"/>
      <c r="P836" s="16"/>
      <c r="Q836" s="16"/>
      <c r="R836" s="16"/>
      <c r="S836" s="16"/>
      <c r="T836" s="16"/>
      <c r="U836" s="16"/>
      <c r="V836" s="16"/>
      <c r="W836" s="16"/>
      <c r="X836" s="16"/>
      <c r="Y836" s="16"/>
      <c r="Z836" s="16"/>
    </row>
    <row r="837">
      <c r="A837" s="40" t="s">
        <v>87</v>
      </c>
      <c r="B837" s="41">
        <v>1.0</v>
      </c>
      <c r="C837" s="40" t="s">
        <v>739</v>
      </c>
      <c r="D837" s="41">
        <v>4623.17969</v>
      </c>
      <c r="E837" s="41">
        <v>4664.04</v>
      </c>
      <c r="F837" s="40" t="s">
        <v>648</v>
      </c>
      <c r="G837" s="40" t="s">
        <v>649</v>
      </c>
      <c r="O837" s="16"/>
      <c r="P837" s="16"/>
      <c r="Q837" s="16"/>
      <c r="R837" s="16"/>
      <c r="S837" s="16"/>
      <c r="T837" s="16"/>
      <c r="U837" s="16"/>
      <c r="V837" s="16"/>
      <c r="W837" s="16"/>
      <c r="X837" s="16"/>
      <c r="Y837" s="16"/>
      <c r="Z837" s="16"/>
    </row>
    <row r="838">
      <c r="A838" s="40" t="s">
        <v>87</v>
      </c>
      <c r="B838" s="41">
        <v>1.0</v>
      </c>
      <c r="C838" s="40" t="s">
        <v>739</v>
      </c>
      <c r="D838" s="41">
        <v>5840.63281</v>
      </c>
      <c r="E838" s="41">
        <v>5877.27</v>
      </c>
      <c r="F838" s="40" t="s">
        <v>648</v>
      </c>
      <c r="G838" s="40" t="s">
        <v>649</v>
      </c>
      <c r="O838" s="16"/>
      <c r="P838" s="16"/>
      <c r="Q838" s="16"/>
      <c r="R838" s="16"/>
      <c r="S838" s="16"/>
      <c r="T838" s="16"/>
      <c r="U838" s="16"/>
      <c r="V838" s="16"/>
      <c r="W838" s="16"/>
      <c r="X838" s="16"/>
      <c r="Y838" s="16"/>
      <c r="Z838" s="16"/>
    </row>
    <row r="839">
      <c r="A839" s="40" t="s">
        <v>87</v>
      </c>
      <c r="B839" s="41">
        <v>1.0</v>
      </c>
      <c r="C839" s="40" t="s">
        <v>739</v>
      </c>
      <c r="D839" s="41">
        <v>6411.0</v>
      </c>
      <c r="E839" s="41">
        <v>6422.59</v>
      </c>
      <c r="F839" s="40" t="s">
        <v>648</v>
      </c>
      <c r="G839" s="40" t="s">
        <v>649</v>
      </c>
      <c r="O839" s="16"/>
      <c r="P839" s="16"/>
      <c r="Q839" s="16"/>
      <c r="R839" s="16"/>
      <c r="S839" s="16"/>
      <c r="T839" s="16"/>
      <c r="U839" s="16"/>
      <c r="V839" s="16"/>
      <c r="W839" s="16"/>
      <c r="X839" s="16"/>
      <c r="Y839" s="16"/>
      <c r="Z839" s="16"/>
    </row>
    <row r="840">
      <c r="A840" s="40" t="s">
        <v>87</v>
      </c>
      <c r="B840" s="41">
        <v>1.0</v>
      </c>
      <c r="C840" s="40" t="s">
        <v>739</v>
      </c>
      <c r="D840" s="41">
        <v>6567.39063</v>
      </c>
      <c r="E840" s="41">
        <v>6612.39</v>
      </c>
      <c r="F840" s="40" t="s">
        <v>648</v>
      </c>
      <c r="G840" s="40" t="s">
        <v>649</v>
      </c>
      <c r="O840" s="16"/>
      <c r="P840" s="16"/>
      <c r="Q840" s="16"/>
      <c r="R840" s="16"/>
      <c r="S840" s="16"/>
      <c r="T840" s="16"/>
      <c r="U840" s="16"/>
      <c r="V840" s="16"/>
      <c r="W840" s="16"/>
      <c r="X840" s="16"/>
      <c r="Y840" s="16"/>
      <c r="Z840" s="16"/>
    </row>
    <row r="841">
      <c r="A841" s="40" t="s">
        <v>87</v>
      </c>
      <c r="B841" s="41">
        <v>1.0</v>
      </c>
      <c r="C841" s="40" t="s">
        <v>739</v>
      </c>
      <c r="D841" s="41">
        <v>6702.34375</v>
      </c>
      <c r="E841" s="41">
        <v>6719.41</v>
      </c>
      <c r="F841" s="40" t="s">
        <v>648</v>
      </c>
      <c r="G841" s="40" t="s">
        <v>649</v>
      </c>
      <c r="O841" s="16"/>
      <c r="P841" s="16"/>
      <c r="Q841" s="16"/>
      <c r="R841" s="16"/>
      <c r="S841" s="16"/>
      <c r="T841" s="16"/>
      <c r="U841" s="16"/>
      <c r="V841" s="16"/>
      <c r="W841" s="16"/>
      <c r="X841" s="16"/>
      <c r="Y841" s="16"/>
      <c r="Z841" s="16"/>
    </row>
    <row r="842">
      <c r="A842" s="40" t="s">
        <v>87</v>
      </c>
      <c r="B842" s="41">
        <v>1.0</v>
      </c>
      <c r="C842" s="40" t="s">
        <v>739</v>
      </c>
      <c r="D842" s="41">
        <v>7078.25781</v>
      </c>
      <c r="E842" s="41">
        <v>7117.77</v>
      </c>
      <c r="F842" s="40" t="s">
        <v>648</v>
      </c>
      <c r="G842" s="40" t="s">
        <v>649</v>
      </c>
      <c r="O842" s="16"/>
      <c r="P842" s="16"/>
      <c r="Q842" s="16"/>
      <c r="R842" s="16"/>
      <c r="S842" s="16"/>
      <c r="T842" s="16"/>
      <c r="U842" s="16"/>
      <c r="V842" s="16"/>
      <c r="W842" s="16"/>
      <c r="X842" s="16"/>
      <c r="Y842" s="16"/>
      <c r="Z842" s="16"/>
    </row>
    <row r="843">
      <c r="A843" s="40" t="s">
        <v>87</v>
      </c>
      <c r="B843" s="41">
        <v>1.0</v>
      </c>
      <c r="C843" s="40" t="s">
        <v>739</v>
      </c>
      <c r="D843" s="41">
        <v>7255.57813</v>
      </c>
      <c r="E843" s="41">
        <v>7272.99</v>
      </c>
      <c r="F843" s="40" t="s">
        <v>648</v>
      </c>
      <c r="G843" s="40" t="s">
        <v>649</v>
      </c>
      <c r="O843" s="16"/>
      <c r="P843" s="16"/>
      <c r="Q843" s="16"/>
      <c r="R843" s="16"/>
      <c r="S843" s="16"/>
      <c r="T843" s="16"/>
      <c r="U843" s="16"/>
      <c r="V843" s="16"/>
      <c r="W843" s="16"/>
      <c r="X843" s="16"/>
      <c r="Y843" s="16"/>
      <c r="Z843" s="16"/>
    </row>
    <row r="844">
      <c r="A844" s="40" t="s">
        <v>87</v>
      </c>
      <c r="B844" s="41">
        <v>1.0</v>
      </c>
      <c r="C844" s="40" t="s">
        <v>739</v>
      </c>
      <c r="D844" s="41">
        <v>7446.50781</v>
      </c>
      <c r="E844" s="41">
        <v>7474.83</v>
      </c>
      <c r="F844" s="40" t="s">
        <v>648</v>
      </c>
      <c r="G844" s="40" t="s">
        <v>649</v>
      </c>
      <c r="O844" s="16"/>
      <c r="P844" s="16"/>
      <c r="Q844" s="16"/>
      <c r="R844" s="16"/>
      <c r="S844" s="16"/>
      <c r="T844" s="16"/>
      <c r="U844" s="16"/>
      <c r="V844" s="16"/>
      <c r="W844" s="16"/>
      <c r="X844" s="16"/>
      <c r="Y844" s="16"/>
      <c r="Z844" s="16"/>
    </row>
    <row r="845">
      <c r="A845" s="40" t="s">
        <v>87</v>
      </c>
      <c r="B845" s="41">
        <v>1.0</v>
      </c>
      <c r="C845" s="40" t="s">
        <v>739</v>
      </c>
      <c r="D845" s="41">
        <v>7852.84375</v>
      </c>
      <c r="E845" s="41">
        <v>7893.19</v>
      </c>
      <c r="F845" s="40" t="s">
        <v>648</v>
      </c>
      <c r="G845" s="40" t="s">
        <v>649</v>
      </c>
      <c r="O845" s="16"/>
      <c r="P845" s="16"/>
      <c r="Q845" s="16"/>
      <c r="R845" s="16"/>
      <c r="S845" s="16"/>
      <c r="T845" s="16"/>
      <c r="U845" s="16"/>
      <c r="V845" s="16"/>
      <c r="W845" s="16"/>
      <c r="X845" s="16"/>
      <c r="Y845" s="16"/>
      <c r="Z845" s="16"/>
    </row>
    <row r="846">
      <c r="A846" s="40" t="s">
        <v>87</v>
      </c>
      <c r="B846" s="41">
        <v>1.0</v>
      </c>
      <c r="C846" s="40" t="s">
        <v>739</v>
      </c>
      <c r="D846" s="41">
        <v>9234.19</v>
      </c>
      <c r="E846" s="41">
        <v>9272.35</v>
      </c>
      <c r="F846" s="40" t="s">
        <v>648</v>
      </c>
      <c r="G846" s="40" t="s">
        <v>649</v>
      </c>
      <c r="O846" s="16"/>
      <c r="P846" s="16"/>
      <c r="Q846" s="16"/>
      <c r="R846" s="16"/>
      <c r="S846" s="16"/>
      <c r="T846" s="16"/>
      <c r="U846" s="16"/>
      <c r="V846" s="16"/>
      <c r="W846" s="16"/>
      <c r="X846" s="16"/>
      <c r="Y846" s="16"/>
      <c r="Z846" s="16"/>
    </row>
    <row r="847">
      <c r="A847" s="40" t="s">
        <v>87</v>
      </c>
      <c r="B847" s="41">
        <v>1.0</v>
      </c>
      <c r="C847" s="40" t="s">
        <v>739</v>
      </c>
      <c r="D847" s="41">
        <v>10846.17</v>
      </c>
      <c r="E847" s="41">
        <v>10887.15</v>
      </c>
      <c r="F847" s="40" t="s">
        <v>648</v>
      </c>
      <c r="G847" s="40" t="s">
        <v>649</v>
      </c>
      <c r="O847" s="16"/>
      <c r="P847" s="16"/>
      <c r="Q847" s="16"/>
      <c r="R847" s="16"/>
      <c r="S847" s="16"/>
      <c r="T847" s="16"/>
      <c r="U847" s="16"/>
      <c r="V847" s="16"/>
      <c r="W847" s="16"/>
      <c r="X847" s="16"/>
      <c r="Y847" s="16"/>
      <c r="Z847" s="16"/>
    </row>
    <row r="848">
      <c r="A848" s="40" t="s">
        <v>87</v>
      </c>
      <c r="B848" s="41">
        <v>1.0</v>
      </c>
      <c r="C848" s="40" t="s">
        <v>739</v>
      </c>
      <c r="D848" s="41">
        <v>11705.73</v>
      </c>
      <c r="E848" s="41">
        <v>11727.43</v>
      </c>
      <c r="F848" s="40" t="s">
        <v>648</v>
      </c>
      <c r="G848" s="40" t="s">
        <v>649</v>
      </c>
      <c r="O848" s="16"/>
      <c r="P848" s="16"/>
      <c r="Q848" s="16"/>
      <c r="R848" s="16"/>
      <c r="S848" s="16"/>
      <c r="T848" s="16"/>
      <c r="U848" s="16"/>
      <c r="V848" s="16"/>
      <c r="W848" s="16"/>
      <c r="X848" s="16"/>
      <c r="Y848" s="16"/>
      <c r="Z848" s="16"/>
    </row>
    <row r="849">
      <c r="A849" s="40" t="s">
        <v>87</v>
      </c>
      <c r="B849" s="41">
        <v>1.0</v>
      </c>
      <c r="C849" s="40" t="s">
        <v>739</v>
      </c>
      <c r="D849" s="41">
        <v>16543.15</v>
      </c>
      <c r="E849" s="41">
        <v>16577.62</v>
      </c>
      <c r="F849" s="40" t="s">
        <v>648</v>
      </c>
      <c r="G849" s="40" t="s">
        <v>649</v>
      </c>
      <c r="O849" s="16"/>
      <c r="P849" s="16"/>
      <c r="Q849" s="16"/>
      <c r="R849" s="16"/>
      <c r="S849" s="16"/>
      <c r="T849" s="16"/>
      <c r="U849" s="16"/>
      <c r="V849" s="16"/>
      <c r="W849" s="16"/>
      <c r="X849" s="16"/>
      <c r="Y849" s="16"/>
      <c r="Z849" s="16"/>
    </row>
    <row r="850">
      <c r="A850" s="40" t="s">
        <v>87</v>
      </c>
      <c r="B850" s="41">
        <v>1.0</v>
      </c>
      <c r="C850" s="40" t="s">
        <v>739</v>
      </c>
      <c r="D850" s="41">
        <v>16957.36</v>
      </c>
      <c r="E850" s="41">
        <v>17002.36</v>
      </c>
      <c r="F850" s="40" t="s">
        <v>648</v>
      </c>
      <c r="G850" s="40" t="s">
        <v>649</v>
      </c>
      <c r="O850" s="16"/>
      <c r="P850" s="16"/>
      <c r="Q850" s="16"/>
      <c r="R850" s="16"/>
      <c r="S850" s="16"/>
      <c r="T850" s="16"/>
      <c r="U850" s="16"/>
      <c r="V850" s="16"/>
      <c r="W850" s="16"/>
      <c r="X850" s="16"/>
      <c r="Y850" s="16"/>
      <c r="Z850" s="16"/>
    </row>
    <row r="851">
      <c r="A851" s="40" t="s">
        <v>87</v>
      </c>
      <c r="B851" s="41">
        <v>1.0</v>
      </c>
      <c r="C851" s="40" t="s">
        <v>739</v>
      </c>
      <c r="D851" s="41">
        <v>18229.22</v>
      </c>
      <c r="E851" s="41">
        <v>18266.71</v>
      </c>
      <c r="F851" s="40" t="s">
        <v>648</v>
      </c>
      <c r="G851" s="40" t="s">
        <v>649</v>
      </c>
      <c r="O851" s="16"/>
      <c r="P851" s="16"/>
      <c r="Q851" s="16"/>
      <c r="R851" s="16"/>
      <c r="S851" s="16"/>
      <c r="T851" s="16"/>
      <c r="U851" s="16"/>
      <c r="V851" s="16"/>
      <c r="W851" s="16"/>
      <c r="X851" s="16"/>
      <c r="Y851" s="16"/>
      <c r="Z851" s="16"/>
    </row>
    <row r="852">
      <c r="A852" s="40" t="s">
        <v>87</v>
      </c>
      <c r="B852" s="41">
        <v>1.0</v>
      </c>
      <c r="C852" s="40" t="s">
        <v>739</v>
      </c>
      <c r="D852" s="41">
        <v>21164.55</v>
      </c>
      <c r="E852" s="41">
        <v>21183.77</v>
      </c>
      <c r="F852" s="40" t="s">
        <v>648</v>
      </c>
      <c r="G852" s="40" t="s">
        <v>649</v>
      </c>
      <c r="O852" s="16"/>
      <c r="P852" s="16"/>
      <c r="Q852" s="16"/>
      <c r="R852" s="16"/>
      <c r="S852" s="16"/>
      <c r="T852" s="16"/>
      <c r="U852" s="16"/>
      <c r="V852" s="16"/>
      <c r="W852" s="16"/>
      <c r="X852" s="16"/>
      <c r="Y852" s="16"/>
      <c r="Z852" s="16"/>
    </row>
    <row r="853">
      <c r="A853" s="40" t="s">
        <v>87</v>
      </c>
      <c r="B853" s="41">
        <v>1.0</v>
      </c>
      <c r="C853" s="40" t="s">
        <v>739</v>
      </c>
      <c r="D853" s="41">
        <v>22936.28</v>
      </c>
      <c r="E853" s="41">
        <v>22972.07</v>
      </c>
      <c r="F853" s="40" t="s">
        <v>648</v>
      </c>
      <c r="G853" s="40" t="s">
        <v>649</v>
      </c>
      <c r="O853" s="16"/>
      <c r="P853" s="16"/>
      <c r="Q853" s="16"/>
      <c r="R853" s="16"/>
      <c r="S853" s="16"/>
      <c r="T853" s="16"/>
      <c r="U853" s="16"/>
      <c r="V853" s="16"/>
      <c r="W853" s="16"/>
      <c r="X853" s="16"/>
      <c r="Y853" s="16"/>
      <c r="Z853" s="16"/>
    </row>
    <row r="854">
      <c r="A854" s="40" t="s">
        <v>87</v>
      </c>
      <c r="B854" s="41">
        <v>1.0</v>
      </c>
      <c r="C854" s="40" t="s">
        <v>739</v>
      </c>
      <c r="D854" s="41">
        <v>28002.18</v>
      </c>
      <c r="E854" s="41">
        <v>28035.25</v>
      </c>
      <c r="F854" s="40" t="s">
        <v>648</v>
      </c>
      <c r="G854" s="40" t="s">
        <v>649</v>
      </c>
      <c r="O854" s="16"/>
      <c r="P854" s="16"/>
      <c r="Q854" s="16"/>
      <c r="R854" s="16"/>
      <c r="S854" s="16"/>
      <c r="T854" s="16"/>
      <c r="U854" s="16"/>
      <c r="V854" s="16"/>
      <c r="W854" s="16"/>
      <c r="X854" s="16"/>
      <c r="Y854" s="16"/>
      <c r="Z854" s="16"/>
    </row>
    <row r="855">
      <c r="A855" s="40" t="s">
        <v>87</v>
      </c>
      <c r="B855" s="41">
        <v>1.0</v>
      </c>
      <c r="C855" s="40" t="s">
        <v>739</v>
      </c>
      <c r="D855" s="41">
        <v>30027.1035</v>
      </c>
      <c r="E855" s="41">
        <v>30057.1</v>
      </c>
      <c r="F855" s="40" t="s">
        <v>648</v>
      </c>
      <c r="G855" s="40" t="s">
        <v>649</v>
      </c>
      <c r="O855" s="16"/>
      <c r="P855" s="16"/>
      <c r="Q855" s="16"/>
      <c r="R855" s="16"/>
      <c r="S855" s="16"/>
      <c r="T855" s="16"/>
      <c r="U855" s="16"/>
      <c r="V855" s="16"/>
      <c r="W855" s="16"/>
      <c r="X855" s="16"/>
      <c r="Y855" s="16"/>
      <c r="Z855" s="16"/>
    </row>
    <row r="856">
      <c r="A856" s="40" t="s">
        <v>87</v>
      </c>
      <c r="B856" s="41">
        <v>1.0</v>
      </c>
      <c r="C856" s="40" t="s">
        <v>739</v>
      </c>
      <c r="D856" s="41">
        <v>35352.85</v>
      </c>
      <c r="E856" s="41">
        <v>35377.15</v>
      </c>
      <c r="F856" s="40" t="s">
        <v>648</v>
      </c>
      <c r="G856" s="40" t="s">
        <v>649</v>
      </c>
      <c r="O856" s="16"/>
      <c r="P856" s="16"/>
      <c r="Q856" s="16"/>
      <c r="R856" s="16"/>
      <c r="S856" s="16"/>
      <c r="T856" s="16"/>
      <c r="U856" s="16"/>
      <c r="V856" s="16"/>
      <c r="W856" s="16"/>
      <c r="X856" s="16"/>
      <c r="Y856" s="16"/>
      <c r="Z856" s="16"/>
    </row>
    <row r="857">
      <c r="A857" s="40" t="s">
        <v>87</v>
      </c>
      <c r="B857" s="41">
        <v>1.0</v>
      </c>
      <c r="C857" s="40" t="s">
        <v>739</v>
      </c>
      <c r="D857" s="41">
        <v>46740.6992</v>
      </c>
      <c r="E857" s="41">
        <v>46770.7</v>
      </c>
      <c r="F857" s="40" t="s">
        <v>648</v>
      </c>
      <c r="G857" s="40" t="s">
        <v>649</v>
      </c>
      <c r="O857" s="16"/>
      <c r="P857" s="16"/>
      <c r="Q857" s="16"/>
      <c r="R857" s="16"/>
      <c r="S857" s="16"/>
      <c r="T857" s="16"/>
      <c r="U857" s="16"/>
      <c r="V857" s="16"/>
      <c r="W857" s="16"/>
      <c r="X857" s="16"/>
      <c r="Y857" s="16"/>
      <c r="Z857" s="16"/>
    </row>
    <row r="858">
      <c r="A858" s="40" t="s">
        <v>87</v>
      </c>
      <c r="B858" s="41">
        <v>1.0</v>
      </c>
      <c r="C858" s="40" t="s">
        <v>739</v>
      </c>
      <c r="D858" s="41">
        <v>47158.6211</v>
      </c>
      <c r="E858" s="41">
        <v>47194.74</v>
      </c>
      <c r="F858" s="40" t="s">
        <v>648</v>
      </c>
      <c r="G858" s="40" t="s">
        <v>649</v>
      </c>
      <c r="O858" s="16"/>
      <c r="P858" s="16"/>
      <c r="Q858" s="16"/>
      <c r="R858" s="16"/>
      <c r="S858" s="16"/>
      <c r="T858" s="16"/>
      <c r="U858" s="16"/>
      <c r="V858" s="16"/>
      <c r="W858" s="16"/>
      <c r="X858" s="16"/>
      <c r="Y858" s="16"/>
      <c r="Z858" s="16"/>
    </row>
    <row r="859">
      <c r="A859" s="40" t="s">
        <v>87</v>
      </c>
      <c r="B859" s="41">
        <v>1.0</v>
      </c>
      <c r="C859" s="40" t="s">
        <v>739</v>
      </c>
      <c r="D859" s="41">
        <v>47502.4023</v>
      </c>
      <c r="E859" s="41">
        <v>47547.4</v>
      </c>
      <c r="F859" s="40" t="s">
        <v>648</v>
      </c>
      <c r="G859" s="40" t="s">
        <v>649</v>
      </c>
      <c r="O859" s="16"/>
      <c r="P859" s="16"/>
      <c r="Q859" s="16"/>
      <c r="R859" s="16"/>
      <c r="S859" s="16"/>
      <c r="T859" s="16"/>
      <c r="U859" s="16"/>
      <c r="V859" s="16"/>
      <c r="W859" s="16"/>
      <c r="X859" s="16"/>
      <c r="Y859" s="16"/>
      <c r="Z859" s="16"/>
    </row>
    <row r="860">
      <c r="A860" s="40" t="s">
        <v>87</v>
      </c>
      <c r="B860" s="41">
        <v>1.0</v>
      </c>
      <c r="C860" s="40" t="s">
        <v>739</v>
      </c>
      <c r="D860" s="41">
        <v>48373.39</v>
      </c>
      <c r="E860" s="41">
        <v>48418.39</v>
      </c>
      <c r="F860" s="40" t="s">
        <v>648</v>
      </c>
      <c r="G860" s="40" t="s">
        <v>649</v>
      </c>
      <c r="O860" s="16"/>
      <c r="P860" s="16"/>
      <c r="Q860" s="16"/>
      <c r="R860" s="16"/>
      <c r="S860" s="16"/>
      <c r="T860" s="16"/>
      <c r="U860" s="16"/>
      <c r="V860" s="16"/>
      <c r="W860" s="16"/>
      <c r="X860" s="16"/>
      <c r="Y860" s="16"/>
      <c r="Z860" s="16"/>
    </row>
    <row r="861">
      <c r="A861" s="40" t="s">
        <v>87</v>
      </c>
      <c r="B861" s="41">
        <v>1.0</v>
      </c>
      <c r="C861" s="40" t="s">
        <v>739</v>
      </c>
      <c r="D861" s="41">
        <v>49365.1</v>
      </c>
      <c r="E861" s="41">
        <v>49401.52</v>
      </c>
      <c r="F861" s="40" t="s">
        <v>648</v>
      </c>
      <c r="G861" s="40" t="s">
        <v>649</v>
      </c>
      <c r="O861" s="16"/>
      <c r="P861" s="16"/>
      <c r="Q861" s="16"/>
      <c r="R861" s="16"/>
      <c r="S861" s="16"/>
      <c r="T861" s="16"/>
      <c r="U861" s="16"/>
      <c r="V861" s="16"/>
      <c r="W861" s="16"/>
      <c r="X861" s="16"/>
      <c r="Y861" s="16"/>
      <c r="Z861" s="16"/>
    </row>
    <row r="862">
      <c r="A862" s="40" t="s">
        <v>87</v>
      </c>
      <c r="B862" s="41">
        <v>1.0</v>
      </c>
      <c r="C862" s="40" t="s">
        <v>739</v>
      </c>
      <c r="D862" s="41">
        <v>52630.72</v>
      </c>
      <c r="E862" s="41">
        <v>52668.74</v>
      </c>
      <c r="F862" s="40" t="s">
        <v>648</v>
      </c>
      <c r="G862" s="40" t="s">
        <v>649</v>
      </c>
      <c r="O862" s="16"/>
      <c r="P862" s="16"/>
      <c r="Q862" s="16"/>
      <c r="R862" s="16"/>
      <c r="S862" s="16"/>
      <c r="T862" s="16"/>
      <c r="U862" s="16"/>
      <c r="V862" s="16"/>
      <c r="W862" s="16"/>
      <c r="X862" s="16"/>
      <c r="Y862" s="16"/>
      <c r="Z862" s="16"/>
    </row>
    <row r="863">
      <c r="A863" s="40" t="s">
        <v>87</v>
      </c>
      <c r="B863" s="41">
        <v>1.0</v>
      </c>
      <c r="C863" s="40" t="s">
        <v>739</v>
      </c>
      <c r="D863" s="41">
        <v>54255.82</v>
      </c>
      <c r="E863" s="41">
        <v>54282.62</v>
      </c>
      <c r="F863" s="40" t="s">
        <v>648</v>
      </c>
      <c r="G863" s="40" t="s">
        <v>649</v>
      </c>
      <c r="O863" s="16"/>
      <c r="P863" s="16"/>
      <c r="Q863" s="16"/>
      <c r="R863" s="16"/>
      <c r="S863" s="16"/>
      <c r="T863" s="16"/>
      <c r="U863" s="16"/>
      <c r="V863" s="16"/>
      <c r="W863" s="16"/>
      <c r="X863" s="16"/>
      <c r="Y863" s="16"/>
      <c r="Z863" s="16"/>
    </row>
    <row r="864">
      <c r="A864" s="40" t="s">
        <v>87</v>
      </c>
      <c r="B864" s="41">
        <v>1.0</v>
      </c>
      <c r="C864" s="40" t="s">
        <v>739</v>
      </c>
      <c r="D864" s="41">
        <v>57112.1</v>
      </c>
      <c r="E864" s="41">
        <v>57157.1</v>
      </c>
      <c r="F864" s="40" t="s">
        <v>648</v>
      </c>
      <c r="G864" s="40" t="s">
        <v>649</v>
      </c>
      <c r="O864" s="16"/>
      <c r="P864" s="16"/>
      <c r="Q864" s="16"/>
      <c r="R864" s="16"/>
      <c r="S864" s="16"/>
      <c r="T864" s="16"/>
      <c r="U864" s="16"/>
      <c r="V864" s="16"/>
      <c r="W864" s="16"/>
      <c r="X864" s="16"/>
      <c r="Y864" s="16"/>
      <c r="Z864" s="16"/>
    </row>
    <row r="865">
      <c r="A865" s="40" t="s">
        <v>87</v>
      </c>
      <c r="B865" s="41">
        <v>1.0</v>
      </c>
      <c r="C865" s="40" t="s">
        <v>739</v>
      </c>
      <c r="D865" s="41">
        <v>57118.2227</v>
      </c>
      <c r="E865" s="41">
        <v>57159.38</v>
      </c>
      <c r="F865" s="40" t="s">
        <v>648</v>
      </c>
      <c r="G865" s="40" t="s">
        <v>649</v>
      </c>
      <c r="O865" s="16"/>
      <c r="P865" s="16"/>
      <c r="Q865" s="16"/>
      <c r="R865" s="16"/>
      <c r="S865" s="16"/>
      <c r="T865" s="16"/>
      <c r="U865" s="16"/>
      <c r="V865" s="16"/>
      <c r="W865" s="16"/>
      <c r="X865" s="16"/>
      <c r="Y865" s="16"/>
      <c r="Z865" s="16"/>
    </row>
    <row r="866">
      <c r="A866" s="40" t="s">
        <v>87</v>
      </c>
      <c r="B866" s="41">
        <v>1.0</v>
      </c>
      <c r="C866" s="40" t="s">
        <v>739</v>
      </c>
      <c r="D866" s="41">
        <v>57592.38</v>
      </c>
      <c r="E866" s="41">
        <v>57652.38</v>
      </c>
      <c r="F866" s="40" t="s">
        <v>648</v>
      </c>
      <c r="G866" s="40" t="s">
        <v>649</v>
      </c>
      <c r="O866" s="16"/>
      <c r="P866" s="16"/>
      <c r="Q866" s="16"/>
      <c r="R866" s="16"/>
      <c r="S866" s="16"/>
      <c r="T866" s="16"/>
      <c r="U866" s="16"/>
      <c r="V866" s="16"/>
      <c r="W866" s="16"/>
      <c r="X866" s="16"/>
      <c r="Y866" s="16"/>
      <c r="Z866" s="16"/>
    </row>
    <row r="867">
      <c r="A867" s="40" t="s">
        <v>87</v>
      </c>
      <c r="B867" s="41">
        <v>1.0</v>
      </c>
      <c r="C867" s="40" t="s">
        <v>739</v>
      </c>
      <c r="D867" s="41">
        <v>57883.46</v>
      </c>
      <c r="E867" s="41">
        <v>57898.46</v>
      </c>
      <c r="F867" s="40" t="s">
        <v>648</v>
      </c>
      <c r="G867" s="40" t="s">
        <v>649</v>
      </c>
      <c r="O867" s="16"/>
      <c r="P867" s="16"/>
      <c r="Q867" s="16"/>
      <c r="R867" s="16"/>
      <c r="S867" s="16"/>
      <c r="T867" s="16"/>
      <c r="U867" s="16"/>
      <c r="V867" s="16"/>
      <c r="W867" s="16"/>
      <c r="X867" s="16"/>
      <c r="Y867" s="16"/>
      <c r="Z867" s="16"/>
    </row>
    <row r="868">
      <c r="A868" s="40" t="s">
        <v>87</v>
      </c>
      <c r="B868" s="41">
        <v>1.0</v>
      </c>
      <c r="C868" s="40" t="s">
        <v>739</v>
      </c>
      <c r="D868" s="41">
        <v>59762.46</v>
      </c>
      <c r="E868" s="41">
        <v>59794.78</v>
      </c>
      <c r="F868" s="40" t="s">
        <v>648</v>
      </c>
      <c r="G868" s="40" t="s">
        <v>649</v>
      </c>
      <c r="O868" s="16"/>
      <c r="P868" s="16"/>
      <c r="Q868" s="16"/>
      <c r="R868" s="16"/>
      <c r="S868" s="16"/>
      <c r="T868" s="16"/>
      <c r="U868" s="16"/>
      <c r="V868" s="16"/>
      <c r="W868" s="16"/>
      <c r="X868" s="16"/>
      <c r="Y868" s="16"/>
      <c r="Z868" s="16"/>
    </row>
    <row r="869">
      <c r="A869" s="40" t="s">
        <v>87</v>
      </c>
      <c r="B869" s="41">
        <v>1.0</v>
      </c>
      <c r="C869" s="40" t="s">
        <v>739</v>
      </c>
      <c r="D869" s="41">
        <v>63666.28</v>
      </c>
      <c r="E869" s="41">
        <v>63701.65</v>
      </c>
      <c r="F869" s="40" t="s">
        <v>648</v>
      </c>
      <c r="G869" s="40" t="s">
        <v>649</v>
      </c>
      <c r="O869" s="16"/>
      <c r="P869" s="16"/>
      <c r="Q869" s="16"/>
      <c r="R869" s="16"/>
      <c r="S869" s="16"/>
      <c r="T869" s="16"/>
      <c r="U869" s="16"/>
      <c r="V869" s="16"/>
      <c r="W869" s="16"/>
      <c r="X869" s="16"/>
      <c r="Y869" s="16"/>
      <c r="Z869" s="16"/>
    </row>
    <row r="870">
      <c r="A870" s="40" t="s">
        <v>87</v>
      </c>
      <c r="B870" s="41">
        <v>1.0</v>
      </c>
      <c r="C870" s="40" t="s">
        <v>739</v>
      </c>
      <c r="D870" s="41">
        <v>64831.82</v>
      </c>
      <c r="E870" s="41">
        <v>64867.64</v>
      </c>
      <c r="F870" s="40" t="s">
        <v>648</v>
      </c>
      <c r="G870" s="40" t="s">
        <v>649</v>
      </c>
      <c r="O870" s="16"/>
      <c r="P870" s="16"/>
      <c r="Q870" s="16"/>
      <c r="R870" s="16"/>
      <c r="S870" s="16"/>
      <c r="T870" s="16"/>
      <c r="U870" s="16"/>
      <c r="V870" s="16"/>
      <c r="W870" s="16"/>
      <c r="X870" s="16"/>
      <c r="Y870" s="16"/>
      <c r="Z870" s="16"/>
    </row>
    <row r="871">
      <c r="A871" s="40" t="s">
        <v>87</v>
      </c>
      <c r="B871" s="41">
        <v>1.0</v>
      </c>
      <c r="C871" s="40" t="s">
        <v>739</v>
      </c>
      <c r="D871" s="41">
        <v>66008.07</v>
      </c>
      <c r="E871" s="41">
        <v>66043.06</v>
      </c>
      <c r="F871" s="40" t="s">
        <v>648</v>
      </c>
      <c r="G871" s="40" t="s">
        <v>649</v>
      </c>
      <c r="O871" s="16"/>
      <c r="P871" s="16"/>
      <c r="Q871" s="16"/>
      <c r="R871" s="16"/>
      <c r="S871" s="16"/>
      <c r="T871" s="16"/>
      <c r="U871" s="16"/>
      <c r="V871" s="16"/>
      <c r="W871" s="16"/>
      <c r="X871" s="16"/>
      <c r="Y871" s="16"/>
      <c r="Z871" s="16"/>
    </row>
    <row r="872">
      <c r="A872" s="40" t="s">
        <v>87</v>
      </c>
      <c r="B872" s="41">
        <v>1.0</v>
      </c>
      <c r="C872" s="40" t="s">
        <v>739</v>
      </c>
      <c r="D872" s="41">
        <v>66521.18</v>
      </c>
      <c r="E872" s="41">
        <v>66557.67</v>
      </c>
      <c r="F872" s="40" t="s">
        <v>648</v>
      </c>
      <c r="G872" s="40" t="s">
        <v>649</v>
      </c>
      <c r="O872" s="16"/>
      <c r="P872" s="16"/>
      <c r="Q872" s="16"/>
      <c r="R872" s="16"/>
      <c r="S872" s="16"/>
      <c r="T872" s="16"/>
      <c r="U872" s="16"/>
      <c r="V872" s="16"/>
      <c r="W872" s="16"/>
      <c r="X872" s="16"/>
      <c r="Y872" s="16"/>
      <c r="Z872" s="16"/>
    </row>
    <row r="873">
      <c r="A873" s="40" t="s">
        <v>87</v>
      </c>
      <c r="B873" s="41">
        <v>1.0</v>
      </c>
      <c r="C873" s="40" t="s">
        <v>739</v>
      </c>
      <c r="D873" s="41">
        <v>68704.19</v>
      </c>
      <c r="E873" s="41">
        <v>68737.08</v>
      </c>
      <c r="F873" s="40" t="s">
        <v>648</v>
      </c>
      <c r="G873" s="40" t="s">
        <v>649</v>
      </c>
      <c r="O873" s="16"/>
      <c r="P873" s="16"/>
      <c r="Q873" s="16"/>
      <c r="R873" s="16"/>
      <c r="S873" s="16"/>
      <c r="T873" s="16"/>
      <c r="U873" s="16"/>
      <c r="V873" s="16"/>
      <c r="W873" s="16"/>
      <c r="X873" s="16"/>
      <c r="Y873" s="16"/>
      <c r="Z873" s="16"/>
    </row>
    <row r="874">
      <c r="A874" s="40" t="s">
        <v>87</v>
      </c>
      <c r="B874" s="41">
        <v>1.0</v>
      </c>
      <c r="C874" s="40" t="s">
        <v>739</v>
      </c>
      <c r="D874" s="41">
        <v>70386.38</v>
      </c>
      <c r="E874" s="41">
        <v>70431.38</v>
      </c>
      <c r="F874" s="40" t="s">
        <v>648</v>
      </c>
      <c r="G874" s="40" t="s">
        <v>649</v>
      </c>
      <c r="O874" s="16"/>
      <c r="P874" s="16"/>
      <c r="Q874" s="16"/>
      <c r="R874" s="16"/>
      <c r="S874" s="16"/>
      <c r="T874" s="16"/>
      <c r="U874" s="16"/>
      <c r="V874" s="16"/>
      <c r="W874" s="16"/>
      <c r="X874" s="16"/>
      <c r="Y874" s="16"/>
      <c r="Z874" s="16"/>
    </row>
    <row r="875">
      <c r="A875" s="40" t="s">
        <v>87</v>
      </c>
      <c r="B875" s="41">
        <v>1.0</v>
      </c>
      <c r="C875" s="40" t="s">
        <v>739</v>
      </c>
      <c r="D875" s="41">
        <v>72127.3</v>
      </c>
      <c r="E875" s="41">
        <v>72161.82</v>
      </c>
      <c r="F875" s="40" t="s">
        <v>648</v>
      </c>
      <c r="G875" s="40" t="s">
        <v>649</v>
      </c>
      <c r="O875" s="16"/>
      <c r="P875" s="16"/>
      <c r="Q875" s="16"/>
      <c r="R875" s="16"/>
      <c r="S875" s="16"/>
      <c r="T875" s="16"/>
      <c r="U875" s="16"/>
      <c r="V875" s="16"/>
      <c r="W875" s="16"/>
      <c r="X875" s="16"/>
      <c r="Y875" s="16"/>
      <c r="Z875" s="16"/>
    </row>
    <row r="876">
      <c r="A876" s="40" t="s">
        <v>87</v>
      </c>
      <c r="B876" s="41">
        <v>1.0</v>
      </c>
      <c r="C876" s="40" t="s">
        <v>739</v>
      </c>
      <c r="D876" s="41">
        <v>75037.15</v>
      </c>
      <c r="E876" s="41">
        <v>75068.0</v>
      </c>
      <c r="F876" s="40" t="s">
        <v>648</v>
      </c>
      <c r="G876" s="40" t="s">
        <v>649</v>
      </c>
      <c r="O876" s="16"/>
      <c r="P876" s="16"/>
      <c r="Q876" s="16"/>
      <c r="R876" s="16"/>
      <c r="S876" s="16"/>
      <c r="T876" s="16"/>
      <c r="U876" s="16"/>
      <c r="V876" s="16"/>
      <c r="W876" s="16"/>
      <c r="X876" s="16"/>
      <c r="Y876" s="16"/>
      <c r="Z876" s="16"/>
    </row>
    <row r="877">
      <c r="A877" s="40" t="s">
        <v>87</v>
      </c>
      <c r="B877" s="41">
        <v>1.0</v>
      </c>
      <c r="C877" s="40" t="s">
        <v>739</v>
      </c>
      <c r="D877" s="41">
        <v>76825.55</v>
      </c>
      <c r="E877" s="41">
        <v>76870.55</v>
      </c>
      <c r="F877" s="40" t="s">
        <v>648</v>
      </c>
      <c r="G877" s="40" t="s">
        <v>649</v>
      </c>
      <c r="O877" s="16"/>
      <c r="P877" s="16"/>
      <c r="Q877" s="16"/>
      <c r="R877" s="16"/>
      <c r="S877" s="16"/>
      <c r="T877" s="16"/>
      <c r="U877" s="16"/>
      <c r="V877" s="16"/>
      <c r="W877" s="16"/>
      <c r="X877" s="16"/>
      <c r="Y877" s="16"/>
      <c r="Z877" s="16"/>
    </row>
    <row r="878">
      <c r="A878" s="40" t="s">
        <v>87</v>
      </c>
      <c r="B878" s="41">
        <v>1.0</v>
      </c>
      <c r="C878" s="40" t="s">
        <v>739</v>
      </c>
      <c r="D878" s="41">
        <v>77424.11</v>
      </c>
      <c r="E878" s="41">
        <v>77446.84</v>
      </c>
      <c r="F878" s="40" t="s">
        <v>648</v>
      </c>
      <c r="G878" s="40" t="s">
        <v>649</v>
      </c>
      <c r="O878" s="16"/>
      <c r="P878" s="16"/>
      <c r="Q878" s="16"/>
      <c r="R878" s="16"/>
      <c r="S878" s="16"/>
      <c r="T878" s="16"/>
      <c r="U878" s="16"/>
      <c r="V878" s="16"/>
      <c r="W878" s="16"/>
      <c r="X878" s="16"/>
      <c r="Y878" s="16"/>
      <c r="Z878" s="16"/>
    </row>
    <row r="879">
      <c r="A879" s="40" t="s">
        <v>87</v>
      </c>
      <c r="B879" s="41">
        <v>1.0</v>
      </c>
      <c r="C879" s="40" t="s">
        <v>739</v>
      </c>
      <c r="D879" s="41">
        <v>81399.62</v>
      </c>
      <c r="E879" s="41">
        <v>81432.0</v>
      </c>
      <c r="F879" s="40" t="s">
        <v>648</v>
      </c>
      <c r="G879" s="40" t="s">
        <v>649</v>
      </c>
      <c r="O879" s="16"/>
      <c r="P879" s="16"/>
      <c r="Q879" s="16"/>
      <c r="R879" s="16"/>
      <c r="S879" s="16"/>
      <c r="T879" s="16"/>
      <c r="U879" s="16"/>
      <c r="V879" s="16"/>
      <c r="W879" s="16"/>
      <c r="X879" s="16"/>
      <c r="Y879" s="16"/>
      <c r="Z879" s="16"/>
    </row>
    <row r="880">
      <c r="A880" s="40" t="s">
        <v>87</v>
      </c>
      <c r="B880" s="41">
        <v>1.0</v>
      </c>
      <c r="C880" s="40" t="s">
        <v>739</v>
      </c>
      <c r="D880" s="41">
        <v>82924.3</v>
      </c>
      <c r="E880" s="41">
        <v>82958.83</v>
      </c>
      <c r="F880" s="40" t="s">
        <v>648</v>
      </c>
      <c r="G880" s="40" t="s">
        <v>649</v>
      </c>
      <c r="O880" s="16"/>
      <c r="P880" s="16"/>
      <c r="Q880" s="16"/>
      <c r="R880" s="16"/>
      <c r="S880" s="16"/>
      <c r="T880" s="16"/>
      <c r="U880" s="16"/>
      <c r="V880" s="16"/>
      <c r="W880" s="16"/>
      <c r="X880" s="16"/>
      <c r="Y880" s="16"/>
      <c r="Z880" s="16"/>
    </row>
    <row r="881">
      <c r="A881" s="40" t="s">
        <v>87</v>
      </c>
      <c r="B881" s="41">
        <v>1.0</v>
      </c>
      <c r="C881" s="40" t="s">
        <v>739</v>
      </c>
      <c r="D881" s="41">
        <v>86520.82</v>
      </c>
      <c r="E881" s="41">
        <v>86550.82</v>
      </c>
      <c r="F881" s="40" t="s">
        <v>648</v>
      </c>
      <c r="G881" s="40" t="s">
        <v>649</v>
      </c>
      <c r="O881" s="16"/>
      <c r="P881" s="16"/>
      <c r="Q881" s="16"/>
      <c r="R881" s="16"/>
      <c r="S881" s="16"/>
      <c r="T881" s="16"/>
      <c r="U881" s="16"/>
      <c r="V881" s="16"/>
      <c r="W881" s="16"/>
      <c r="X881" s="16"/>
      <c r="Y881" s="16"/>
      <c r="Z881" s="16"/>
    </row>
    <row r="882">
      <c r="A882" s="40" t="s">
        <v>87</v>
      </c>
      <c r="B882" s="41">
        <v>1.0</v>
      </c>
      <c r="C882" s="40" t="s">
        <v>739</v>
      </c>
      <c r="D882" s="41">
        <v>88284.29</v>
      </c>
      <c r="E882" s="41">
        <v>88320.97</v>
      </c>
      <c r="F882" s="40" t="s">
        <v>648</v>
      </c>
      <c r="G882" s="40" t="s">
        <v>649</v>
      </c>
      <c r="O882" s="16"/>
      <c r="P882" s="16"/>
      <c r="Q882" s="16"/>
      <c r="R882" s="16"/>
      <c r="S882" s="16"/>
      <c r="T882" s="16"/>
      <c r="U882" s="16"/>
      <c r="V882" s="16"/>
      <c r="W882" s="16"/>
      <c r="X882" s="16"/>
      <c r="Y882" s="16"/>
      <c r="Z882" s="16"/>
    </row>
    <row r="883">
      <c r="A883" s="40" t="s">
        <v>87</v>
      </c>
      <c r="B883" s="41">
        <v>1.0</v>
      </c>
      <c r="C883" s="40" t="s">
        <v>739</v>
      </c>
      <c r="D883" s="41">
        <v>93607.7</v>
      </c>
      <c r="E883" s="41">
        <v>93622.7</v>
      </c>
      <c r="F883" s="40" t="s">
        <v>648</v>
      </c>
      <c r="G883" s="40" t="s">
        <v>649</v>
      </c>
      <c r="O883" s="16"/>
      <c r="P883" s="16"/>
      <c r="Q883" s="16"/>
      <c r="R883" s="16"/>
      <c r="S883" s="16"/>
      <c r="T883" s="16"/>
      <c r="U883" s="16"/>
      <c r="V883" s="16"/>
      <c r="W883" s="16"/>
      <c r="X883" s="16"/>
      <c r="Y883" s="16"/>
      <c r="Z883" s="16"/>
    </row>
    <row r="884">
      <c r="A884" s="40" t="s">
        <v>87</v>
      </c>
      <c r="B884" s="41">
        <v>1.0</v>
      </c>
      <c r="C884" s="40" t="s">
        <v>739</v>
      </c>
      <c r="D884" s="41">
        <v>95682.79</v>
      </c>
      <c r="E884" s="41">
        <v>95717.1</v>
      </c>
      <c r="F884" s="40" t="s">
        <v>648</v>
      </c>
      <c r="G884" s="40" t="s">
        <v>649</v>
      </c>
      <c r="O884" s="16"/>
      <c r="P884" s="16"/>
      <c r="Q884" s="16"/>
      <c r="R884" s="16"/>
      <c r="S884" s="16"/>
      <c r="T884" s="16"/>
      <c r="U884" s="16"/>
      <c r="V884" s="16"/>
      <c r="W884" s="16"/>
      <c r="X884" s="16"/>
      <c r="Y884" s="16"/>
      <c r="Z884" s="16"/>
    </row>
    <row r="885">
      <c r="A885" s="40" t="s">
        <v>87</v>
      </c>
      <c r="B885" s="41">
        <v>1.0</v>
      </c>
      <c r="C885" s="40" t="s">
        <v>739</v>
      </c>
      <c r="D885" s="41">
        <v>98423.68</v>
      </c>
      <c r="E885" s="41">
        <v>98455.1</v>
      </c>
      <c r="F885" s="40" t="s">
        <v>648</v>
      </c>
      <c r="G885" s="40" t="s">
        <v>649</v>
      </c>
      <c r="O885" s="16"/>
      <c r="P885" s="16"/>
      <c r="Q885" s="16"/>
      <c r="R885" s="16"/>
      <c r="S885" s="16"/>
      <c r="T885" s="16"/>
      <c r="U885" s="16"/>
      <c r="V885" s="16"/>
      <c r="W885" s="16"/>
      <c r="X885" s="16"/>
      <c r="Y885" s="16"/>
      <c r="Z885" s="16"/>
    </row>
    <row r="886">
      <c r="A886" s="40" t="s">
        <v>87</v>
      </c>
      <c r="B886" s="41">
        <v>1.0</v>
      </c>
      <c r="C886" s="40" t="s">
        <v>739</v>
      </c>
      <c r="D886" s="41">
        <v>101199.81</v>
      </c>
      <c r="E886" s="41">
        <v>101229.81</v>
      </c>
      <c r="F886" s="40" t="s">
        <v>648</v>
      </c>
      <c r="G886" s="40" t="s">
        <v>649</v>
      </c>
      <c r="O886" s="16"/>
      <c r="P886" s="16"/>
      <c r="Q886" s="16"/>
      <c r="R886" s="16"/>
      <c r="S886" s="16"/>
      <c r="T886" s="16"/>
      <c r="U886" s="16"/>
      <c r="V886" s="16"/>
      <c r="W886" s="16"/>
      <c r="X886" s="16"/>
      <c r="Y886" s="16"/>
      <c r="Z886" s="16"/>
    </row>
    <row r="887">
      <c r="A887" s="40" t="s">
        <v>87</v>
      </c>
      <c r="B887" s="41">
        <v>1.0</v>
      </c>
      <c r="C887" s="40" t="s">
        <v>739</v>
      </c>
      <c r="D887" s="41">
        <v>103292.05</v>
      </c>
      <c r="E887" s="41">
        <v>103327.13</v>
      </c>
      <c r="F887" s="40" t="s">
        <v>648</v>
      </c>
      <c r="G887" s="40" t="s">
        <v>649</v>
      </c>
      <c r="O887" s="16"/>
      <c r="P887" s="16"/>
      <c r="Q887" s="16"/>
      <c r="R887" s="16"/>
      <c r="S887" s="16"/>
      <c r="T887" s="16"/>
      <c r="U887" s="16"/>
      <c r="V887" s="16"/>
      <c r="W887" s="16"/>
      <c r="X887" s="16"/>
      <c r="Y887" s="16"/>
      <c r="Z887" s="16"/>
    </row>
    <row r="888">
      <c r="A888" s="40" t="s">
        <v>87</v>
      </c>
      <c r="B888" s="41">
        <v>1.0</v>
      </c>
      <c r="C888" s="40" t="s">
        <v>739</v>
      </c>
      <c r="D888" s="41">
        <v>103948.08</v>
      </c>
      <c r="E888" s="41">
        <v>103978.08</v>
      </c>
      <c r="F888" s="40" t="s">
        <v>648</v>
      </c>
      <c r="G888" s="40" t="s">
        <v>649</v>
      </c>
      <c r="O888" s="16"/>
      <c r="P888" s="16"/>
      <c r="Q888" s="16"/>
      <c r="R888" s="16"/>
      <c r="S888" s="16"/>
      <c r="T888" s="16"/>
      <c r="U888" s="16"/>
      <c r="V888" s="16"/>
      <c r="W888" s="16"/>
      <c r="X888" s="16"/>
      <c r="Y888" s="16"/>
      <c r="Z888" s="16"/>
    </row>
    <row r="889">
      <c r="A889" s="40" t="s">
        <v>87</v>
      </c>
      <c r="B889" s="41">
        <v>1.0</v>
      </c>
      <c r="C889" s="40" t="s">
        <v>739</v>
      </c>
      <c r="D889" s="41">
        <v>106392.84</v>
      </c>
      <c r="E889" s="41">
        <v>106422.84</v>
      </c>
      <c r="F889" s="40" t="s">
        <v>648</v>
      </c>
      <c r="G889" s="40" t="s">
        <v>649</v>
      </c>
      <c r="O889" s="16"/>
      <c r="P889" s="16"/>
      <c r="Q889" s="16"/>
      <c r="R889" s="16"/>
      <c r="S889" s="16"/>
      <c r="T889" s="16"/>
      <c r="U889" s="16"/>
      <c r="V889" s="16"/>
      <c r="W889" s="16"/>
      <c r="X889" s="16"/>
      <c r="Y889" s="16"/>
      <c r="Z889" s="16"/>
    </row>
    <row r="890">
      <c r="A890" s="40" t="s">
        <v>87</v>
      </c>
      <c r="B890" s="41">
        <v>1.0</v>
      </c>
      <c r="C890" s="40" t="s">
        <v>739</v>
      </c>
      <c r="D890" s="41">
        <v>107598.03</v>
      </c>
      <c r="E890" s="41">
        <v>107629.84</v>
      </c>
      <c r="F890" s="40" t="s">
        <v>648</v>
      </c>
      <c r="G890" s="40" t="s">
        <v>649</v>
      </c>
      <c r="O890" s="16"/>
      <c r="P890" s="16"/>
      <c r="Q890" s="16"/>
      <c r="R890" s="16"/>
      <c r="S890" s="16"/>
      <c r="T890" s="16"/>
      <c r="U890" s="16"/>
      <c r="V890" s="16"/>
      <c r="W890" s="16"/>
      <c r="X890" s="16"/>
      <c r="Y890" s="16"/>
      <c r="Z890" s="16"/>
    </row>
    <row r="891">
      <c r="A891" s="40" t="s">
        <v>87</v>
      </c>
      <c r="B891" s="41">
        <v>1.0</v>
      </c>
      <c r="C891" s="40" t="s">
        <v>739</v>
      </c>
      <c r="D891" s="41">
        <v>108486.64</v>
      </c>
      <c r="E891" s="41">
        <v>108518.6</v>
      </c>
      <c r="F891" s="40" t="s">
        <v>648</v>
      </c>
      <c r="G891" s="40" t="s">
        <v>649</v>
      </c>
      <c r="O891" s="16"/>
      <c r="P891" s="16"/>
      <c r="Q891" s="16"/>
      <c r="R891" s="16"/>
      <c r="S891" s="16"/>
      <c r="T891" s="16"/>
      <c r="U891" s="16"/>
      <c r="V891" s="16"/>
      <c r="W891" s="16"/>
      <c r="X891" s="16"/>
      <c r="Y891" s="16"/>
      <c r="Z891" s="16"/>
    </row>
    <row r="892">
      <c r="A892" s="40" t="s">
        <v>87</v>
      </c>
      <c r="B892" s="41">
        <v>1.0</v>
      </c>
      <c r="C892" s="40" t="s">
        <v>739</v>
      </c>
      <c r="D892" s="41">
        <v>111003.96</v>
      </c>
      <c r="E892" s="41">
        <v>111038.25</v>
      </c>
      <c r="F892" s="40" t="s">
        <v>648</v>
      </c>
      <c r="G892" s="40" t="s">
        <v>649</v>
      </c>
      <c r="O892" s="16"/>
      <c r="P892" s="16"/>
      <c r="Q892" s="16"/>
      <c r="R892" s="16"/>
      <c r="S892" s="16"/>
      <c r="T892" s="16"/>
      <c r="U892" s="16"/>
      <c r="V892" s="16"/>
      <c r="W892" s="16"/>
      <c r="X892" s="16"/>
      <c r="Y892" s="16"/>
      <c r="Z892" s="16"/>
    </row>
    <row r="893">
      <c r="A893" s="40" t="s">
        <v>87</v>
      </c>
      <c r="B893" s="41">
        <v>1.0</v>
      </c>
      <c r="C893" s="40" t="s">
        <v>739</v>
      </c>
      <c r="D893" s="41">
        <v>112965.887</v>
      </c>
      <c r="E893" s="41">
        <v>112976.97</v>
      </c>
      <c r="F893" s="40" t="s">
        <v>648</v>
      </c>
      <c r="G893" s="40" t="s">
        <v>649</v>
      </c>
      <c r="O893" s="16"/>
      <c r="P893" s="16"/>
      <c r="Q893" s="16"/>
      <c r="R893" s="16"/>
      <c r="S893" s="16"/>
      <c r="T893" s="16"/>
      <c r="U893" s="16"/>
      <c r="V893" s="16"/>
      <c r="W893" s="16"/>
      <c r="X893" s="16"/>
      <c r="Y893" s="16"/>
      <c r="Z893" s="16"/>
    </row>
    <row r="894">
      <c r="A894" s="40" t="s">
        <v>87</v>
      </c>
      <c r="B894" s="41">
        <v>1.0</v>
      </c>
      <c r="C894" s="40" t="s">
        <v>739</v>
      </c>
      <c r="D894" s="41">
        <v>128470.15</v>
      </c>
      <c r="E894" s="41">
        <v>128503.08</v>
      </c>
      <c r="F894" s="40" t="s">
        <v>648</v>
      </c>
      <c r="G894" s="40" t="s">
        <v>649</v>
      </c>
      <c r="O894" s="16"/>
      <c r="P894" s="16"/>
      <c r="Q894" s="16"/>
      <c r="R894" s="16"/>
      <c r="S894" s="16"/>
      <c r="T894" s="16"/>
      <c r="U894" s="16"/>
      <c r="V894" s="16"/>
      <c r="W894" s="16"/>
      <c r="X894" s="16"/>
      <c r="Y894" s="16"/>
      <c r="Z894" s="16"/>
    </row>
    <row r="895">
      <c r="A895" s="40" t="s">
        <v>87</v>
      </c>
      <c r="B895" s="41">
        <v>1.0</v>
      </c>
      <c r="C895" s="40" t="s">
        <v>739</v>
      </c>
      <c r="D895" s="41">
        <v>136327.8</v>
      </c>
      <c r="E895" s="41">
        <v>136342.8</v>
      </c>
      <c r="F895" s="40" t="s">
        <v>648</v>
      </c>
      <c r="G895" s="40" t="s">
        <v>649</v>
      </c>
      <c r="O895" s="16"/>
      <c r="P895" s="16"/>
      <c r="Q895" s="16"/>
      <c r="R895" s="16"/>
      <c r="S895" s="16"/>
      <c r="T895" s="16"/>
      <c r="U895" s="16"/>
      <c r="V895" s="16"/>
      <c r="W895" s="16"/>
      <c r="X895" s="16"/>
      <c r="Y895" s="16"/>
      <c r="Z895" s="16"/>
    </row>
    <row r="896">
      <c r="A896" s="40" t="s">
        <v>87</v>
      </c>
      <c r="B896" s="41">
        <v>1.0</v>
      </c>
      <c r="C896" s="40" t="s">
        <v>739</v>
      </c>
      <c r="D896" s="41">
        <v>147100.45</v>
      </c>
      <c r="E896" s="41">
        <v>147132.73</v>
      </c>
      <c r="F896" s="40" t="s">
        <v>648</v>
      </c>
      <c r="G896" s="40" t="s">
        <v>649</v>
      </c>
      <c r="O896" s="16"/>
      <c r="P896" s="16"/>
      <c r="Q896" s="16"/>
      <c r="R896" s="16"/>
      <c r="S896" s="16"/>
      <c r="T896" s="16"/>
      <c r="U896" s="16"/>
      <c r="V896" s="16"/>
      <c r="W896" s="16"/>
      <c r="X896" s="16"/>
      <c r="Y896" s="16"/>
      <c r="Z896" s="16"/>
    </row>
    <row r="897">
      <c r="A897" s="40" t="s">
        <v>87</v>
      </c>
      <c r="B897" s="41">
        <v>1.0</v>
      </c>
      <c r="C897" s="40" t="s">
        <v>739</v>
      </c>
      <c r="D897" s="41">
        <v>148122.35</v>
      </c>
      <c r="E897" s="41">
        <v>148152.35</v>
      </c>
      <c r="F897" s="40" t="s">
        <v>648</v>
      </c>
      <c r="G897" s="40" t="s">
        <v>649</v>
      </c>
      <c r="O897" s="16"/>
      <c r="P897" s="16"/>
      <c r="Q897" s="16"/>
      <c r="R897" s="16"/>
      <c r="S897" s="16"/>
      <c r="T897" s="16"/>
      <c r="U897" s="16"/>
      <c r="V897" s="16"/>
      <c r="W897" s="16"/>
      <c r="X897" s="16"/>
      <c r="Y897" s="16"/>
      <c r="Z897" s="16"/>
    </row>
    <row r="898">
      <c r="A898" s="40" t="s">
        <v>87</v>
      </c>
      <c r="B898" s="41">
        <v>1.0</v>
      </c>
      <c r="C898" s="40" t="s">
        <v>739</v>
      </c>
      <c r="D898" s="41">
        <v>152706.51</v>
      </c>
      <c r="E898" s="41">
        <v>152751.51</v>
      </c>
      <c r="F898" s="40" t="s">
        <v>648</v>
      </c>
      <c r="G898" s="40" t="s">
        <v>649</v>
      </c>
      <c r="O898" s="16"/>
      <c r="P898" s="16"/>
      <c r="Q898" s="16"/>
      <c r="R898" s="16"/>
      <c r="S898" s="16"/>
      <c r="T898" s="16"/>
      <c r="U898" s="16"/>
      <c r="V898" s="16"/>
      <c r="W898" s="16"/>
      <c r="X898" s="16"/>
      <c r="Y898" s="16"/>
      <c r="Z898" s="16"/>
    </row>
    <row r="899">
      <c r="A899" s="40" t="s">
        <v>87</v>
      </c>
      <c r="B899" s="41">
        <v>1.0</v>
      </c>
      <c r="C899" s="40" t="s">
        <v>739</v>
      </c>
      <c r="D899" s="41">
        <v>156456.22</v>
      </c>
      <c r="E899" s="41">
        <v>156490.67</v>
      </c>
      <c r="F899" s="40" t="s">
        <v>648</v>
      </c>
      <c r="G899" s="40" t="s">
        <v>649</v>
      </c>
      <c r="O899" s="16"/>
      <c r="P899" s="16"/>
      <c r="Q899" s="16"/>
      <c r="R899" s="16"/>
      <c r="S899" s="16"/>
      <c r="T899" s="16"/>
      <c r="U899" s="16"/>
      <c r="V899" s="16"/>
      <c r="W899" s="16"/>
      <c r="X899" s="16"/>
      <c r="Y899" s="16"/>
      <c r="Z899" s="16"/>
    </row>
    <row r="900">
      <c r="A900" s="40" t="s">
        <v>87</v>
      </c>
      <c r="B900" s="41">
        <v>1.0</v>
      </c>
      <c r="C900" s="40" t="s">
        <v>739</v>
      </c>
      <c r="D900" s="41">
        <v>162173.34</v>
      </c>
      <c r="E900" s="41">
        <v>162203.34</v>
      </c>
      <c r="F900" s="40" t="s">
        <v>648</v>
      </c>
      <c r="G900" s="40" t="s">
        <v>649</v>
      </c>
      <c r="O900" s="16"/>
      <c r="P900" s="16"/>
      <c r="Q900" s="16"/>
      <c r="R900" s="16"/>
      <c r="S900" s="16"/>
      <c r="T900" s="16"/>
      <c r="U900" s="16"/>
      <c r="V900" s="16"/>
      <c r="W900" s="16"/>
      <c r="X900" s="16"/>
      <c r="Y900" s="16"/>
      <c r="Z900" s="16"/>
    </row>
    <row r="901">
      <c r="A901" s="40" t="s">
        <v>87</v>
      </c>
      <c r="B901" s="41">
        <v>1.0</v>
      </c>
      <c r="C901" s="40" t="s">
        <v>739</v>
      </c>
      <c r="D901" s="41">
        <v>167555.12</v>
      </c>
      <c r="E901" s="41">
        <v>167585.12</v>
      </c>
      <c r="F901" s="40" t="s">
        <v>648</v>
      </c>
      <c r="G901" s="40" t="s">
        <v>649</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740</v>
      </c>
      <c r="D904" s="41">
        <v>433953.0</v>
      </c>
      <c r="E904" s="41">
        <v>433973.0</v>
      </c>
      <c r="F904" s="40" t="s">
        <v>699</v>
      </c>
      <c r="H904" s="14" t="s">
        <v>665</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740</v>
      </c>
      <c r="D905" s="41">
        <v>445009.0</v>
      </c>
      <c r="E905" s="41">
        <v>445104.0</v>
      </c>
      <c r="F905" s="40" t="s">
        <v>699</v>
      </c>
      <c r="H905" s="14" t="s">
        <v>657</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740</v>
      </c>
      <c r="D906" s="41">
        <v>464420.0</v>
      </c>
      <c r="E906" s="41">
        <v>464517.0</v>
      </c>
      <c r="F906" s="40" t="s">
        <v>699</v>
      </c>
      <c r="H906" s="14" t="s">
        <v>657</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741</v>
      </c>
      <c r="D908" s="41">
        <v>36584.84</v>
      </c>
      <c r="E908" s="41">
        <v>36726.12</v>
      </c>
      <c r="F908" s="40" t="s">
        <v>648</v>
      </c>
      <c r="G908" s="40" t="s">
        <v>649</v>
      </c>
      <c r="O908" s="16"/>
      <c r="P908" s="16"/>
      <c r="Q908" s="16"/>
      <c r="R908" s="16"/>
      <c r="S908" s="16"/>
      <c r="T908" s="16"/>
      <c r="U908" s="16"/>
      <c r="V908" s="16"/>
      <c r="W908" s="16"/>
      <c r="X908" s="16"/>
      <c r="Y908" s="16"/>
      <c r="Z908" s="16"/>
    </row>
    <row r="909">
      <c r="A909" s="40" t="s">
        <v>90</v>
      </c>
      <c r="B909" s="41">
        <v>1.0</v>
      </c>
      <c r="C909" s="40" t="s">
        <v>741</v>
      </c>
      <c r="D909" s="41">
        <v>38868.16</v>
      </c>
      <c r="E909" s="41">
        <v>38905.59</v>
      </c>
      <c r="F909" s="40" t="s">
        <v>648</v>
      </c>
      <c r="G909" s="40" t="s">
        <v>649</v>
      </c>
      <c r="O909" s="16"/>
      <c r="P909" s="16"/>
      <c r="Q909" s="16"/>
      <c r="R909" s="16"/>
      <c r="S909" s="16"/>
      <c r="T909" s="16"/>
      <c r="U909" s="16"/>
      <c r="V909" s="16"/>
      <c r="W909" s="16"/>
      <c r="X909" s="16"/>
      <c r="Y909" s="16"/>
      <c r="Z909" s="16"/>
    </row>
    <row r="910">
      <c r="A910" s="40" t="s">
        <v>90</v>
      </c>
      <c r="B910" s="41">
        <v>1.0</v>
      </c>
      <c r="C910" s="40" t="s">
        <v>741</v>
      </c>
      <c r="D910" s="41">
        <v>40156.7246</v>
      </c>
      <c r="E910" s="41">
        <v>40284.26</v>
      </c>
      <c r="F910" s="40" t="s">
        <v>648</v>
      </c>
      <c r="G910" s="40" t="s">
        <v>649</v>
      </c>
      <c r="O910" s="16"/>
      <c r="P910" s="16"/>
      <c r="Q910" s="16"/>
      <c r="R910" s="16"/>
      <c r="S910" s="16"/>
      <c r="T910" s="16"/>
      <c r="U910" s="16"/>
      <c r="V910" s="16"/>
      <c r="W910" s="16"/>
      <c r="X910" s="16"/>
      <c r="Y910" s="16"/>
      <c r="Z910" s="16"/>
    </row>
    <row r="911">
      <c r="A911" s="40" t="s">
        <v>90</v>
      </c>
      <c r="B911" s="41">
        <v>1.0</v>
      </c>
      <c r="C911" s="40" t="s">
        <v>741</v>
      </c>
      <c r="D911" s="41">
        <v>56796.14</v>
      </c>
      <c r="E911" s="41">
        <v>56826.83</v>
      </c>
      <c r="F911" s="40" t="s">
        <v>648</v>
      </c>
      <c r="G911" s="40" t="s">
        <v>649</v>
      </c>
      <c r="O911" s="16"/>
      <c r="P911" s="16"/>
      <c r="Q911" s="16"/>
      <c r="R911" s="16"/>
      <c r="S911" s="16"/>
      <c r="T911" s="16"/>
      <c r="U911" s="16"/>
      <c r="V911" s="16"/>
      <c r="W911" s="16"/>
      <c r="X911" s="16"/>
      <c r="Y911" s="16"/>
      <c r="Z911" s="16"/>
    </row>
    <row r="912">
      <c r="A912" s="40" t="s">
        <v>90</v>
      </c>
      <c r="B912" s="41">
        <v>1.0</v>
      </c>
      <c r="C912" s="40" t="s">
        <v>741</v>
      </c>
      <c r="D912" s="41">
        <v>57770.11</v>
      </c>
      <c r="E912" s="41">
        <v>57822.56</v>
      </c>
      <c r="F912" s="40" t="s">
        <v>648</v>
      </c>
      <c r="G912" s="40" t="s">
        <v>649</v>
      </c>
      <c r="O912" s="16"/>
      <c r="P912" s="16"/>
      <c r="Q912" s="16"/>
      <c r="R912" s="16"/>
      <c r="S912" s="16"/>
      <c r="T912" s="16"/>
      <c r="U912" s="16"/>
      <c r="V912" s="16"/>
      <c r="W912" s="16"/>
      <c r="X912" s="16"/>
      <c r="Y912" s="16"/>
      <c r="Z912" s="16"/>
    </row>
    <row r="913">
      <c r="A913" s="40" t="s">
        <v>90</v>
      </c>
      <c r="B913" s="41">
        <v>1.0</v>
      </c>
      <c r="C913" s="40" t="s">
        <v>741</v>
      </c>
      <c r="D913" s="41">
        <v>61388.45</v>
      </c>
      <c r="E913" s="41">
        <v>61410.43</v>
      </c>
      <c r="F913" s="40" t="s">
        <v>648</v>
      </c>
      <c r="G913" s="40" t="s">
        <v>649</v>
      </c>
      <c r="O913" s="16"/>
      <c r="P913" s="16"/>
      <c r="Q913" s="16"/>
      <c r="R913" s="16"/>
      <c r="S913" s="16"/>
      <c r="T913" s="16"/>
      <c r="U913" s="16"/>
      <c r="V913" s="16"/>
      <c r="W913" s="16"/>
      <c r="X913" s="16"/>
      <c r="Y913" s="16"/>
      <c r="Z913" s="16"/>
    </row>
    <row r="914">
      <c r="A914" s="40" t="s">
        <v>90</v>
      </c>
      <c r="B914" s="41">
        <v>1.0</v>
      </c>
      <c r="C914" s="40" t="s">
        <v>741</v>
      </c>
      <c r="D914" s="41">
        <v>309180.35</v>
      </c>
      <c r="E914" s="41">
        <v>309240.35</v>
      </c>
      <c r="F914" s="40" t="s">
        <v>648</v>
      </c>
      <c r="G914" s="40" t="s">
        <v>649</v>
      </c>
      <c r="O914" s="16"/>
      <c r="P914" s="16"/>
      <c r="Q914" s="16"/>
      <c r="R914" s="16"/>
      <c r="S914" s="16"/>
      <c r="T914" s="16"/>
      <c r="U914" s="16"/>
      <c r="V914" s="16"/>
      <c r="W914" s="16"/>
      <c r="X914" s="16"/>
      <c r="Y914" s="16"/>
      <c r="Z914" s="16"/>
    </row>
    <row r="915">
      <c r="A915" s="40" t="s">
        <v>90</v>
      </c>
      <c r="B915" s="41">
        <v>1.0</v>
      </c>
      <c r="C915" s="40" t="s">
        <v>741</v>
      </c>
      <c r="D915" s="41">
        <v>329004.82</v>
      </c>
      <c r="E915" s="41">
        <v>329094.82</v>
      </c>
      <c r="F915" s="40" t="s">
        <v>648</v>
      </c>
      <c r="G915" s="40" t="s">
        <v>649</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742</v>
      </c>
      <c r="D917" s="41">
        <v>574158.631</v>
      </c>
      <c r="E917" s="41">
        <v>574194.22</v>
      </c>
      <c r="F917" s="40" t="s">
        <v>648</v>
      </c>
      <c r="G917" s="40" t="s">
        <v>649</v>
      </c>
      <c r="O917" s="16"/>
      <c r="P917" s="16"/>
      <c r="Q917" s="16"/>
      <c r="R917" s="16"/>
      <c r="S917" s="16"/>
      <c r="T917" s="16"/>
      <c r="U917" s="16"/>
      <c r="V917" s="16"/>
      <c r="W917" s="16"/>
      <c r="X917" s="16"/>
      <c r="Y917" s="16"/>
      <c r="Z917" s="16"/>
    </row>
    <row r="918">
      <c r="A918" s="40" t="s">
        <v>91</v>
      </c>
      <c r="B918" s="42">
        <v>1.0</v>
      </c>
      <c r="C918" s="43" t="s">
        <v>743</v>
      </c>
      <c r="D918" s="42">
        <v>64035.48</v>
      </c>
      <c r="E918" s="42">
        <v>64155.48</v>
      </c>
      <c r="F918" s="43" t="s">
        <v>744</v>
      </c>
      <c r="G918" s="43" t="s">
        <v>745</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746</v>
      </c>
      <c r="D920" s="41">
        <v>127102.0</v>
      </c>
      <c r="E920" s="41">
        <v>127149.0</v>
      </c>
      <c r="F920" s="40" t="s">
        <v>654</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746</v>
      </c>
      <c r="D921" s="41">
        <v>327605.0</v>
      </c>
      <c r="E921" s="41">
        <v>327648.7</v>
      </c>
      <c r="F921" s="40" t="s">
        <v>654</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746</v>
      </c>
      <c r="D922" s="41">
        <v>342397.5</v>
      </c>
      <c r="E922" s="41">
        <v>342436.0</v>
      </c>
      <c r="F922" s="40" t="s">
        <v>654</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746</v>
      </c>
      <c r="D923" s="41">
        <v>345126.5</v>
      </c>
      <c r="E923" s="41">
        <v>345178.0</v>
      </c>
      <c r="F923" s="40" t="s">
        <v>654</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746</v>
      </c>
      <c r="D924" s="41">
        <v>350090.7</v>
      </c>
      <c r="E924" s="41">
        <v>350129.0</v>
      </c>
      <c r="F924" s="40" t="s">
        <v>654</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746</v>
      </c>
      <c r="D925" s="41">
        <v>351374.5</v>
      </c>
      <c r="E925" s="41">
        <v>351513.3</v>
      </c>
      <c r="F925" s="40" t="s">
        <v>654</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746</v>
      </c>
      <c r="D926" s="41">
        <v>353401.0</v>
      </c>
      <c r="E926" s="41">
        <v>353456.5</v>
      </c>
      <c r="F926" s="40" t="s">
        <v>654</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746</v>
      </c>
      <c r="D927" s="41">
        <v>368907.0</v>
      </c>
      <c r="E927" s="41">
        <v>368981.0</v>
      </c>
      <c r="F927" s="40" t="s">
        <v>654</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746</v>
      </c>
      <c r="D928" s="41">
        <v>406609.0</v>
      </c>
      <c r="E928" s="41">
        <v>406689.0</v>
      </c>
      <c r="F928" s="40" t="s">
        <v>654</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747</v>
      </c>
      <c r="D930" s="41">
        <v>15783.5</v>
      </c>
      <c r="E930" s="41">
        <v>15800.0</v>
      </c>
      <c r="F930" s="40" t="s">
        <v>699</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747</v>
      </c>
      <c r="D931" s="41">
        <v>205189.3</v>
      </c>
      <c r="E931" s="41">
        <v>205367.5</v>
      </c>
      <c r="F931" s="40" t="s">
        <v>699</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747</v>
      </c>
      <c r="D932" s="41">
        <v>209635.3</v>
      </c>
      <c r="E932" s="41">
        <v>209848.1</v>
      </c>
      <c r="F932" s="40" t="s">
        <v>699</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747</v>
      </c>
      <c r="D933" s="41">
        <v>191120.27</v>
      </c>
      <c r="E933" s="41">
        <v>191370.0</v>
      </c>
      <c r="F933" s="40" t="s">
        <v>699</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747</v>
      </c>
      <c r="D934" s="41">
        <v>198677.31</v>
      </c>
      <c r="E934" s="41">
        <v>198880.0</v>
      </c>
      <c r="F934" s="40" t="s">
        <v>699</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747</v>
      </c>
      <c r="D935" s="41">
        <v>212695.52</v>
      </c>
      <c r="E935" s="41">
        <v>212734.17</v>
      </c>
      <c r="F935" s="40" t="s">
        <v>699</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747</v>
      </c>
      <c r="D936" s="41">
        <v>276249.01</v>
      </c>
      <c r="E936" s="41">
        <v>276368.36</v>
      </c>
      <c r="F936" s="40" t="s">
        <v>699</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747</v>
      </c>
      <c r="D937" s="41">
        <v>285757.0</v>
      </c>
      <c r="E937" s="41">
        <v>286039.0</v>
      </c>
      <c r="F937" s="40" t="s">
        <v>699</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747</v>
      </c>
      <c r="D938" s="41">
        <v>302736.0</v>
      </c>
      <c r="E938" s="41">
        <v>302789.0</v>
      </c>
      <c r="F938" s="40" t="s">
        <v>699</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748</v>
      </c>
      <c r="D939" s="41">
        <v>109451.0</v>
      </c>
      <c r="E939" s="41">
        <v>109815.75</v>
      </c>
      <c r="F939" s="40" t="s">
        <v>699</v>
      </c>
      <c r="H939" s="14" t="s">
        <v>659</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748</v>
      </c>
      <c r="D940" s="41">
        <v>113281.75</v>
      </c>
      <c r="E940" s="41">
        <v>113462.0</v>
      </c>
      <c r="F940" s="40" t="s">
        <v>699</v>
      </c>
      <c r="H940" s="14" t="s">
        <v>665</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748</v>
      </c>
      <c r="D941" s="41">
        <v>116166.0</v>
      </c>
      <c r="E941" s="41">
        <v>116300.0</v>
      </c>
      <c r="F941" s="40" t="s">
        <v>699</v>
      </c>
      <c r="H941" s="14" t="s">
        <v>659</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748</v>
      </c>
      <c r="D942" s="41">
        <v>129233.6</v>
      </c>
      <c r="E942" s="40" t="s">
        <v>192</v>
      </c>
      <c r="F942" s="40" t="s">
        <v>699</v>
      </c>
      <c r="H942" s="14" t="s">
        <v>659</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749</v>
      </c>
      <c r="D944" s="41">
        <v>401056.89</v>
      </c>
      <c r="E944" s="41">
        <v>401641.5</v>
      </c>
      <c r="F944" s="40" t="s">
        <v>648</v>
      </c>
      <c r="G944" s="40" t="s">
        <v>649</v>
      </c>
      <c r="O944" s="16"/>
      <c r="P944" s="16"/>
      <c r="Q944" s="16"/>
      <c r="R944" s="16"/>
      <c r="S944" s="16"/>
      <c r="T944" s="16"/>
      <c r="U944" s="16"/>
      <c r="V944" s="16"/>
      <c r="W944" s="16"/>
      <c r="X944" s="16"/>
      <c r="Y944" s="16"/>
      <c r="Z944" s="16"/>
    </row>
    <row r="945">
      <c r="A945" s="40" t="s">
        <v>94</v>
      </c>
      <c r="B945" s="41">
        <v>1.0</v>
      </c>
      <c r="C945" s="40" t="s">
        <v>749</v>
      </c>
      <c r="D945" s="41">
        <v>405826.04</v>
      </c>
      <c r="E945" s="41">
        <v>405875.45</v>
      </c>
      <c r="F945" s="40" t="s">
        <v>648</v>
      </c>
      <c r="G945" s="40" t="s">
        <v>649</v>
      </c>
      <c r="O945" s="16"/>
      <c r="P945" s="16"/>
      <c r="Q945" s="16"/>
      <c r="R945" s="16"/>
      <c r="S945" s="16"/>
      <c r="T945" s="16"/>
      <c r="U945" s="16"/>
      <c r="V945" s="16"/>
      <c r="W945" s="16"/>
      <c r="X945" s="16"/>
      <c r="Y945" s="16"/>
      <c r="Z945" s="16"/>
    </row>
    <row r="946">
      <c r="A946" s="40" t="s">
        <v>94</v>
      </c>
      <c r="B946" s="41">
        <v>1.0</v>
      </c>
      <c r="C946" s="40" t="s">
        <v>749</v>
      </c>
      <c r="D946" s="41">
        <v>571017.44</v>
      </c>
      <c r="E946" s="41">
        <v>571413.21</v>
      </c>
      <c r="F946" s="40" t="s">
        <v>648</v>
      </c>
      <c r="G946" s="40" t="s">
        <v>649</v>
      </c>
      <c r="O946" s="16"/>
      <c r="P946" s="16"/>
      <c r="Q946" s="16"/>
      <c r="R946" s="16"/>
      <c r="S946" s="16"/>
      <c r="T946" s="16"/>
      <c r="U946" s="16"/>
      <c r="V946" s="16"/>
      <c r="W946" s="16"/>
      <c r="X946" s="16"/>
      <c r="Y946" s="16"/>
      <c r="Z946" s="16"/>
    </row>
    <row r="947">
      <c r="A947" s="40" t="s">
        <v>94</v>
      </c>
      <c r="B947" s="41">
        <v>1.0</v>
      </c>
      <c r="C947" s="40" t="s">
        <v>749</v>
      </c>
      <c r="D947" s="41">
        <v>707689.816</v>
      </c>
      <c r="E947" s="41">
        <v>707789.12</v>
      </c>
      <c r="F947" s="40" t="s">
        <v>648</v>
      </c>
      <c r="G947" s="40" t="s">
        <v>649</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750</v>
      </c>
      <c r="D950" s="41">
        <v>216395.184</v>
      </c>
      <c r="E950" s="41">
        <v>216406.41</v>
      </c>
      <c r="F950" s="40" t="s">
        <v>648</v>
      </c>
      <c r="G950" s="40" t="s">
        <v>649</v>
      </c>
      <c r="O950" s="16"/>
      <c r="P950" s="16"/>
      <c r="Q950" s="16"/>
      <c r="R950" s="16"/>
      <c r="S950" s="16"/>
      <c r="T950" s="16"/>
      <c r="U950" s="16"/>
      <c r="V950" s="16"/>
      <c r="W950" s="16"/>
      <c r="X950" s="16"/>
      <c r="Y950" s="16"/>
      <c r="Z950" s="16"/>
    </row>
    <row r="951">
      <c r="A951" s="40" t="s">
        <v>96</v>
      </c>
      <c r="B951" s="41">
        <v>1.0</v>
      </c>
      <c r="C951" s="40" t="s">
        <v>750</v>
      </c>
      <c r="D951" s="41">
        <v>248917.781</v>
      </c>
      <c r="E951" s="41">
        <v>248930.93</v>
      </c>
      <c r="F951" s="40" t="s">
        <v>648</v>
      </c>
      <c r="G951" s="40" t="s">
        <v>649</v>
      </c>
      <c r="O951" s="16"/>
      <c r="P951" s="16"/>
      <c r="Q951" s="16"/>
      <c r="R951" s="16"/>
      <c r="S951" s="16"/>
      <c r="T951" s="16"/>
      <c r="U951" s="16"/>
      <c r="V951" s="16"/>
      <c r="W951" s="16"/>
      <c r="X951" s="16"/>
      <c r="Y951" s="16"/>
      <c r="Z951" s="16"/>
    </row>
    <row r="952">
      <c r="A952" s="40" t="s">
        <v>96</v>
      </c>
      <c r="B952" s="41">
        <v>1.0</v>
      </c>
      <c r="C952" s="40" t="s">
        <v>750</v>
      </c>
      <c r="D952" s="41">
        <v>250993.789</v>
      </c>
      <c r="E952" s="41">
        <v>251006.41</v>
      </c>
      <c r="F952" s="40" t="s">
        <v>648</v>
      </c>
      <c r="G952" s="40" t="s">
        <v>649</v>
      </c>
      <c r="O952" s="16"/>
      <c r="P952" s="16"/>
      <c r="Q952" s="16"/>
      <c r="R952" s="16"/>
      <c r="S952" s="16"/>
      <c r="T952" s="16"/>
      <c r="U952" s="16"/>
      <c r="V952" s="16"/>
      <c r="W952" s="16"/>
      <c r="X952" s="16"/>
      <c r="Y952" s="16"/>
      <c r="Z952" s="16"/>
    </row>
    <row r="953">
      <c r="A953" s="40" t="s">
        <v>96</v>
      </c>
      <c r="B953" s="41">
        <v>1.0</v>
      </c>
      <c r="C953" s="40" t="s">
        <v>750</v>
      </c>
      <c r="D953" s="41">
        <v>266035.13</v>
      </c>
      <c r="E953" s="41">
        <v>267030.68</v>
      </c>
      <c r="F953" s="40" t="s">
        <v>648</v>
      </c>
      <c r="G953" s="40" t="s">
        <v>649</v>
      </c>
      <c r="O953" s="16"/>
      <c r="P953" s="16"/>
      <c r="Q953" s="16"/>
      <c r="R953" s="16"/>
      <c r="S953" s="16"/>
      <c r="T953" s="16"/>
      <c r="U953" s="16"/>
      <c r="V953" s="16"/>
      <c r="W953" s="16"/>
      <c r="X953" s="16"/>
      <c r="Y953" s="16"/>
      <c r="Z953" s="16"/>
    </row>
    <row r="954">
      <c r="A954" s="40" t="s">
        <v>96</v>
      </c>
      <c r="B954" s="41">
        <v>1.0</v>
      </c>
      <c r="C954" s="40" t="s">
        <v>750</v>
      </c>
      <c r="D954" s="41">
        <v>299690.594</v>
      </c>
      <c r="E954" s="41">
        <v>299703.93</v>
      </c>
      <c r="F954" s="40" t="s">
        <v>648</v>
      </c>
      <c r="G954" s="40" t="s">
        <v>649</v>
      </c>
      <c r="O954" s="16"/>
      <c r="P954" s="16"/>
      <c r="Q954" s="16"/>
      <c r="R954" s="16"/>
      <c r="S954" s="16"/>
      <c r="T954" s="16"/>
      <c r="U954" s="16"/>
      <c r="V954" s="16"/>
      <c r="W954" s="16"/>
      <c r="X954" s="16"/>
      <c r="Y954" s="16"/>
      <c r="Z954" s="16"/>
    </row>
    <row r="955">
      <c r="A955" s="40" t="s">
        <v>96</v>
      </c>
      <c r="B955" s="41">
        <v>1.0</v>
      </c>
      <c r="C955" s="40" t="s">
        <v>750</v>
      </c>
      <c r="D955" s="41">
        <v>362794.59</v>
      </c>
      <c r="E955" s="41">
        <v>362817.53</v>
      </c>
      <c r="F955" s="40" t="s">
        <v>648</v>
      </c>
      <c r="G955" s="40" t="s">
        <v>649</v>
      </c>
      <c r="O955" s="16"/>
      <c r="P955" s="16"/>
      <c r="Q955" s="16"/>
      <c r="R955" s="16"/>
      <c r="S955" s="16"/>
      <c r="T955" s="16"/>
      <c r="U955" s="16"/>
      <c r="V955" s="16"/>
      <c r="W955" s="16"/>
      <c r="X955" s="16"/>
      <c r="Y955" s="16"/>
      <c r="Z955" s="16"/>
    </row>
    <row r="956">
      <c r="A956" s="40" t="s">
        <v>96</v>
      </c>
      <c r="B956" s="41">
        <v>1.0</v>
      </c>
      <c r="C956" s="40" t="s">
        <v>750</v>
      </c>
      <c r="D956" s="41">
        <v>363064.027</v>
      </c>
      <c r="E956" s="41">
        <v>363090.01</v>
      </c>
      <c r="F956" s="40" t="s">
        <v>648</v>
      </c>
      <c r="G956" s="40" t="s">
        <v>649</v>
      </c>
      <c r="O956" s="16"/>
      <c r="P956" s="16"/>
      <c r="Q956" s="16"/>
      <c r="R956" s="16"/>
      <c r="S956" s="16"/>
      <c r="T956" s="16"/>
      <c r="U956" s="16"/>
      <c r="V956" s="16"/>
      <c r="W956" s="16"/>
      <c r="X956" s="16"/>
      <c r="Y956" s="16"/>
      <c r="Z956" s="16"/>
    </row>
    <row r="957">
      <c r="A957" s="40" t="s">
        <v>96</v>
      </c>
      <c r="B957" s="41">
        <v>1.0</v>
      </c>
      <c r="C957" s="40" t="s">
        <v>750</v>
      </c>
      <c r="D957" s="41">
        <v>390215.14</v>
      </c>
      <c r="E957" s="41">
        <v>390769.05</v>
      </c>
      <c r="F957" s="40" t="s">
        <v>648</v>
      </c>
      <c r="G957" s="40" t="s">
        <v>649</v>
      </c>
      <c r="O957" s="16"/>
      <c r="P957" s="16"/>
      <c r="Q957" s="16"/>
      <c r="R957" s="16"/>
      <c r="S957" s="16"/>
      <c r="T957" s="16"/>
      <c r="U957" s="16"/>
      <c r="V957" s="16"/>
      <c r="W957" s="16"/>
      <c r="X957" s="16"/>
      <c r="Y957" s="16"/>
      <c r="Z957" s="16"/>
    </row>
    <row r="958">
      <c r="A958" s="40" t="s">
        <v>96</v>
      </c>
      <c r="B958" s="41">
        <v>1.0</v>
      </c>
      <c r="C958" s="40" t="s">
        <v>750</v>
      </c>
      <c r="D958" s="41">
        <v>403680.131</v>
      </c>
      <c r="E958" s="41">
        <v>403788.11</v>
      </c>
      <c r="F958" s="40" t="s">
        <v>648</v>
      </c>
      <c r="G958" s="40" t="s">
        <v>649</v>
      </c>
      <c r="O958" s="16"/>
      <c r="P958" s="16"/>
      <c r="Q958" s="16"/>
      <c r="R958" s="16"/>
      <c r="S958" s="16"/>
      <c r="T958" s="16"/>
      <c r="U958" s="16"/>
      <c r="V958" s="16"/>
      <c r="W958" s="16"/>
      <c r="X958" s="16"/>
      <c r="Y958" s="16"/>
      <c r="Z958" s="16"/>
    </row>
    <row r="959">
      <c r="A959" s="40" t="s">
        <v>96</v>
      </c>
      <c r="B959" s="41">
        <v>1.0</v>
      </c>
      <c r="C959" s="40" t="s">
        <v>750</v>
      </c>
      <c r="D959" s="41">
        <v>407762.441</v>
      </c>
      <c r="E959" s="41">
        <v>408197.44</v>
      </c>
      <c r="F959" s="40" t="s">
        <v>648</v>
      </c>
      <c r="G959" s="40" t="s">
        <v>649</v>
      </c>
      <c r="O959" s="16"/>
      <c r="P959" s="16"/>
      <c r="Q959" s="16"/>
      <c r="R959" s="16"/>
      <c r="S959" s="16"/>
      <c r="T959" s="16"/>
      <c r="U959" s="16"/>
      <c r="V959" s="16"/>
      <c r="W959" s="16"/>
      <c r="X959" s="16"/>
      <c r="Y959" s="16"/>
      <c r="Z959" s="16"/>
    </row>
    <row r="960">
      <c r="A960" s="40" t="s">
        <v>96</v>
      </c>
      <c r="B960" s="41">
        <v>1.0</v>
      </c>
      <c r="C960" s="40" t="s">
        <v>750</v>
      </c>
      <c r="D960" s="41">
        <v>412161.992</v>
      </c>
      <c r="E960" s="41">
        <v>412674.54</v>
      </c>
      <c r="F960" s="40" t="s">
        <v>648</v>
      </c>
      <c r="G960" s="40" t="s">
        <v>649</v>
      </c>
      <c r="O960" s="16"/>
      <c r="P960" s="16"/>
      <c r="Q960" s="16"/>
      <c r="R960" s="16"/>
      <c r="S960" s="16"/>
      <c r="T960" s="16"/>
      <c r="U960" s="16"/>
      <c r="V960" s="16"/>
      <c r="W960" s="16"/>
      <c r="X960" s="16"/>
      <c r="Y960" s="16"/>
      <c r="Z960" s="16"/>
    </row>
    <row r="961">
      <c r="A961" s="40" t="s">
        <v>96</v>
      </c>
      <c r="B961" s="41">
        <v>1.0</v>
      </c>
      <c r="C961" s="40" t="s">
        <v>750</v>
      </c>
      <c r="D961" s="41">
        <v>414762.508</v>
      </c>
      <c r="E961" s="41">
        <v>414906.97</v>
      </c>
      <c r="F961" s="40" t="s">
        <v>648</v>
      </c>
      <c r="G961" s="40" t="s">
        <v>649</v>
      </c>
      <c r="O961" s="16"/>
      <c r="P961" s="16"/>
      <c r="Q961" s="16"/>
      <c r="R961" s="16"/>
      <c r="S961" s="16"/>
      <c r="T961" s="16"/>
      <c r="U961" s="16"/>
      <c r="V961" s="16"/>
      <c r="W961" s="16"/>
      <c r="X961" s="16"/>
      <c r="Y961" s="16"/>
      <c r="Z961" s="16"/>
    </row>
    <row r="962">
      <c r="A962" s="40" t="s">
        <v>96</v>
      </c>
      <c r="B962" s="41">
        <v>1.0</v>
      </c>
      <c r="C962" s="40" t="s">
        <v>750</v>
      </c>
      <c r="D962" s="41">
        <v>420239.691</v>
      </c>
      <c r="E962" s="41">
        <v>420706.78</v>
      </c>
      <c r="F962" s="40" t="s">
        <v>648</v>
      </c>
      <c r="G962" s="40" t="s">
        <v>649</v>
      </c>
      <c r="O962" s="16"/>
      <c r="P962" s="16"/>
      <c r="Q962" s="16"/>
      <c r="R962" s="16"/>
      <c r="S962" s="16"/>
      <c r="T962" s="16"/>
      <c r="U962" s="16"/>
      <c r="V962" s="16"/>
      <c r="W962" s="16"/>
      <c r="X962" s="16"/>
      <c r="Y962" s="16"/>
      <c r="Z962" s="16"/>
    </row>
    <row r="963">
      <c r="A963" s="40" t="s">
        <v>96</v>
      </c>
      <c r="B963" s="41">
        <v>1.0</v>
      </c>
      <c r="C963" s="40" t="s">
        <v>750</v>
      </c>
      <c r="D963" s="41">
        <v>433490.207</v>
      </c>
      <c r="E963" s="41">
        <v>433538.77</v>
      </c>
      <c r="F963" s="40" t="s">
        <v>648</v>
      </c>
      <c r="G963" s="40" t="s">
        <v>649</v>
      </c>
      <c r="O963" s="16"/>
      <c r="P963" s="16"/>
      <c r="Q963" s="16"/>
      <c r="R963" s="16"/>
      <c r="S963" s="16"/>
      <c r="T963" s="16"/>
      <c r="U963" s="16"/>
      <c r="V963" s="16"/>
      <c r="W963" s="16"/>
      <c r="X963" s="16"/>
      <c r="Y963" s="16"/>
      <c r="Z963" s="16"/>
    </row>
    <row r="964">
      <c r="A964" s="40" t="s">
        <v>96</v>
      </c>
      <c r="B964" s="41">
        <v>1.0</v>
      </c>
      <c r="C964" s="40" t="s">
        <v>750</v>
      </c>
      <c r="D964" s="41">
        <v>441231.496</v>
      </c>
      <c r="E964" s="41">
        <v>441249.67</v>
      </c>
      <c r="F964" s="40" t="s">
        <v>648</v>
      </c>
      <c r="G964" s="40" t="s">
        <v>649</v>
      </c>
      <c r="O964" s="16"/>
      <c r="P964" s="16"/>
      <c r="Q964" s="16"/>
      <c r="R964" s="16"/>
      <c r="S964" s="16"/>
      <c r="T964" s="16"/>
      <c r="U964" s="16"/>
      <c r="V964" s="16"/>
      <c r="W964" s="16"/>
      <c r="X964" s="16"/>
      <c r="Y964" s="16"/>
      <c r="Z964" s="16"/>
    </row>
    <row r="965">
      <c r="A965" s="40" t="s">
        <v>96</v>
      </c>
      <c r="B965" s="41">
        <v>1.0</v>
      </c>
      <c r="C965" s="40" t="s">
        <v>750</v>
      </c>
      <c r="D965" s="41">
        <v>444395.973</v>
      </c>
      <c r="E965" s="41">
        <v>444411.2</v>
      </c>
      <c r="F965" s="40" t="s">
        <v>648</v>
      </c>
      <c r="G965" s="40" t="s">
        <v>649</v>
      </c>
      <c r="O965" s="16"/>
      <c r="P965" s="16"/>
      <c r="Q965" s="16"/>
      <c r="R965" s="16"/>
      <c r="S965" s="16"/>
      <c r="T965" s="16"/>
      <c r="U965" s="16"/>
      <c r="V965" s="16"/>
      <c r="W965" s="16"/>
      <c r="X965" s="16"/>
      <c r="Y965" s="16"/>
      <c r="Z965" s="16"/>
    </row>
    <row r="966">
      <c r="A966" s="40" t="s">
        <v>96</v>
      </c>
      <c r="B966" s="41">
        <v>1.0</v>
      </c>
      <c r="C966" s="40" t="s">
        <v>750</v>
      </c>
      <c r="D966" s="41">
        <v>444794.301</v>
      </c>
      <c r="E966" s="41">
        <v>444873.27</v>
      </c>
      <c r="F966" s="40" t="s">
        <v>648</v>
      </c>
      <c r="G966" s="40" t="s">
        <v>649</v>
      </c>
      <c r="O966" s="16"/>
      <c r="P966" s="16"/>
      <c r="Q966" s="16"/>
      <c r="R966" s="16"/>
      <c r="S966" s="16"/>
      <c r="T966" s="16"/>
      <c r="U966" s="16"/>
      <c r="V966" s="16"/>
      <c r="W966" s="16"/>
      <c r="X966" s="16"/>
      <c r="Y966" s="16"/>
      <c r="Z966" s="16"/>
    </row>
    <row r="967">
      <c r="A967" s="40" t="s">
        <v>96</v>
      </c>
      <c r="B967" s="41">
        <v>1.0</v>
      </c>
      <c r="C967" s="40" t="s">
        <v>750</v>
      </c>
      <c r="D967" s="41">
        <v>449598.215</v>
      </c>
      <c r="E967" s="41">
        <v>449698.43</v>
      </c>
      <c r="F967" s="40" t="s">
        <v>648</v>
      </c>
      <c r="G967" s="40" t="s">
        <v>649</v>
      </c>
      <c r="O967" s="16"/>
      <c r="P967" s="16"/>
      <c r="Q967" s="16"/>
      <c r="R967" s="16"/>
      <c r="S967" s="16"/>
      <c r="T967" s="16"/>
      <c r="U967" s="16"/>
      <c r="V967" s="16"/>
      <c r="W967" s="16"/>
      <c r="X967" s="16"/>
      <c r="Y967" s="16"/>
      <c r="Z967" s="16"/>
    </row>
    <row r="968">
      <c r="A968" s="40" t="s">
        <v>96</v>
      </c>
      <c r="B968" s="41">
        <v>1.0</v>
      </c>
      <c r="C968" s="40" t="s">
        <v>750</v>
      </c>
      <c r="D968" s="41">
        <v>453438.988</v>
      </c>
      <c r="E968" s="41">
        <v>453502.91</v>
      </c>
      <c r="F968" s="40" t="s">
        <v>648</v>
      </c>
      <c r="G968" s="40" t="s">
        <v>649</v>
      </c>
      <c r="O968" s="16"/>
      <c r="P968" s="16"/>
      <c r="Q968" s="16"/>
      <c r="R968" s="16"/>
      <c r="S968" s="16"/>
      <c r="T968" s="16"/>
      <c r="U968" s="16"/>
      <c r="V968" s="16"/>
      <c r="W968" s="16"/>
      <c r="X968" s="16"/>
      <c r="Y968" s="16"/>
      <c r="Z968" s="16"/>
    </row>
    <row r="969">
      <c r="A969" s="40" t="s">
        <v>96</v>
      </c>
      <c r="B969" s="41">
        <v>1.0</v>
      </c>
      <c r="C969" s="40" t="s">
        <v>750</v>
      </c>
      <c r="D969" s="41">
        <v>469931.01</v>
      </c>
      <c r="E969" s="41">
        <v>469951.57</v>
      </c>
      <c r="F969" s="40" t="s">
        <v>648</v>
      </c>
      <c r="G969" s="40" t="s">
        <v>649</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751</v>
      </c>
      <c r="D971" s="41">
        <v>197336.0</v>
      </c>
      <c r="E971" s="41">
        <v>197385.0</v>
      </c>
      <c r="F971" s="40" t="s">
        <v>654</v>
      </c>
      <c r="G971" s="16"/>
      <c r="H971" s="14" t="s">
        <v>665</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751</v>
      </c>
      <c r="D972" s="41">
        <v>238459.0</v>
      </c>
      <c r="E972" s="41">
        <v>238497.0</v>
      </c>
      <c r="F972" s="40" t="s">
        <v>654</v>
      </c>
      <c r="G972" s="16"/>
      <c r="H972" s="14" t="s">
        <v>665</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751</v>
      </c>
      <c r="D973" s="41">
        <v>289481.0</v>
      </c>
      <c r="E973" s="41">
        <v>289501.0</v>
      </c>
      <c r="F973" s="40" t="s">
        <v>654</v>
      </c>
      <c r="G973" s="16"/>
      <c r="H973" s="14" t="s">
        <v>665</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751</v>
      </c>
      <c r="D974" s="41">
        <v>615215.9</v>
      </c>
      <c r="E974" s="41">
        <v>615394.0</v>
      </c>
      <c r="F974" s="40" t="s">
        <v>654</v>
      </c>
      <c r="G974" s="16"/>
      <c r="H974" s="14" t="s">
        <v>657</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751</v>
      </c>
      <c r="D975" s="41">
        <v>612617.67</v>
      </c>
      <c r="E975" s="41">
        <v>612796.0</v>
      </c>
      <c r="F975" s="40" t="s">
        <v>654</v>
      </c>
      <c r="G975" s="16"/>
      <c r="H975" s="14" t="s">
        <v>657</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751</v>
      </c>
      <c r="D976" s="41">
        <v>635484.0</v>
      </c>
      <c r="E976" s="41">
        <v>635560.0</v>
      </c>
      <c r="F976" s="40" t="s">
        <v>654</v>
      </c>
      <c r="G976" s="16"/>
      <c r="H976" s="14" t="s">
        <v>657</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751</v>
      </c>
      <c r="D977" s="41">
        <v>650201.0</v>
      </c>
      <c r="E977" s="41">
        <v>650266.0</v>
      </c>
      <c r="F977" s="40" t="s">
        <v>654</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751</v>
      </c>
      <c r="D978" s="41">
        <v>688816.0</v>
      </c>
      <c r="E978" s="41">
        <v>688887.0</v>
      </c>
      <c r="F978" s="40" t="s">
        <v>654</v>
      </c>
      <c r="G978" s="16"/>
      <c r="H978" s="14" t="s">
        <v>665</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752</v>
      </c>
      <c r="D980" s="41">
        <v>28576.0586</v>
      </c>
      <c r="E980" s="41">
        <v>28620.29</v>
      </c>
      <c r="F980" s="40" t="s">
        <v>648</v>
      </c>
      <c r="G980" s="40" t="s">
        <v>649</v>
      </c>
      <c r="O980" s="16"/>
      <c r="P980" s="16"/>
      <c r="Q980" s="16"/>
      <c r="R980" s="16"/>
      <c r="S980" s="16"/>
      <c r="T980" s="16"/>
      <c r="U980" s="16"/>
      <c r="V980" s="16"/>
      <c r="W980" s="16"/>
      <c r="X980" s="16"/>
      <c r="Y980" s="16"/>
      <c r="Z980" s="16"/>
    </row>
    <row r="981">
      <c r="A981" s="40" t="s">
        <v>98</v>
      </c>
      <c r="B981" s="41">
        <v>1.0</v>
      </c>
      <c r="C981" s="40" t="s">
        <v>752</v>
      </c>
      <c r="D981" s="41">
        <v>34204.5879</v>
      </c>
      <c r="E981" s="41">
        <v>34244.67</v>
      </c>
      <c r="F981" s="40" t="s">
        <v>648</v>
      </c>
      <c r="G981" s="40" t="s">
        <v>649</v>
      </c>
      <c r="O981" s="16"/>
      <c r="P981" s="16"/>
      <c r="Q981" s="16"/>
      <c r="R981" s="16"/>
      <c r="S981" s="16"/>
      <c r="T981" s="16"/>
      <c r="U981" s="16"/>
      <c r="V981" s="16"/>
      <c r="W981" s="16"/>
      <c r="X981" s="16"/>
      <c r="Y981" s="16"/>
      <c r="Z981" s="16"/>
    </row>
    <row r="982">
      <c r="A982" s="40" t="s">
        <v>98</v>
      </c>
      <c r="B982" s="41">
        <v>1.0</v>
      </c>
      <c r="C982" s="40" t="s">
        <v>752</v>
      </c>
      <c r="D982" s="41">
        <v>210278.32</v>
      </c>
      <c r="E982" s="41">
        <v>210331.64</v>
      </c>
      <c r="F982" s="40" t="s">
        <v>648</v>
      </c>
      <c r="G982" s="40" t="s">
        <v>649</v>
      </c>
      <c r="O982" s="16"/>
      <c r="P982" s="16"/>
      <c r="Q982" s="16"/>
      <c r="R982" s="16"/>
      <c r="S982" s="16"/>
      <c r="T982" s="16"/>
      <c r="U982" s="16"/>
      <c r="V982" s="16"/>
      <c r="W982" s="16"/>
      <c r="X982" s="16"/>
      <c r="Y982" s="16"/>
      <c r="Z982" s="16"/>
    </row>
    <row r="983">
      <c r="A983" s="40" t="s">
        <v>98</v>
      </c>
      <c r="B983" s="41">
        <v>1.0</v>
      </c>
      <c r="C983" s="40" t="s">
        <v>752</v>
      </c>
      <c r="D983" s="41">
        <v>232958.93</v>
      </c>
      <c r="E983" s="41">
        <v>233004.41</v>
      </c>
      <c r="F983" s="40" t="s">
        <v>648</v>
      </c>
      <c r="G983" s="40" t="s">
        <v>649</v>
      </c>
      <c r="O983" s="16"/>
      <c r="P983" s="16"/>
      <c r="Q983" s="16"/>
      <c r="R983" s="16"/>
      <c r="S983" s="16"/>
      <c r="T983" s="16"/>
      <c r="U983" s="16"/>
      <c r="V983" s="16"/>
      <c r="W983" s="16"/>
      <c r="X983" s="16"/>
      <c r="Y983" s="16"/>
      <c r="Z983" s="16"/>
    </row>
    <row r="984">
      <c r="A984" s="40" t="s">
        <v>98</v>
      </c>
      <c r="B984" s="41">
        <v>1.0</v>
      </c>
      <c r="C984" s="40" t="s">
        <v>752</v>
      </c>
      <c r="D984" s="41">
        <v>238116.51</v>
      </c>
      <c r="E984" s="41">
        <v>238159.75</v>
      </c>
      <c r="F984" s="40" t="s">
        <v>648</v>
      </c>
      <c r="G984" s="40" t="s">
        <v>649</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753</v>
      </c>
      <c r="D986" s="41">
        <v>109465.0</v>
      </c>
      <c r="E986" s="41">
        <v>109503.0</v>
      </c>
      <c r="F986" s="40" t="s">
        <v>699</v>
      </c>
      <c r="H986" s="14" t="s">
        <v>659</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753</v>
      </c>
      <c r="D987" s="41">
        <v>118711.0</v>
      </c>
      <c r="E987" s="41">
        <v>118753.0</v>
      </c>
      <c r="F987" s="40" t="s">
        <v>699</v>
      </c>
      <c r="H987" s="14" t="s">
        <v>659</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753</v>
      </c>
      <c r="D988" s="41">
        <v>122349.0</v>
      </c>
      <c r="E988" s="41">
        <v>122411.0</v>
      </c>
      <c r="F988" s="40" t="s">
        <v>699</v>
      </c>
      <c r="H988" s="14" t="s">
        <v>659</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753</v>
      </c>
      <c r="D989" s="41">
        <v>125365.0</v>
      </c>
      <c r="E989" s="41">
        <v>125435.0</v>
      </c>
      <c r="F989" s="40" t="s">
        <v>699</v>
      </c>
      <c r="H989" s="14" t="s">
        <v>659</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753</v>
      </c>
      <c r="D990" s="41">
        <v>129460.0</v>
      </c>
      <c r="E990" s="41">
        <v>129494.0</v>
      </c>
      <c r="F990" s="40" t="s">
        <v>699</v>
      </c>
      <c r="H990" s="14" t="s">
        <v>659</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753</v>
      </c>
      <c r="D991" s="41">
        <v>133557.0</v>
      </c>
      <c r="E991" s="41">
        <v>133586.0</v>
      </c>
      <c r="F991" s="40" t="s">
        <v>699</v>
      </c>
      <c r="H991" s="14" t="s">
        <v>659</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753</v>
      </c>
      <c r="D992" s="41">
        <v>154295.0</v>
      </c>
      <c r="E992" s="41">
        <v>154330.0</v>
      </c>
      <c r="F992" s="40" t="s">
        <v>699</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753</v>
      </c>
      <c r="D993" s="41">
        <v>161089.0</v>
      </c>
      <c r="E993" s="41">
        <v>161143.0</v>
      </c>
      <c r="F993" s="40" t="s">
        <v>699</v>
      </c>
      <c r="H993" s="14" t="s">
        <v>659</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753</v>
      </c>
      <c r="D994" s="41">
        <v>170552.0</v>
      </c>
      <c r="E994" s="41">
        <v>170588.0</v>
      </c>
      <c r="F994" s="40" t="s">
        <v>699</v>
      </c>
      <c r="H994" s="14" t="s">
        <v>659</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753</v>
      </c>
      <c r="D995" s="41">
        <v>170780.0</v>
      </c>
      <c r="E995" s="41">
        <v>170863.0</v>
      </c>
      <c r="F995" s="40" t="s">
        <v>699</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753</v>
      </c>
      <c r="D996" s="41">
        <v>181177.0</v>
      </c>
      <c r="E996" s="41">
        <v>181245.0</v>
      </c>
      <c r="F996" s="40" t="s">
        <v>699</v>
      </c>
      <c r="H996" s="14" t="s">
        <v>659</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753</v>
      </c>
      <c r="D997" s="41">
        <v>186025.0</v>
      </c>
      <c r="E997" s="41">
        <v>186084.0</v>
      </c>
      <c r="F997" s="40" t="s">
        <v>699</v>
      </c>
      <c r="H997" s="14" t="s">
        <v>659</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753</v>
      </c>
      <c r="D998" s="41">
        <v>191764.0</v>
      </c>
      <c r="E998" s="41">
        <v>191832.0</v>
      </c>
      <c r="F998" s="40" t="s">
        <v>699</v>
      </c>
      <c r="H998" s="14" t="s">
        <v>659</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753</v>
      </c>
      <c r="D999" s="41">
        <v>197072.0</v>
      </c>
      <c r="E999" s="41">
        <v>197158.0</v>
      </c>
      <c r="F999" s="40" t="s">
        <v>699</v>
      </c>
      <c r="H999" s="14" t="s">
        <v>659</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753</v>
      </c>
      <c r="D1000" s="41">
        <v>201436.0</v>
      </c>
      <c r="E1000" s="41">
        <v>201527.0</v>
      </c>
      <c r="F1000" s="40" t="s">
        <v>699</v>
      </c>
      <c r="H1000" s="14" t="s">
        <v>659</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753</v>
      </c>
      <c r="D1001" s="41">
        <v>211440.0</v>
      </c>
      <c r="E1001" s="41">
        <v>211507.0</v>
      </c>
      <c r="F1001" s="40" t="s">
        <v>699</v>
      </c>
      <c r="H1001" s="14" t="s">
        <v>659</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753</v>
      </c>
      <c r="D1002" s="41">
        <v>235041.0</v>
      </c>
      <c r="E1002" s="41">
        <v>235084.0</v>
      </c>
      <c r="F1002" s="40" t="s">
        <v>699</v>
      </c>
      <c r="H1002" s="14" t="s">
        <v>659</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754</v>
      </c>
      <c r="D1004" s="41">
        <v>60066.5</v>
      </c>
      <c r="E1004" s="41">
        <v>60076.5</v>
      </c>
      <c r="F1004" s="40" t="s">
        <v>654</v>
      </c>
      <c r="G1004" s="16"/>
      <c r="H1004" s="14" t="s">
        <v>657</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754</v>
      </c>
      <c r="D1005" s="41">
        <v>145826.0</v>
      </c>
      <c r="E1005" s="41">
        <v>145831.0</v>
      </c>
      <c r="F1005" s="40" t="s">
        <v>654</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754</v>
      </c>
      <c r="D1006" s="41">
        <v>159205.0</v>
      </c>
      <c r="E1006" s="41">
        <v>159218.0</v>
      </c>
      <c r="F1006" s="40" t="s">
        <v>654</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754</v>
      </c>
      <c r="D1007" s="41">
        <v>163697.0</v>
      </c>
      <c r="E1007" s="41">
        <v>159218.0</v>
      </c>
      <c r="F1007" s="40" t="s">
        <v>654</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754</v>
      </c>
      <c r="D1008" s="41">
        <v>180627.0</v>
      </c>
      <c r="E1008" s="41">
        <v>180641.0</v>
      </c>
      <c r="F1008" s="40" t="s">
        <v>654</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754</v>
      </c>
      <c r="D1009" s="41">
        <v>182269.0</v>
      </c>
      <c r="E1009" s="41">
        <v>182290.0</v>
      </c>
      <c r="F1009" s="40" t="s">
        <v>654</v>
      </c>
      <c r="G1009" s="16"/>
      <c r="H1009" s="14" t="s">
        <v>657</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754</v>
      </c>
      <c r="D1010" s="41">
        <v>186002.0</v>
      </c>
      <c r="E1010" s="41">
        <v>186040.0</v>
      </c>
      <c r="F1010" s="40" t="s">
        <v>654</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754</v>
      </c>
      <c r="D1011" s="41">
        <v>224529.0</v>
      </c>
      <c r="E1011" s="41">
        <v>224542.0</v>
      </c>
      <c r="F1011" s="40" t="s">
        <v>654</v>
      </c>
      <c r="G1011" s="16"/>
      <c r="H1011" s="14" t="s">
        <v>657</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754</v>
      </c>
      <c r="D1012" s="41">
        <v>268043.0</v>
      </c>
      <c r="E1012" s="41">
        <v>268210.5</v>
      </c>
      <c r="F1012" s="40" t="s">
        <v>654</v>
      </c>
      <c r="G1012" s="16"/>
      <c r="H1012" s="14" t="s">
        <v>657</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754</v>
      </c>
      <c r="D1013" s="41">
        <v>345441.0</v>
      </c>
      <c r="E1013" s="41">
        <v>345452.5</v>
      </c>
      <c r="F1013" s="40" t="s">
        <v>654</v>
      </c>
      <c r="G1013" s="16"/>
      <c r="H1013" s="14" t="s">
        <v>657</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755</v>
      </c>
      <c r="D1015" s="41">
        <v>54026.6</v>
      </c>
      <c r="E1015" s="41">
        <v>54476.6</v>
      </c>
      <c r="F1015" s="40" t="s">
        <v>648</v>
      </c>
      <c r="G1015" s="40" t="s">
        <v>649</v>
      </c>
      <c r="O1015" s="16"/>
      <c r="P1015" s="16"/>
      <c r="Q1015" s="16"/>
      <c r="R1015" s="16"/>
      <c r="S1015" s="16"/>
      <c r="T1015" s="16"/>
      <c r="U1015" s="16"/>
      <c r="V1015" s="16"/>
      <c r="W1015" s="16"/>
      <c r="X1015" s="16"/>
      <c r="Y1015" s="16"/>
      <c r="Z1015" s="16"/>
    </row>
    <row r="1016">
      <c r="A1016" s="40" t="s">
        <v>101</v>
      </c>
      <c r="B1016" s="41">
        <v>1.0</v>
      </c>
      <c r="C1016" s="40" t="s">
        <v>755</v>
      </c>
      <c r="D1016" s="41">
        <v>131237.88</v>
      </c>
      <c r="E1016" s="41">
        <v>131377.98</v>
      </c>
      <c r="F1016" s="40" t="s">
        <v>648</v>
      </c>
      <c r="G1016" s="40" t="s">
        <v>649</v>
      </c>
      <c r="O1016" s="16"/>
      <c r="P1016" s="16"/>
      <c r="Q1016" s="16"/>
      <c r="R1016" s="16"/>
      <c r="S1016" s="16"/>
      <c r="T1016" s="16"/>
      <c r="U1016" s="16"/>
      <c r="V1016" s="16"/>
      <c r="W1016" s="16"/>
      <c r="X1016" s="16"/>
      <c r="Y1016" s="16"/>
      <c r="Z1016" s="16"/>
    </row>
    <row r="1017">
      <c r="A1017" s="40" t="s">
        <v>101</v>
      </c>
      <c r="B1017" s="41">
        <v>1.0</v>
      </c>
      <c r="C1017" s="40" t="s">
        <v>755</v>
      </c>
      <c r="D1017" s="41">
        <v>132920.25</v>
      </c>
      <c r="E1017" s="41">
        <v>133143.53</v>
      </c>
      <c r="F1017" s="40" t="s">
        <v>648</v>
      </c>
      <c r="G1017" s="40" t="s">
        <v>649</v>
      </c>
      <c r="O1017" s="16"/>
      <c r="P1017" s="16"/>
      <c r="Q1017" s="16"/>
      <c r="R1017" s="16"/>
      <c r="S1017" s="16"/>
      <c r="T1017" s="16"/>
      <c r="U1017" s="16"/>
      <c r="V1017" s="16"/>
      <c r="W1017" s="16"/>
      <c r="X1017" s="16"/>
      <c r="Y1017" s="16"/>
      <c r="Z1017" s="16"/>
    </row>
    <row r="1018">
      <c r="A1018" s="40" t="s">
        <v>101</v>
      </c>
      <c r="B1018" s="41">
        <v>1.0</v>
      </c>
      <c r="C1018" s="40" t="s">
        <v>755</v>
      </c>
      <c r="D1018" s="41">
        <v>134202.257</v>
      </c>
      <c r="E1018" s="41">
        <v>134412.26</v>
      </c>
      <c r="F1018" s="40" t="s">
        <v>648</v>
      </c>
      <c r="G1018" s="40" t="s">
        <v>649</v>
      </c>
      <c r="O1018" s="16"/>
      <c r="P1018" s="16"/>
      <c r="Q1018" s="16"/>
      <c r="R1018" s="16"/>
      <c r="S1018" s="16"/>
      <c r="T1018" s="16"/>
      <c r="U1018" s="16"/>
      <c r="V1018" s="16"/>
      <c r="W1018" s="16"/>
      <c r="X1018" s="16"/>
      <c r="Y1018" s="16"/>
      <c r="Z1018" s="16"/>
    </row>
    <row r="1019">
      <c r="A1019" s="40" t="s">
        <v>101</v>
      </c>
      <c r="B1019" s="41">
        <v>1.0</v>
      </c>
      <c r="C1019" s="40" t="s">
        <v>755</v>
      </c>
      <c r="D1019" s="41">
        <v>135102.68</v>
      </c>
      <c r="E1019" s="41">
        <v>135259.01</v>
      </c>
      <c r="F1019" s="40" t="s">
        <v>648</v>
      </c>
      <c r="G1019" s="40" t="s">
        <v>649</v>
      </c>
      <c r="O1019" s="16"/>
      <c r="P1019" s="16"/>
      <c r="Q1019" s="16"/>
      <c r="R1019" s="16"/>
      <c r="S1019" s="16"/>
      <c r="T1019" s="16"/>
      <c r="U1019" s="16"/>
      <c r="V1019" s="16"/>
      <c r="W1019" s="16"/>
      <c r="X1019" s="16"/>
      <c r="Y1019" s="16"/>
      <c r="Z1019" s="16"/>
    </row>
    <row r="1020">
      <c r="A1020" s="40" t="s">
        <v>101</v>
      </c>
      <c r="B1020" s="41">
        <v>1.0</v>
      </c>
      <c r="C1020" s="40" t="s">
        <v>755</v>
      </c>
      <c r="D1020" s="41">
        <v>135851.32</v>
      </c>
      <c r="E1020" s="41">
        <v>136091.32</v>
      </c>
      <c r="F1020" s="40" t="s">
        <v>648</v>
      </c>
      <c r="G1020" s="40" t="s">
        <v>649</v>
      </c>
      <c r="O1020" s="16"/>
      <c r="P1020" s="16"/>
      <c r="Q1020" s="16"/>
      <c r="R1020" s="16"/>
      <c r="S1020" s="16"/>
      <c r="T1020" s="16"/>
      <c r="U1020" s="16"/>
      <c r="V1020" s="16"/>
      <c r="W1020" s="16"/>
      <c r="X1020" s="16"/>
      <c r="Y1020" s="16"/>
      <c r="Z1020" s="16"/>
    </row>
    <row r="1021">
      <c r="A1021" s="40" t="s">
        <v>101</v>
      </c>
      <c r="B1021" s="41">
        <v>1.0</v>
      </c>
      <c r="C1021" s="40" t="s">
        <v>755</v>
      </c>
      <c r="D1021" s="41">
        <v>136635.65</v>
      </c>
      <c r="E1021" s="41">
        <v>136755.65</v>
      </c>
      <c r="F1021" s="40" t="s">
        <v>648</v>
      </c>
      <c r="G1021" s="40" t="s">
        <v>649</v>
      </c>
      <c r="O1021" s="16"/>
      <c r="P1021" s="16"/>
      <c r="Q1021" s="16"/>
      <c r="R1021" s="16"/>
      <c r="S1021" s="16"/>
      <c r="T1021" s="16"/>
      <c r="U1021" s="16"/>
      <c r="V1021" s="16"/>
      <c r="W1021" s="16"/>
      <c r="X1021" s="16"/>
      <c r="Y1021" s="16"/>
      <c r="Z1021" s="16"/>
    </row>
    <row r="1022">
      <c r="A1022" s="40" t="s">
        <v>101</v>
      </c>
      <c r="B1022" s="41">
        <v>1.0</v>
      </c>
      <c r="C1022" s="40" t="s">
        <v>755</v>
      </c>
      <c r="D1022" s="41">
        <v>137121.64</v>
      </c>
      <c r="E1022" s="41">
        <v>137421.64</v>
      </c>
      <c r="F1022" s="40" t="s">
        <v>648</v>
      </c>
      <c r="G1022" s="40" t="s">
        <v>649</v>
      </c>
      <c r="O1022" s="16"/>
      <c r="P1022" s="16"/>
      <c r="Q1022" s="16"/>
      <c r="R1022" s="16"/>
      <c r="S1022" s="16"/>
      <c r="T1022" s="16"/>
      <c r="U1022" s="16"/>
      <c r="V1022" s="16"/>
      <c r="W1022" s="16"/>
      <c r="X1022" s="16"/>
      <c r="Y1022" s="16"/>
      <c r="Z1022" s="16"/>
    </row>
    <row r="1023">
      <c r="A1023" s="40" t="s">
        <v>101</v>
      </c>
      <c r="B1023" s="41">
        <v>1.0</v>
      </c>
      <c r="C1023" s="40" t="s">
        <v>755</v>
      </c>
      <c r="D1023" s="41">
        <v>137679.81</v>
      </c>
      <c r="E1023" s="41">
        <v>137844.81</v>
      </c>
      <c r="F1023" s="40" t="s">
        <v>648</v>
      </c>
      <c r="G1023" s="40" t="s">
        <v>649</v>
      </c>
      <c r="O1023" s="16"/>
      <c r="P1023" s="16"/>
      <c r="Q1023" s="16"/>
      <c r="R1023" s="16"/>
      <c r="S1023" s="16"/>
      <c r="T1023" s="16"/>
      <c r="U1023" s="16"/>
      <c r="V1023" s="16"/>
      <c r="W1023" s="16"/>
      <c r="X1023" s="16"/>
      <c r="Y1023" s="16"/>
      <c r="Z1023" s="16"/>
    </row>
    <row r="1024">
      <c r="A1024" s="40" t="s">
        <v>101</v>
      </c>
      <c r="B1024" s="41">
        <v>1.0</v>
      </c>
      <c r="C1024" s="40" t="s">
        <v>755</v>
      </c>
      <c r="D1024" s="41">
        <v>155862.84</v>
      </c>
      <c r="E1024" s="41">
        <v>156013.96</v>
      </c>
      <c r="F1024" s="40" t="s">
        <v>648</v>
      </c>
      <c r="G1024" s="40" t="s">
        <v>649</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756</v>
      </c>
      <c r="D1026" s="41">
        <v>559118.0</v>
      </c>
      <c r="E1026" s="41">
        <v>559212.0</v>
      </c>
      <c r="F1026" s="40" t="s">
        <v>699</v>
      </c>
      <c r="H1026" s="14" t="s">
        <v>655</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756</v>
      </c>
      <c r="D1027" s="41">
        <v>564990.0</v>
      </c>
      <c r="E1027" s="41">
        <v>565082.0</v>
      </c>
      <c r="F1027" s="40" t="s">
        <v>699</v>
      </c>
      <c r="H1027" s="14" t="s">
        <v>655</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756</v>
      </c>
      <c r="D1028" s="41">
        <v>598895.0</v>
      </c>
      <c r="E1028" s="41">
        <v>598968.0</v>
      </c>
      <c r="F1028" s="40" t="s">
        <v>699</v>
      </c>
      <c r="H1028" s="14" t="s">
        <v>657</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757</v>
      </c>
      <c r="D1030" s="41">
        <v>9880.0</v>
      </c>
      <c r="E1030" s="41">
        <v>9897.0</v>
      </c>
      <c r="F1030" s="40" t="s">
        <v>654</v>
      </c>
      <c r="G1030" s="16"/>
      <c r="H1030" s="14" t="s">
        <v>665</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757</v>
      </c>
      <c r="D1031" s="41">
        <v>17214.0</v>
      </c>
      <c r="E1031" s="41">
        <v>17358.0</v>
      </c>
      <c r="F1031" s="40" t="s">
        <v>654</v>
      </c>
      <c r="G1031" s="16"/>
      <c r="H1031" s="14" t="s">
        <v>657</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757</v>
      </c>
      <c r="D1032" s="41">
        <v>22580.0</v>
      </c>
      <c r="E1032" s="41">
        <v>22593.0</v>
      </c>
      <c r="F1032" s="40" t="s">
        <v>654</v>
      </c>
      <c r="G1032" s="16"/>
      <c r="H1032" s="14" t="s">
        <v>665</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757</v>
      </c>
      <c r="D1033" s="41">
        <v>30317.0</v>
      </c>
      <c r="E1033" s="41">
        <v>30345.0</v>
      </c>
      <c r="F1033" s="40" t="s">
        <v>654</v>
      </c>
      <c r="G1033" s="16"/>
      <c r="H1033" s="14" t="s">
        <v>665</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757</v>
      </c>
      <c r="D1034" s="41">
        <v>35960.0</v>
      </c>
      <c r="E1034" s="41">
        <v>35975.0</v>
      </c>
      <c r="F1034" s="40" t="s">
        <v>654</v>
      </c>
      <c r="G1034" s="16"/>
      <c r="H1034" s="14" t="s">
        <v>665</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757</v>
      </c>
      <c r="D1035" s="41">
        <v>45186.0</v>
      </c>
      <c r="E1035" s="41">
        <v>45211.0</v>
      </c>
      <c r="F1035" s="40" t="s">
        <v>654</v>
      </c>
      <c r="G1035" s="16"/>
      <c r="H1035" s="14" t="s">
        <v>665</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757</v>
      </c>
      <c r="D1036" s="41">
        <v>54204.0</v>
      </c>
      <c r="E1036" s="41">
        <v>54232.0</v>
      </c>
      <c r="F1036" s="40" t="s">
        <v>654</v>
      </c>
      <c r="G1036" s="16"/>
      <c r="H1036" s="14" t="s">
        <v>665</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757</v>
      </c>
      <c r="D1037" s="41">
        <v>143951.0</v>
      </c>
      <c r="E1037" s="41">
        <v>143971.0</v>
      </c>
      <c r="F1037" s="40" t="s">
        <v>654</v>
      </c>
      <c r="G1037" s="16"/>
      <c r="H1037" s="14" t="s">
        <v>665</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757</v>
      </c>
      <c r="D1038" s="41">
        <v>200943.0</v>
      </c>
      <c r="E1038" s="41">
        <v>200974.0</v>
      </c>
      <c r="F1038" s="40" t="s">
        <v>654</v>
      </c>
      <c r="G1038" s="16"/>
      <c r="H1038" s="14" t="s">
        <v>665</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757</v>
      </c>
      <c r="D1039" s="41">
        <v>370312.0</v>
      </c>
      <c r="E1039" s="41">
        <v>370337.0</v>
      </c>
      <c r="F1039" s="40" t="s">
        <v>654</v>
      </c>
      <c r="G1039" s="16"/>
      <c r="H1039" s="14" t="s">
        <v>665</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757</v>
      </c>
      <c r="D1040" s="41">
        <v>371639.0</v>
      </c>
      <c r="E1040" s="41">
        <v>371678.0</v>
      </c>
      <c r="F1040" s="40" t="s">
        <v>654</v>
      </c>
      <c r="G1040" s="16"/>
      <c r="H1040" s="14" t="s">
        <v>665</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757</v>
      </c>
      <c r="D1041" s="41">
        <v>374353.0</v>
      </c>
      <c r="E1041" s="41">
        <v>374371.0</v>
      </c>
      <c r="F1041" s="40" t="s">
        <v>654</v>
      </c>
      <c r="G1041" s="16"/>
      <c r="H1041" s="14" t="s">
        <v>665</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757</v>
      </c>
      <c r="D1042" s="41">
        <v>390315.0</v>
      </c>
      <c r="E1042" s="41">
        <v>390360.0</v>
      </c>
      <c r="F1042" s="40" t="s">
        <v>654</v>
      </c>
      <c r="G1042" s="16"/>
      <c r="H1042" s="14" t="s">
        <v>665</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757</v>
      </c>
      <c r="D1043" s="41">
        <v>404705.0</v>
      </c>
      <c r="E1043" s="41">
        <v>404730.0</v>
      </c>
      <c r="F1043" s="40" t="s">
        <v>654</v>
      </c>
      <c r="G1043" s="16"/>
      <c r="H1043" s="14" t="s">
        <v>665</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757</v>
      </c>
      <c r="D1044" s="41">
        <v>657662.0</v>
      </c>
      <c r="E1044" s="41">
        <v>657690.0</v>
      </c>
      <c r="F1044" s="40" t="s">
        <v>654</v>
      </c>
      <c r="G1044" s="16"/>
      <c r="H1044" s="14" t="s">
        <v>657</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758</v>
      </c>
      <c r="D1046" s="41">
        <v>252708.29</v>
      </c>
      <c r="E1046" s="41">
        <v>252783.29</v>
      </c>
      <c r="F1046" s="40" t="s">
        <v>648</v>
      </c>
      <c r="G1046" s="40" t="s">
        <v>649</v>
      </c>
      <c r="O1046" s="16"/>
      <c r="P1046" s="16"/>
      <c r="Q1046" s="16"/>
      <c r="R1046" s="16"/>
      <c r="S1046" s="16"/>
      <c r="T1046" s="16"/>
      <c r="U1046" s="16"/>
      <c r="V1046" s="16"/>
      <c r="W1046" s="16"/>
      <c r="X1046" s="16"/>
      <c r="Y1046" s="16"/>
      <c r="Z1046" s="16"/>
    </row>
    <row r="1047">
      <c r="A1047" s="40" t="s">
        <v>104</v>
      </c>
      <c r="B1047" s="41">
        <v>1.0</v>
      </c>
      <c r="C1047" s="40" t="s">
        <v>758</v>
      </c>
      <c r="D1047" s="41">
        <v>290783.98</v>
      </c>
      <c r="E1047" s="41">
        <v>290832.38</v>
      </c>
      <c r="F1047" s="40" t="s">
        <v>648</v>
      </c>
      <c r="G1047" s="40" t="s">
        <v>649</v>
      </c>
      <c r="O1047" s="16"/>
      <c r="P1047" s="16"/>
      <c r="Q1047" s="16"/>
      <c r="R1047" s="16"/>
      <c r="S1047" s="16"/>
      <c r="T1047" s="16"/>
      <c r="U1047" s="16"/>
      <c r="V1047" s="16"/>
      <c r="W1047" s="16"/>
      <c r="X1047" s="16"/>
      <c r="Y1047" s="16"/>
      <c r="Z1047" s="16"/>
    </row>
    <row r="1048">
      <c r="A1048" s="40" t="s">
        <v>104</v>
      </c>
      <c r="B1048" s="41">
        <v>1.0</v>
      </c>
      <c r="C1048" s="40" t="s">
        <v>758</v>
      </c>
      <c r="D1048" s="41">
        <v>302433.98</v>
      </c>
      <c r="E1048" s="41">
        <v>302568.98</v>
      </c>
      <c r="F1048" s="40" t="s">
        <v>648</v>
      </c>
      <c r="G1048" s="40" t="s">
        <v>649</v>
      </c>
      <c r="O1048" s="16"/>
      <c r="P1048" s="16"/>
      <c r="Q1048" s="16"/>
      <c r="R1048" s="16"/>
      <c r="S1048" s="16"/>
      <c r="T1048" s="16"/>
      <c r="U1048" s="16"/>
      <c r="V1048" s="16"/>
      <c r="W1048" s="16"/>
      <c r="X1048" s="16"/>
      <c r="Y1048" s="16"/>
      <c r="Z1048" s="16"/>
    </row>
    <row r="1049">
      <c r="A1049" s="40" t="s">
        <v>104</v>
      </c>
      <c r="B1049" s="41">
        <v>1.0</v>
      </c>
      <c r="C1049" s="40" t="s">
        <v>758</v>
      </c>
      <c r="D1049" s="41">
        <v>349740.33</v>
      </c>
      <c r="E1049" s="41">
        <v>349924.34</v>
      </c>
      <c r="F1049" s="40" t="s">
        <v>648</v>
      </c>
      <c r="G1049" s="40" t="s">
        <v>649</v>
      </c>
      <c r="O1049" s="16"/>
      <c r="P1049" s="16"/>
      <c r="Q1049" s="16"/>
      <c r="R1049" s="16"/>
      <c r="S1049" s="16"/>
      <c r="T1049" s="16"/>
      <c r="U1049" s="16"/>
      <c r="V1049" s="16"/>
      <c r="W1049" s="16"/>
      <c r="X1049" s="16"/>
      <c r="Y1049" s="16"/>
      <c r="Z1049" s="16"/>
    </row>
    <row r="1050">
      <c r="A1050" s="40" t="s">
        <v>104</v>
      </c>
      <c r="B1050" s="41">
        <v>1.0</v>
      </c>
      <c r="C1050" s="40" t="s">
        <v>758</v>
      </c>
      <c r="D1050" s="41">
        <v>406275.04</v>
      </c>
      <c r="E1050" s="41">
        <v>406473.22</v>
      </c>
      <c r="F1050" s="40" t="s">
        <v>648</v>
      </c>
      <c r="G1050" s="40" t="s">
        <v>649</v>
      </c>
      <c r="O1050" s="16"/>
      <c r="P1050" s="16"/>
      <c r="Q1050" s="16"/>
      <c r="R1050" s="16"/>
      <c r="S1050" s="16"/>
      <c r="T1050" s="16"/>
      <c r="U1050" s="16"/>
      <c r="V1050" s="16"/>
      <c r="W1050" s="16"/>
      <c r="X1050" s="16"/>
      <c r="Y1050" s="16"/>
      <c r="Z1050" s="16"/>
    </row>
    <row r="1051">
      <c r="A1051" s="40" t="s">
        <v>104</v>
      </c>
      <c r="B1051" s="41">
        <v>1.0</v>
      </c>
      <c r="C1051" s="40" t="s">
        <v>758</v>
      </c>
      <c r="D1051" s="41">
        <v>433401.37</v>
      </c>
      <c r="E1051" s="41">
        <v>433491.37</v>
      </c>
      <c r="F1051" s="40" t="s">
        <v>648</v>
      </c>
      <c r="G1051" s="40" t="s">
        <v>649</v>
      </c>
      <c r="O1051" s="16"/>
      <c r="P1051" s="16"/>
      <c r="Q1051" s="16"/>
      <c r="R1051" s="16"/>
      <c r="S1051" s="16"/>
      <c r="T1051" s="16"/>
      <c r="U1051" s="16"/>
      <c r="V1051" s="16"/>
      <c r="W1051" s="16"/>
      <c r="X1051" s="16"/>
      <c r="Y1051" s="16"/>
      <c r="Z1051" s="16"/>
    </row>
    <row r="1052">
      <c r="A1052" s="40" t="s">
        <v>104</v>
      </c>
      <c r="B1052" s="41">
        <v>1.0</v>
      </c>
      <c r="C1052" s="40" t="s">
        <v>758</v>
      </c>
      <c r="D1052" s="41">
        <v>476964.82</v>
      </c>
      <c r="E1052" s="41">
        <v>477054.82</v>
      </c>
      <c r="F1052" s="40" t="s">
        <v>648</v>
      </c>
      <c r="G1052" s="40" t="s">
        <v>649</v>
      </c>
      <c r="O1052" s="16"/>
      <c r="P1052" s="16"/>
      <c r="Q1052" s="16"/>
      <c r="R1052" s="16"/>
      <c r="S1052" s="16"/>
      <c r="T1052" s="16"/>
      <c r="U1052" s="16"/>
      <c r="V1052" s="16"/>
      <c r="W1052" s="16"/>
      <c r="X1052" s="16"/>
      <c r="Y1052" s="16"/>
      <c r="Z1052" s="16"/>
    </row>
    <row r="1053">
      <c r="A1053" s="40" t="s">
        <v>104</v>
      </c>
      <c r="B1053" s="41">
        <v>1.0</v>
      </c>
      <c r="C1053" s="40" t="s">
        <v>758</v>
      </c>
      <c r="D1053" s="41">
        <v>512827.35</v>
      </c>
      <c r="E1053" s="41">
        <v>512943.52</v>
      </c>
      <c r="F1053" s="40" t="s">
        <v>648</v>
      </c>
      <c r="G1053" s="40" t="s">
        <v>649</v>
      </c>
      <c r="O1053" s="16"/>
      <c r="P1053" s="16"/>
      <c r="Q1053" s="16"/>
      <c r="R1053" s="16"/>
      <c r="S1053" s="16"/>
      <c r="T1053" s="16"/>
      <c r="U1053" s="16"/>
      <c r="V1053" s="16"/>
      <c r="W1053" s="16"/>
      <c r="X1053" s="16"/>
      <c r="Y1053" s="16"/>
      <c r="Z1053" s="16"/>
    </row>
    <row r="1054">
      <c r="A1054" s="40" t="s">
        <v>104</v>
      </c>
      <c r="B1054" s="41">
        <v>1.0</v>
      </c>
      <c r="C1054" s="40" t="s">
        <v>758</v>
      </c>
      <c r="D1054" s="41">
        <v>565895.97</v>
      </c>
      <c r="E1054" s="41">
        <v>565969.35</v>
      </c>
      <c r="F1054" s="40" t="s">
        <v>648</v>
      </c>
      <c r="G1054" s="40" t="s">
        <v>649</v>
      </c>
      <c r="O1054" s="16"/>
      <c r="P1054" s="16"/>
      <c r="Q1054" s="16"/>
      <c r="R1054" s="16"/>
      <c r="S1054" s="16"/>
      <c r="T1054" s="16"/>
      <c r="U1054" s="16"/>
      <c r="V1054" s="16"/>
      <c r="W1054" s="16"/>
      <c r="X1054" s="16"/>
      <c r="Y1054" s="16"/>
      <c r="Z1054" s="16"/>
    </row>
    <row r="1055">
      <c r="A1055" s="40" t="s">
        <v>104</v>
      </c>
      <c r="B1055" s="41">
        <v>1.0</v>
      </c>
      <c r="C1055" s="40" t="s">
        <v>758</v>
      </c>
      <c r="D1055" s="41">
        <v>569461.44</v>
      </c>
      <c r="E1055" s="41">
        <v>569521.44</v>
      </c>
      <c r="F1055" s="40" t="s">
        <v>648</v>
      </c>
      <c r="G1055" s="40" t="s">
        <v>649</v>
      </c>
      <c r="O1055" s="16"/>
      <c r="P1055" s="16"/>
      <c r="Q1055" s="16"/>
      <c r="R1055" s="16"/>
      <c r="S1055" s="16"/>
      <c r="T1055" s="16"/>
      <c r="U1055" s="16"/>
      <c r="V1055" s="16"/>
      <c r="W1055" s="16"/>
      <c r="X1055" s="16"/>
      <c r="Y1055" s="16"/>
      <c r="Z1055" s="16"/>
    </row>
    <row r="1056">
      <c r="A1056" s="40" t="s">
        <v>104</v>
      </c>
      <c r="B1056" s="41">
        <v>1.0</v>
      </c>
      <c r="C1056" s="40" t="s">
        <v>758</v>
      </c>
      <c r="D1056" s="41">
        <v>573085.19</v>
      </c>
      <c r="E1056" s="41">
        <v>573160.19</v>
      </c>
      <c r="F1056" s="40" t="s">
        <v>648</v>
      </c>
      <c r="G1056" s="40" t="s">
        <v>649</v>
      </c>
      <c r="O1056" s="16"/>
      <c r="P1056" s="16"/>
      <c r="Q1056" s="16"/>
      <c r="R1056" s="16"/>
      <c r="S1056" s="16"/>
      <c r="T1056" s="16"/>
      <c r="U1056" s="16"/>
      <c r="V1056" s="16"/>
      <c r="W1056" s="16"/>
      <c r="X1056" s="16"/>
      <c r="Y1056" s="16"/>
      <c r="Z1056" s="16"/>
    </row>
    <row r="1057">
      <c r="A1057" s="40" t="s">
        <v>104</v>
      </c>
      <c r="B1057" s="41">
        <v>1.0</v>
      </c>
      <c r="C1057" s="40" t="s">
        <v>758</v>
      </c>
      <c r="D1057" s="41">
        <v>579968.94</v>
      </c>
      <c r="E1057" s="41">
        <v>580031.43</v>
      </c>
      <c r="F1057" s="40" t="s">
        <v>648</v>
      </c>
      <c r="G1057" s="40" t="s">
        <v>649</v>
      </c>
      <c r="O1057" s="16"/>
      <c r="P1057" s="16"/>
      <c r="Q1057" s="16"/>
      <c r="R1057" s="16"/>
      <c r="S1057" s="16"/>
      <c r="T1057" s="16"/>
      <c r="U1057" s="16"/>
      <c r="V1057" s="16"/>
      <c r="W1057" s="16"/>
      <c r="X1057" s="16"/>
      <c r="Y1057" s="16"/>
      <c r="Z1057" s="16"/>
    </row>
    <row r="1058">
      <c r="A1058" s="40" t="s">
        <v>104</v>
      </c>
      <c r="B1058" s="41">
        <v>1.0</v>
      </c>
      <c r="C1058" s="40" t="s">
        <v>758</v>
      </c>
      <c r="D1058" s="41">
        <v>581754.26</v>
      </c>
      <c r="E1058" s="41">
        <v>581819.27</v>
      </c>
      <c r="F1058" s="40" t="s">
        <v>648</v>
      </c>
      <c r="G1058" s="40" t="s">
        <v>649</v>
      </c>
      <c r="O1058" s="16"/>
      <c r="P1058" s="16"/>
      <c r="Q1058" s="16"/>
      <c r="R1058" s="16"/>
      <c r="S1058" s="16"/>
      <c r="T1058" s="16"/>
      <c r="U1058" s="16"/>
      <c r="V1058" s="16"/>
      <c r="W1058" s="16"/>
      <c r="X1058" s="16"/>
      <c r="Y1058" s="16"/>
      <c r="Z1058" s="16"/>
    </row>
    <row r="1059">
      <c r="A1059" s="40" t="s">
        <v>104</v>
      </c>
      <c r="B1059" s="41">
        <v>1.0</v>
      </c>
      <c r="C1059" s="40" t="s">
        <v>758</v>
      </c>
      <c r="D1059" s="41">
        <v>589106.15</v>
      </c>
      <c r="E1059" s="41">
        <v>589166.15</v>
      </c>
      <c r="F1059" s="40" t="s">
        <v>648</v>
      </c>
      <c r="G1059" s="40" t="s">
        <v>649</v>
      </c>
      <c r="O1059" s="16"/>
      <c r="P1059" s="16"/>
      <c r="Q1059" s="16"/>
      <c r="R1059" s="16"/>
      <c r="S1059" s="16"/>
      <c r="T1059" s="16"/>
      <c r="U1059" s="16"/>
      <c r="V1059" s="16"/>
      <c r="W1059" s="16"/>
      <c r="X1059" s="16"/>
      <c r="Y1059" s="16"/>
      <c r="Z1059" s="16"/>
    </row>
    <row r="1060">
      <c r="A1060" s="40" t="s">
        <v>104</v>
      </c>
      <c r="B1060" s="41">
        <v>1.0</v>
      </c>
      <c r="C1060" s="40" t="s">
        <v>758</v>
      </c>
      <c r="D1060" s="41">
        <v>593784.67</v>
      </c>
      <c r="E1060" s="41">
        <v>593865.7</v>
      </c>
      <c r="F1060" s="40" t="s">
        <v>648</v>
      </c>
      <c r="G1060" s="40" t="s">
        <v>649</v>
      </c>
      <c r="O1060" s="16"/>
      <c r="P1060" s="16"/>
      <c r="Q1060" s="16"/>
      <c r="R1060" s="16"/>
      <c r="S1060" s="16"/>
      <c r="T1060" s="16"/>
      <c r="U1060" s="16"/>
      <c r="V1060" s="16"/>
      <c r="W1060" s="16"/>
      <c r="X1060" s="16"/>
      <c r="Y1060" s="16"/>
      <c r="Z1060" s="16"/>
    </row>
    <row r="1061">
      <c r="A1061" s="40" t="s">
        <v>104</v>
      </c>
      <c r="B1061" s="41">
        <v>1.0</v>
      </c>
      <c r="C1061" s="40" t="s">
        <v>758</v>
      </c>
      <c r="D1061" s="41">
        <v>602558.08</v>
      </c>
      <c r="E1061" s="41">
        <v>602623.5</v>
      </c>
      <c r="F1061" s="40" t="s">
        <v>648</v>
      </c>
      <c r="G1061" s="40" t="s">
        <v>649</v>
      </c>
      <c r="O1061" s="16"/>
      <c r="P1061" s="16"/>
      <c r="Q1061" s="16"/>
      <c r="R1061" s="16"/>
      <c r="S1061" s="16"/>
      <c r="T1061" s="16"/>
      <c r="U1061" s="16"/>
      <c r="V1061" s="16"/>
      <c r="W1061" s="16"/>
      <c r="X1061" s="16"/>
      <c r="Y1061" s="16"/>
      <c r="Z1061" s="16"/>
    </row>
    <row r="1062">
      <c r="A1062" s="40" t="s">
        <v>104</v>
      </c>
      <c r="B1062" s="41">
        <v>1.0</v>
      </c>
      <c r="C1062" s="40" t="s">
        <v>758</v>
      </c>
      <c r="D1062" s="41">
        <v>657826.22</v>
      </c>
      <c r="E1062" s="41">
        <v>657892.22</v>
      </c>
      <c r="F1062" s="40" t="s">
        <v>648</v>
      </c>
      <c r="G1062" s="40" t="s">
        <v>649</v>
      </c>
      <c r="O1062" s="16"/>
      <c r="P1062" s="16"/>
      <c r="Q1062" s="16"/>
      <c r="R1062" s="16"/>
      <c r="S1062" s="16"/>
      <c r="T1062" s="16"/>
      <c r="U1062" s="16"/>
      <c r="V1062" s="16"/>
      <c r="W1062" s="16"/>
      <c r="X1062" s="16"/>
      <c r="Y1062" s="16"/>
      <c r="Z1062" s="16"/>
    </row>
    <row r="1063">
      <c r="A1063" s="40" t="s">
        <v>104</v>
      </c>
      <c r="B1063" s="41">
        <v>1.0</v>
      </c>
      <c r="C1063" s="40" t="s">
        <v>758</v>
      </c>
      <c r="D1063" s="41">
        <v>675408.1</v>
      </c>
      <c r="E1063" s="41">
        <v>675480.86</v>
      </c>
      <c r="F1063" s="40" t="s">
        <v>648</v>
      </c>
      <c r="G1063" s="40" t="s">
        <v>649</v>
      </c>
      <c r="O1063" s="16"/>
      <c r="P1063" s="16"/>
      <c r="Q1063" s="16"/>
      <c r="R1063" s="16"/>
      <c r="S1063" s="16"/>
      <c r="T1063" s="16"/>
      <c r="U1063" s="16"/>
      <c r="V1063" s="16"/>
      <c r="W1063" s="16"/>
      <c r="X1063" s="16"/>
      <c r="Y1063" s="16"/>
      <c r="Z1063" s="16"/>
    </row>
    <row r="1064">
      <c r="A1064" s="40" t="s">
        <v>104</v>
      </c>
      <c r="B1064" s="41">
        <v>1.0</v>
      </c>
      <c r="C1064" s="40" t="s">
        <v>758</v>
      </c>
      <c r="D1064" s="41">
        <v>682791.18</v>
      </c>
      <c r="E1064" s="41">
        <v>682863.98</v>
      </c>
      <c r="F1064" s="40" t="s">
        <v>648</v>
      </c>
      <c r="G1064" s="40" t="s">
        <v>649</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759</v>
      </c>
      <c r="D1066" s="41">
        <v>233763.21</v>
      </c>
      <c r="E1066" s="41">
        <v>233818.71</v>
      </c>
      <c r="F1066" s="40" t="s">
        <v>648</v>
      </c>
      <c r="G1066" s="40" t="s">
        <v>649</v>
      </c>
      <c r="O1066" s="16"/>
      <c r="P1066" s="16"/>
      <c r="Q1066" s="16"/>
      <c r="R1066" s="16"/>
      <c r="S1066" s="16"/>
      <c r="T1066" s="16"/>
      <c r="U1066" s="16"/>
      <c r="V1066" s="16"/>
      <c r="W1066" s="16"/>
      <c r="X1066" s="16"/>
      <c r="Y1066" s="16"/>
      <c r="Z1066" s="16"/>
    </row>
    <row r="1067">
      <c r="A1067" s="40" t="s">
        <v>105</v>
      </c>
      <c r="B1067" s="41">
        <v>2.0</v>
      </c>
      <c r="C1067" s="40" t="s">
        <v>760</v>
      </c>
      <c r="D1067" s="41">
        <v>72710.09</v>
      </c>
      <c r="E1067" s="41">
        <v>72904.41</v>
      </c>
      <c r="F1067" s="40" t="s">
        <v>648</v>
      </c>
      <c r="G1067" s="40" t="s">
        <v>649</v>
      </c>
      <c r="O1067" s="16"/>
      <c r="P1067" s="16"/>
      <c r="Q1067" s="16"/>
      <c r="R1067" s="16"/>
      <c r="S1067" s="16"/>
      <c r="T1067" s="16"/>
      <c r="U1067" s="16"/>
      <c r="V1067" s="16"/>
      <c r="W1067" s="16"/>
      <c r="X1067" s="16"/>
      <c r="Y1067" s="16"/>
      <c r="Z1067" s="16"/>
    </row>
    <row r="1068">
      <c r="A1068" s="40" t="s">
        <v>105</v>
      </c>
      <c r="B1068" s="41">
        <v>2.0</v>
      </c>
      <c r="C1068" s="40" t="s">
        <v>760</v>
      </c>
      <c r="D1068" s="41">
        <v>121240.28</v>
      </c>
      <c r="E1068" s="41">
        <v>121627.6</v>
      </c>
      <c r="F1068" s="40" t="s">
        <v>648</v>
      </c>
      <c r="G1068" s="40" t="s">
        <v>649</v>
      </c>
      <c r="O1068" s="16"/>
      <c r="P1068" s="16"/>
      <c r="Q1068" s="16"/>
      <c r="R1068" s="16"/>
      <c r="S1068" s="16"/>
      <c r="T1068" s="16"/>
      <c r="U1068" s="16"/>
      <c r="V1068" s="16"/>
      <c r="W1068" s="16"/>
      <c r="X1068" s="16"/>
      <c r="Y1068" s="16"/>
      <c r="Z1068" s="16"/>
    </row>
    <row r="1069">
      <c r="A1069" s="40" t="s">
        <v>105</v>
      </c>
      <c r="B1069" s="41">
        <v>2.0</v>
      </c>
      <c r="C1069" s="40" t="s">
        <v>760</v>
      </c>
      <c r="D1069" s="41">
        <v>145043.73</v>
      </c>
      <c r="E1069" s="41">
        <v>145174.18</v>
      </c>
      <c r="F1069" s="40" t="s">
        <v>648</v>
      </c>
      <c r="G1069" s="40" t="s">
        <v>649</v>
      </c>
      <c r="O1069" s="16"/>
      <c r="P1069" s="16"/>
      <c r="Q1069" s="16"/>
      <c r="R1069" s="16"/>
      <c r="S1069" s="16"/>
      <c r="T1069" s="16"/>
      <c r="U1069" s="16"/>
      <c r="V1069" s="16"/>
      <c r="W1069" s="16"/>
      <c r="X1069" s="16"/>
      <c r="Y1069" s="16"/>
      <c r="Z1069" s="16"/>
    </row>
    <row r="1070">
      <c r="A1070" s="40" t="s">
        <v>105</v>
      </c>
      <c r="B1070" s="41">
        <v>3.0</v>
      </c>
      <c r="C1070" s="40" t="s">
        <v>761</v>
      </c>
      <c r="D1070" s="41">
        <v>23877.24</v>
      </c>
      <c r="E1070" s="41">
        <v>24107.57</v>
      </c>
      <c r="F1070" s="40" t="s">
        <v>648</v>
      </c>
      <c r="G1070" s="40" t="s">
        <v>649</v>
      </c>
      <c r="O1070" s="16"/>
      <c r="P1070" s="16"/>
      <c r="Q1070" s="16"/>
      <c r="R1070" s="16"/>
      <c r="S1070" s="16"/>
      <c r="T1070" s="16"/>
      <c r="U1070" s="16"/>
      <c r="V1070" s="16"/>
      <c r="W1070" s="16"/>
      <c r="X1070" s="16"/>
      <c r="Y1070" s="16"/>
      <c r="Z1070" s="16"/>
    </row>
    <row r="1071">
      <c r="A1071" s="40" t="s">
        <v>105</v>
      </c>
      <c r="B1071" s="41">
        <v>3.0</v>
      </c>
      <c r="C1071" s="40" t="s">
        <v>761</v>
      </c>
      <c r="D1071" s="41">
        <v>50816.03</v>
      </c>
      <c r="E1071" s="41">
        <v>51131.03</v>
      </c>
      <c r="F1071" s="40" t="s">
        <v>648</v>
      </c>
      <c r="G1071" s="40" t="s">
        <v>649</v>
      </c>
      <c r="O1071" s="16"/>
      <c r="P1071" s="16"/>
      <c r="Q1071" s="16"/>
      <c r="R1071" s="16"/>
      <c r="S1071" s="16"/>
      <c r="T1071" s="16"/>
      <c r="U1071" s="16"/>
      <c r="V1071" s="16"/>
      <c r="W1071" s="16"/>
      <c r="X1071" s="16"/>
      <c r="Y1071" s="16"/>
      <c r="Z1071" s="16"/>
    </row>
    <row r="1072">
      <c r="A1072" s="40" t="s">
        <v>105</v>
      </c>
      <c r="B1072" s="41">
        <v>3.0</v>
      </c>
      <c r="C1072" s="40" t="s">
        <v>761</v>
      </c>
      <c r="D1072" s="41">
        <v>87183.3</v>
      </c>
      <c r="E1072" s="41">
        <v>87324.28</v>
      </c>
      <c r="F1072" s="40" t="s">
        <v>648</v>
      </c>
      <c r="G1072" s="40" t="s">
        <v>649</v>
      </c>
      <c r="O1072" s="16"/>
      <c r="P1072" s="16"/>
      <c r="Q1072" s="16"/>
      <c r="R1072" s="16"/>
      <c r="S1072" s="16"/>
      <c r="T1072" s="16"/>
      <c r="U1072" s="16"/>
      <c r="V1072" s="16"/>
      <c r="W1072" s="16"/>
      <c r="X1072" s="16"/>
      <c r="Y1072" s="16"/>
      <c r="Z1072" s="16"/>
    </row>
    <row r="1073">
      <c r="A1073" s="40" t="s">
        <v>105</v>
      </c>
      <c r="B1073" s="41">
        <v>3.0</v>
      </c>
      <c r="C1073" s="40" t="s">
        <v>761</v>
      </c>
      <c r="D1073" s="41">
        <v>108941.0</v>
      </c>
      <c r="E1073" s="41">
        <v>110203.65</v>
      </c>
      <c r="F1073" s="40" t="s">
        <v>648</v>
      </c>
      <c r="G1073" s="40" t="s">
        <v>649</v>
      </c>
      <c r="O1073" s="16"/>
      <c r="P1073" s="16"/>
      <c r="Q1073" s="16"/>
      <c r="R1073" s="16"/>
      <c r="S1073" s="16"/>
      <c r="T1073" s="16"/>
      <c r="U1073" s="16"/>
      <c r="V1073" s="16"/>
      <c r="W1073" s="16"/>
      <c r="X1073" s="16"/>
      <c r="Y1073" s="16"/>
      <c r="Z1073" s="16"/>
    </row>
    <row r="1074">
      <c r="A1074" s="40" t="s">
        <v>105</v>
      </c>
      <c r="B1074" s="41">
        <v>3.0</v>
      </c>
      <c r="C1074" s="40" t="s">
        <v>761</v>
      </c>
      <c r="D1074" s="41">
        <v>198387.0</v>
      </c>
      <c r="E1074" s="41">
        <v>198558.0</v>
      </c>
      <c r="F1074" s="40" t="s">
        <v>648</v>
      </c>
      <c r="G1074" s="40" t="s">
        <v>649</v>
      </c>
      <c r="O1074" s="16"/>
      <c r="P1074" s="16"/>
      <c r="Q1074" s="16"/>
      <c r="R1074" s="16"/>
      <c r="S1074" s="16"/>
      <c r="T1074" s="16"/>
      <c r="U1074" s="16"/>
      <c r="V1074" s="16"/>
      <c r="W1074" s="16"/>
      <c r="X1074" s="16"/>
      <c r="Y1074" s="16"/>
      <c r="Z1074" s="16"/>
    </row>
    <row r="1075">
      <c r="A1075" s="40" t="s">
        <v>105</v>
      </c>
      <c r="B1075" s="41">
        <v>3.0</v>
      </c>
      <c r="C1075" s="40" t="s">
        <v>761</v>
      </c>
      <c r="D1075" s="41">
        <v>259244.64</v>
      </c>
      <c r="E1075" s="41">
        <v>259371.45</v>
      </c>
      <c r="F1075" s="40" t="s">
        <v>648</v>
      </c>
      <c r="G1075" s="40" t="s">
        <v>649</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762</v>
      </c>
      <c r="D1077" s="41">
        <v>16336.37</v>
      </c>
      <c r="E1077" s="41">
        <v>16372.43</v>
      </c>
      <c r="F1077" s="40" t="s">
        <v>648</v>
      </c>
      <c r="G1077" s="40" t="s">
        <v>649</v>
      </c>
      <c r="O1077" s="16"/>
      <c r="P1077" s="16"/>
      <c r="Q1077" s="16"/>
      <c r="R1077" s="16"/>
      <c r="S1077" s="16"/>
      <c r="T1077" s="16"/>
      <c r="U1077" s="16"/>
      <c r="V1077" s="16"/>
      <c r="W1077" s="16"/>
      <c r="X1077" s="16"/>
      <c r="Y1077" s="16"/>
      <c r="Z1077" s="16"/>
    </row>
    <row r="1078">
      <c r="A1078" s="40" t="s">
        <v>106</v>
      </c>
      <c r="B1078" s="41">
        <v>2.0</v>
      </c>
      <c r="C1078" s="40" t="s">
        <v>763</v>
      </c>
      <c r="D1078" s="41">
        <v>283960.4</v>
      </c>
      <c r="E1078" s="41">
        <v>284035.4</v>
      </c>
      <c r="F1078" s="40" t="s">
        <v>648</v>
      </c>
      <c r="G1078" s="40" t="s">
        <v>649</v>
      </c>
      <c r="O1078" s="16"/>
      <c r="P1078" s="16"/>
      <c r="Q1078" s="16"/>
      <c r="R1078" s="16"/>
      <c r="S1078" s="16"/>
      <c r="T1078" s="16"/>
      <c r="U1078" s="16"/>
      <c r="V1078" s="16"/>
      <c r="W1078" s="16"/>
      <c r="X1078" s="16"/>
      <c r="Y1078" s="16"/>
      <c r="Z1078" s="16"/>
    </row>
    <row r="1079">
      <c r="A1079" s="40" t="s">
        <v>106</v>
      </c>
      <c r="B1079" s="41">
        <v>2.0</v>
      </c>
      <c r="C1079" s="40" t="s">
        <v>763</v>
      </c>
      <c r="D1079" s="41">
        <v>318535.279</v>
      </c>
      <c r="E1079" s="41">
        <v>318563.78</v>
      </c>
      <c r="F1079" s="40" t="s">
        <v>648</v>
      </c>
      <c r="G1079" s="40" t="s">
        <v>649</v>
      </c>
      <c r="O1079" s="16"/>
      <c r="P1079" s="16"/>
      <c r="Q1079" s="16"/>
      <c r="R1079" s="16"/>
      <c r="S1079" s="16"/>
      <c r="T1079" s="16"/>
      <c r="U1079" s="16"/>
      <c r="V1079" s="16"/>
      <c r="W1079" s="16"/>
      <c r="X1079" s="16"/>
      <c r="Y1079" s="16"/>
      <c r="Z1079" s="16"/>
    </row>
    <row r="1080">
      <c r="A1080" s="40" t="s">
        <v>106</v>
      </c>
      <c r="B1080" s="41">
        <v>2.0</v>
      </c>
      <c r="C1080" s="40" t="s">
        <v>763</v>
      </c>
      <c r="D1080" s="41">
        <v>334632.833</v>
      </c>
      <c r="E1080" s="41">
        <v>334662.83</v>
      </c>
      <c r="F1080" s="40" t="s">
        <v>648</v>
      </c>
      <c r="G1080" s="40" t="s">
        <v>649</v>
      </c>
      <c r="O1080" s="16"/>
      <c r="P1080" s="16"/>
      <c r="Q1080" s="16"/>
      <c r="R1080" s="16"/>
      <c r="S1080" s="16"/>
      <c r="T1080" s="16"/>
      <c r="U1080" s="16"/>
      <c r="V1080" s="16"/>
      <c r="W1080" s="16"/>
      <c r="X1080" s="16"/>
      <c r="Y1080" s="16"/>
      <c r="Z1080" s="16"/>
    </row>
    <row r="1081">
      <c r="A1081" s="40" t="s">
        <v>106</v>
      </c>
      <c r="B1081" s="41">
        <v>2.0</v>
      </c>
      <c r="C1081" s="40" t="s">
        <v>763</v>
      </c>
      <c r="D1081" s="41">
        <v>384250.19</v>
      </c>
      <c r="E1081" s="41">
        <v>384269.67</v>
      </c>
      <c r="F1081" s="40" t="s">
        <v>648</v>
      </c>
      <c r="G1081" s="40" t="s">
        <v>649</v>
      </c>
      <c r="O1081" s="16"/>
      <c r="P1081" s="16"/>
      <c r="Q1081" s="16"/>
      <c r="R1081" s="16"/>
      <c r="S1081" s="16"/>
      <c r="T1081" s="16"/>
      <c r="U1081" s="16"/>
      <c r="V1081" s="16"/>
      <c r="W1081" s="16"/>
      <c r="X1081" s="16"/>
      <c r="Y1081" s="16"/>
      <c r="Z1081" s="16"/>
    </row>
    <row r="1082">
      <c r="A1082" s="40" t="s">
        <v>106</v>
      </c>
      <c r="B1082" s="41">
        <v>2.0</v>
      </c>
      <c r="C1082" s="40" t="s">
        <v>763</v>
      </c>
      <c r="D1082" s="41">
        <v>392740.94</v>
      </c>
      <c r="E1082" s="41">
        <v>392770.94</v>
      </c>
      <c r="F1082" s="40" t="s">
        <v>648</v>
      </c>
      <c r="G1082" s="40" t="s">
        <v>649</v>
      </c>
      <c r="O1082" s="16"/>
      <c r="P1082" s="16"/>
      <c r="Q1082" s="16"/>
      <c r="R1082" s="16"/>
      <c r="S1082" s="16"/>
      <c r="T1082" s="16"/>
      <c r="U1082" s="16"/>
      <c r="V1082" s="16"/>
      <c r="W1082" s="16"/>
      <c r="X1082" s="16"/>
      <c r="Y1082" s="16"/>
      <c r="Z1082" s="16"/>
    </row>
    <row r="1083">
      <c r="A1083" s="40" t="s">
        <v>106</v>
      </c>
      <c r="B1083" s="41">
        <v>3.0</v>
      </c>
      <c r="C1083" s="40" t="s">
        <v>764</v>
      </c>
      <c r="D1083" s="41">
        <v>70759.5</v>
      </c>
      <c r="E1083" s="41">
        <v>70778.54</v>
      </c>
      <c r="F1083" s="40" t="s">
        <v>648</v>
      </c>
      <c r="G1083" s="40" t="s">
        <v>649</v>
      </c>
      <c r="O1083" s="16"/>
      <c r="P1083" s="16"/>
      <c r="Q1083" s="16"/>
      <c r="R1083" s="16"/>
      <c r="S1083" s="16"/>
      <c r="T1083" s="16"/>
      <c r="U1083" s="16"/>
      <c r="V1083" s="16"/>
      <c r="W1083" s="16"/>
      <c r="X1083" s="16"/>
      <c r="Y1083" s="16"/>
      <c r="Z1083" s="16"/>
    </row>
    <row r="1084">
      <c r="A1084" s="40" t="s">
        <v>106</v>
      </c>
      <c r="B1084" s="41">
        <v>3.0</v>
      </c>
      <c r="C1084" s="40" t="s">
        <v>764</v>
      </c>
      <c r="D1084" s="41">
        <v>76139.38</v>
      </c>
      <c r="E1084" s="41">
        <v>76162.49</v>
      </c>
      <c r="F1084" s="40" t="s">
        <v>648</v>
      </c>
      <c r="G1084" s="40" t="s">
        <v>649</v>
      </c>
      <c r="O1084" s="16"/>
      <c r="P1084" s="16"/>
      <c r="Q1084" s="16"/>
      <c r="R1084" s="16"/>
      <c r="S1084" s="16"/>
      <c r="T1084" s="16"/>
      <c r="U1084" s="16"/>
      <c r="V1084" s="16"/>
      <c r="W1084" s="16"/>
      <c r="X1084" s="16"/>
      <c r="Y1084" s="16"/>
      <c r="Z1084" s="16"/>
    </row>
    <row r="1085">
      <c r="A1085" s="40" t="s">
        <v>106</v>
      </c>
      <c r="B1085" s="41">
        <v>3.0</v>
      </c>
      <c r="C1085" s="40" t="s">
        <v>764</v>
      </c>
      <c r="D1085" s="41">
        <v>83586.69</v>
      </c>
      <c r="E1085" s="41">
        <v>83605.61</v>
      </c>
      <c r="F1085" s="40" t="s">
        <v>648</v>
      </c>
      <c r="G1085" s="40" t="s">
        <v>649</v>
      </c>
      <c r="O1085" s="16"/>
      <c r="P1085" s="16"/>
      <c r="Q1085" s="16"/>
      <c r="R1085" s="16"/>
      <c r="S1085" s="16"/>
      <c r="T1085" s="16"/>
      <c r="U1085" s="16"/>
      <c r="V1085" s="16"/>
      <c r="W1085" s="16"/>
      <c r="X1085" s="16"/>
      <c r="Y1085" s="16"/>
      <c r="Z1085" s="16"/>
    </row>
    <row r="1086">
      <c r="A1086" s="40" t="s">
        <v>106</v>
      </c>
      <c r="B1086" s="41">
        <v>3.0</v>
      </c>
      <c r="C1086" s="40" t="s">
        <v>764</v>
      </c>
      <c r="D1086" s="41">
        <v>88493.78</v>
      </c>
      <c r="E1086" s="41">
        <v>88511.78</v>
      </c>
      <c r="F1086" s="40" t="s">
        <v>648</v>
      </c>
      <c r="G1086" s="40" t="s">
        <v>649</v>
      </c>
      <c r="O1086" s="16"/>
      <c r="P1086" s="16"/>
      <c r="Q1086" s="16"/>
      <c r="R1086" s="16"/>
      <c r="S1086" s="16"/>
      <c r="T1086" s="16"/>
      <c r="U1086" s="16"/>
      <c r="V1086" s="16"/>
      <c r="W1086" s="16"/>
      <c r="X1086" s="16"/>
      <c r="Y1086" s="16"/>
      <c r="Z1086" s="16"/>
    </row>
    <row r="1087">
      <c r="A1087" s="40" t="s">
        <v>106</v>
      </c>
      <c r="B1087" s="41">
        <v>3.0</v>
      </c>
      <c r="C1087" s="40" t="s">
        <v>764</v>
      </c>
      <c r="D1087" s="41">
        <v>97399.91</v>
      </c>
      <c r="E1087" s="41">
        <v>97436.03</v>
      </c>
      <c r="F1087" s="40" t="s">
        <v>648</v>
      </c>
      <c r="G1087" s="40" t="s">
        <v>649</v>
      </c>
      <c r="O1087" s="16"/>
      <c r="P1087" s="16"/>
      <c r="Q1087" s="16"/>
      <c r="R1087" s="16"/>
      <c r="S1087" s="16"/>
      <c r="T1087" s="16"/>
      <c r="U1087" s="16"/>
      <c r="V1087" s="16"/>
      <c r="W1087" s="16"/>
      <c r="X1087" s="16"/>
      <c r="Y1087" s="16"/>
      <c r="Z1087" s="16"/>
    </row>
    <row r="1088">
      <c r="A1088" s="40" t="s">
        <v>106</v>
      </c>
      <c r="B1088" s="41">
        <v>3.0</v>
      </c>
      <c r="C1088" s="40" t="s">
        <v>764</v>
      </c>
      <c r="D1088" s="41">
        <v>106981.12</v>
      </c>
      <c r="E1088" s="41">
        <v>107010.54</v>
      </c>
      <c r="F1088" s="40" t="s">
        <v>648</v>
      </c>
      <c r="G1088" s="40" t="s">
        <v>649</v>
      </c>
      <c r="O1088" s="16"/>
      <c r="P1088" s="16"/>
      <c r="Q1088" s="16"/>
      <c r="R1088" s="16"/>
      <c r="S1088" s="16"/>
      <c r="T1088" s="16"/>
      <c r="U1088" s="16"/>
      <c r="V1088" s="16"/>
      <c r="W1088" s="16"/>
      <c r="X1088" s="16"/>
      <c r="Y1088" s="16"/>
      <c r="Z1088" s="16"/>
    </row>
    <row r="1089">
      <c r="A1089" s="40" t="s">
        <v>106</v>
      </c>
      <c r="B1089" s="41">
        <v>3.0</v>
      </c>
      <c r="C1089" s="40" t="s">
        <v>764</v>
      </c>
      <c r="D1089" s="41">
        <v>117309.95</v>
      </c>
      <c r="E1089" s="41">
        <v>117334.39</v>
      </c>
      <c r="F1089" s="40" t="s">
        <v>648</v>
      </c>
      <c r="G1089" s="40" t="s">
        <v>649</v>
      </c>
      <c r="O1089" s="16"/>
      <c r="P1089" s="16"/>
      <c r="Q1089" s="16"/>
      <c r="R1089" s="16"/>
      <c r="S1089" s="16"/>
      <c r="T1089" s="16"/>
      <c r="U1089" s="16"/>
      <c r="V1089" s="16"/>
      <c r="W1089" s="16"/>
      <c r="X1089" s="16"/>
      <c r="Y1089" s="16"/>
      <c r="Z1089" s="16"/>
    </row>
    <row r="1090">
      <c r="A1090" s="40" t="s">
        <v>106</v>
      </c>
      <c r="B1090" s="41">
        <v>3.0</v>
      </c>
      <c r="C1090" s="40" t="s">
        <v>764</v>
      </c>
      <c r="D1090" s="41">
        <v>124714.23</v>
      </c>
      <c r="E1090" s="41">
        <v>124745.26</v>
      </c>
      <c r="F1090" s="40" t="s">
        <v>648</v>
      </c>
      <c r="G1090" s="40" t="s">
        <v>649</v>
      </c>
      <c r="O1090" s="16"/>
      <c r="P1090" s="16"/>
      <c r="Q1090" s="16"/>
      <c r="R1090" s="16"/>
      <c r="S1090" s="16"/>
      <c r="T1090" s="16"/>
      <c r="U1090" s="16"/>
      <c r="V1090" s="16"/>
      <c r="W1090" s="16"/>
      <c r="X1090" s="16"/>
      <c r="Y1090" s="16"/>
      <c r="Z1090" s="16"/>
    </row>
    <row r="1091">
      <c r="A1091" s="40" t="s">
        <v>106</v>
      </c>
      <c r="B1091" s="41">
        <v>3.0</v>
      </c>
      <c r="C1091" s="40" t="s">
        <v>764</v>
      </c>
      <c r="D1091" s="41">
        <v>131683.6</v>
      </c>
      <c r="E1091" s="41">
        <v>131716.38</v>
      </c>
      <c r="F1091" s="40" t="s">
        <v>648</v>
      </c>
      <c r="G1091" s="40" t="s">
        <v>649</v>
      </c>
      <c r="O1091" s="16"/>
      <c r="P1091" s="16"/>
      <c r="Q1091" s="16"/>
      <c r="R1091" s="16"/>
      <c r="S1091" s="16"/>
      <c r="T1091" s="16"/>
      <c r="U1091" s="16"/>
      <c r="V1091" s="16"/>
      <c r="W1091" s="16"/>
      <c r="X1091" s="16"/>
      <c r="Y1091" s="16"/>
      <c r="Z1091" s="16"/>
    </row>
    <row r="1092">
      <c r="A1092" s="40" t="s">
        <v>106</v>
      </c>
      <c r="B1092" s="41">
        <v>3.0</v>
      </c>
      <c r="C1092" s="40" t="s">
        <v>764</v>
      </c>
      <c r="D1092" s="41">
        <v>139124.43</v>
      </c>
      <c r="E1092" s="41">
        <v>139199.43</v>
      </c>
      <c r="F1092" s="40" t="s">
        <v>648</v>
      </c>
      <c r="G1092" s="40" t="s">
        <v>649</v>
      </c>
      <c r="O1092" s="16"/>
      <c r="P1092" s="16"/>
      <c r="Q1092" s="16"/>
      <c r="R1092" s="16"/>
      <c r="S1092" s="16"/>
      <c r="T1092" s="16"/>
      <c r="U1092" s="16"/>
      <c r="V1092" s="16"/>
      <c r="W1092" s="16"/>
      <c r="X1092" s="16"/>
      <c r="Y1092" s="16"/>
      <c r="Z1092" s="16"/>
    </row>
    <row r="1093">
      <c r="A1093" s="40" t="s">
        <v>106</v>
      </c>
      <c r="B1093" s="41">
        <v>3.0</v>
      </c>
      <c r="C1093" s="40" t="s">
        <v>764</v>
      </c>
      <c r="D1093" s="41">
        <v>151513.09</v>
      </c>
      <c r="E1093" s="41">
        <v>151543.09</v>
      </c>
      <c r="F1093" s="40" t="s">
        <v>648</v>
      </c>
      <c r="G1093" s="40" t="s">
        <v>649</v>
      </c>
      <c r="O1093" s="16"/>
      <c r="P1093" s="16"/>
      <c r="Q1093" s="16"/>
      <c r="R1093" s="16"/>
      <c r="S1093" s="16"/>
      <c r="T1093" s="16"/>
      <c r="U1093" s="16"/>
      <c r="V1093" s="16"/>
      <c r="W1093" s="16"/>
      <c r="X1093" s="16"/>
      <c r="Y1093" s="16"/>
      <c r="Z1093" s="16"/>
    </row>
    <row r="1094">
      <c r="A1094" s="40" t="s">
        <v>106</v>
      </c>
      <c r="B1094" s="41">
        <v>3.0</v>
      </c>
      <c r="C1094" s="40" t="s">
        <v>764</v>
      </c>
      <c r="D1094" s="41">
        <v>160323.32</v>
      </c>
      <c r="E1094" s="41">
        <v>160353.32</v>
      </c>
      <c r="F1094" s="40" t="s">
        <v>648</v>
      </c>
      <c r="G1094" s="40" t="s">
        <v>649</v>
      </c>
      <c r="O1094" s="16"/>
      <c r="P1094" s="16"/>
      <c r="Q1094" s="16"/>
      <c r="R1094" s="16"/>
      <c r="S1094" s="16"/>
      <c r="T1094" s="16"/>
      <c r="U1094" s="16"/>
      <c r="V1094" s="16"/>
      <c r="W1094" s="16"/>
      <c r="X1094" s="16"/>
      <c r="Y1094" s="16"/>
      <c r="Z1094" s="16"/>
    </row>
    <row r="1095">
      <c r="A1095" s="40" t="s">
        <v>106</v>
      </c>
      <c r="B1095" s="41">
        <v>3.0</v>
      </c>
      <c r="C1095" s="40" t="s">
        <v>764</v>
      </c>
      <c r="D1095" s="41">
        <v>167040.0</v>
      </c>
      <c r="E1095" s="41">
        <v>167074.1</v>
      </c>
      <c r="F1095" s="40" t="s">
        <v>648</v>
      </c>
      <c r="G1095" s="40" t="s">
        <v>649</v>
      </c>
      <c r="O1095" s="16"/>
      <c r="P1095" s="16"/>
      <c r="Q1095" s="16"/>
      <c r="R1095" s="16"/>
      <c r="S1095" s="16"/>
      <c r="T1095" s="16"/>
      <c r="U1095" s="16"/>
      <c r="V1095" s="16"/>
      <c r="W1095" s="16"/>
      <c r="X1095" s="16"/>
      <c r="Y1095" s="16"/>
      <c r="Z1095" s="16"/>
    </row>
    <row r="1096">
      <c r="A1096" s="40" t="s">
        <v>106</v>
      </c>
      <c r="B1096" s="41">
        <v>3.0</v>
      </c>
      <c r="C1096" s="40" t="s">
        <v>764</v>
      </c>
      <c r="D1096" s="41">
        <v>182495.81</v>
      </c>
      <c r="E1096" s="41">
        <v>182525.81</v>
      </c>
      <c r="F1096" s="40" t="s">
        <v>648</v>
      </c>
      <c r="G1096" s="40" t="s">
        <v>649</v>
      </c>
      <c r="O1096" s="16"/>
      <c r="P1096" s="16"/>
      <c r="Q1096" s="16"/>
      <c r="R1096" s="16"/>
      <c r="S1096" s="16"/>
      <c r="T1096" s="16"/>
      <c r="U1096" s="16"/>
      <c r="V1096" s="16"/>
      <c r="W1096" s="16"/>
      <c r="X1096" s="16"/>
      <c r="Y1096" s="16"/>
      <c r="Z1096" s="16"/>
    </row>
    <row r="1097">
      <c r="A1097" s="40" t="s">
        <v>106</v>
      </c>
      <c r="B1097" s="41">
        <v>3.0</v>
      </c>
      <c r="C1097" s="40" t="s">
        <v>764</v>
      </c>
      <c r="D1097" s="41">
        <v>205770.78</v>
      </c>
      <c r="E1097" s="41">
        <v>205800.78</v>
      </c>
      <c r="F1097" s="40" t="s">
        <v>648</v>
      </c>
      <c r="G1097" s="40" t="s">
        <v>649</v>
      </c>
      <c r="O1097" s="16"/>
      <c r="P1097" s="16"/>
      <c r="Q1097" s="16"/>
      <c r="R1097" s="16"/>
      <c r="S1097" s="16"/>
      <c r="T1097" s="16"/>
      <c r="U1097" s="16"/>
      <c r="V1097" s="16"/>
      <c r="W1097" s="16"/>
      <c r="X1097" s="16"/>
      <c r="Y1097" s="16"/>
      <c r="Z1097" s="16"/>
    </row>
    <row r="1098">
      <c r="A1098" s="40" t="s">
        <v>106</v>
      </c>
      <c r="B1098" s="41">
        <v>3.0</v>
      </c>
      <c r="C1098" s="40" t="s">
        <v>764</v>
      </c>
      <c r="D1098" s="41">
        <v>212448.49</v>
      </c>
      <c r="E1098" s="41">
        <v>212478.49</v>
      </c>
      <c r="F1098" s="40" t="s">
        <v>648</v>
      </c>
      <c r="G1098" s="40" t="s">
        <v>649</v>
      </c>
      <c r="O1098" s="16"/>
      <c r="P1098" s="16"/>
      <c r="Q1098" s="16"/>
      <c r="R1098" s="16"/>
      <c r="S1098" s="16"/>
      <c r="T1098" s="16"/>
      <c r="U1098" s="16"/>
      <c r="V1098" s="16"/>
      <c r="W1098" s="16"/>
      <c r="X1098" s="16"/>
      <c r="Y1098" s="16"/>
      <c r="Z1098" s="16"/>
    </row>
    <row r="1099">
      <c r="A1099" s="40" t="s">
        <v>106</v>
      </c>
      <c r="B1099" s="41">
        <v>3.0</v>
      </c>
      <c r="C1099" s="40" t="s">
        <v>764</v>
      </c>
      <c r="D1099" s="41">
        <v>239580.92</v>
      </c>
      <c r="E1099" s="41">
        <v>239605.04</v>
      </c>
      <c r="F1099" s="40" t="s">
        <v>648</v>
      </c>
      <c r="G1099" s="40" t="s">
        <v>649</v>
      </c>
      <c r="O1099" s="16"/>
      <c r="P1099" s="16"/>
      <c r="Q1099" s="16"/>
      <c r="R1099" s="16"/>
      <c r="S1099" s="16"/>
      <c r="T1099" s="16"/>
      <c r="U1099" s="16"/>
      <c r="V1099" s="16"/>
      <c r="W1099" s="16"/>
      <c r="X1099" s="16"/>
      <c r="Y1099" s="16"/>
      <c r="Z1099" s="16"/>
    </row>
    <row r="1100">
      <c r="A1100" s="40" t="s">
        <v>106</v>
      </c>
      <c r="B1100" s="41">
        <v>3.0</v>
      </c>
      <c r="C1100" s="40" t="s">
        <v>764</v>
      </c>
      <c r="D1100" s="41">
        <v>257586.92</v>
      </c>
      <c r="E1100" s="41">
        <v>257622.56</v>
      </c>
      <c r="F1100" s="40" t="s">
        <v>648</v>
      </c>
      <c r="G1100" s="40" t="s">
        <v>649</v>
      </c>
      <c r="O1100" s="16"/>
      <c r="P1100" s="16"/>
      <c r="Q1100" s="16"/>
      <c r="R1100" s="16"/>
      <c r="S1100" s="16"/>
      <c r="T1100" s="16"/>
      <c r="U1100" s="16"/>
      <c r="V1100" s="16"/>
      <c r="W1100" s="16"/>
      <c r="X1100" s="16"/>
      <c r="Y1100" s="16"/>
      <c r="Z1100" s="16"/>
    </row>
    <row r="1101">
      <c r="A1101" s="40" t="s">
        <v>106</v>
      </c>
      <c r="B1101" s="41">
        <v>3.0</v>
      </c>
      <c r="C1101" s="40" t="s">
        <v>764</v>
      </c>
      <c r="D1101" s="41">
        <v>290538.47</v>
      </c>
      <c r="E1101" s="41">
        <v>290568.47</v>
      </c>
      <c r="F1101" s="40" t="s">
        <v>648</v>
      </c>
      <c r="G1101" s="40" t="s">
        <v>649</v>
      </c>
      <c r="O1101" s="16"/>
      <c r="P1101" s="16"/>
      <c r="Q1101" s="16"/>
      <c r="R1101" s="16"/>
      <c r="S1101" s="16"/>
      <c r="T1101" s="16"/>
      <c r="U1101" s="16"/>
      <c r="V1101" s="16"/>
      <c r="W1101" s="16"/>
      <c r="X1101" s="16"/>
      <c r="Y1101" s="16"/>
      <c r="Z1101" s="16"/>
    </row>
    <row r="1102">
      <c r="A1102" s="40" t="s">
        <v>106</v>
      </c>
      <c r="B1102" s="41">
        <v>3.0</v>
      </c>
      <c r="C1102" s="40" t="s">
        <v>764</v>
      </c>
      <c r="D1102" s="41">
        <v>357650.39</v>
      </c>
      <c r="E1102" s="41">
        <v>357672.48</v>
      </c>
      <c r="F1102" s="40" t="s">
        <v>648</v>
      </c>
      <c r="G1102" s="40" t="s">
        <v>649</v>
      </c>
      <c r="O1102" s="16"/>
      <c r="P1102" s="16"/>
      <c r="Q1102" s="16"/>
      <c r="R1102" s="16"/>
      <c r="S1102" s="16"/>
      <c r="T1102" s="16"/>
      <c r="U1102" s="16"/>
      <c r="V1102" s="16"/>
      <c r="W1102" s="16"/>
      <c r="X1102" s="16"/>
      <c r="Y1102" s="16"/>
      <c r="Z1102" s="16"/>
    </row>
    <row r="1103">
      <c r="A1103" s="40" t="s">
        <v>106</v>
      </c>
      <c r="B1103" s="41">
        <v>3.0</v>
      </c>
      <c r="C1103" s="40" t="s">
        <v>764</v>
      </c>
      <c r="D1103" s="41">
        <v>363310.52</v>
      </c>
      <c r="E1103" s="41">
        <v>363332.04</v>
      </c>
      <c r="F1103" s="40" t="s">
        <v>648</v>
      </c>
      <c r="G1103" s="40" t="s">
        <v>649</v>
      </c>
      <c r="O1103" s="16"/>
      <c r="P1103" s="16"/>
      <c r="Q1103" s="16"/>
      <c r="R1103" s="16"/>
      <c r="S1103" s="16"/>
      <c r="T1103" s="16"/>
      <c r="U1103" s="16"/>
      <c r="V1103" s="16"/>
      <c r="W1103" s="16"/>
      <c r="X1103" s="16"/>
      <c r="Y1103" s="16"/>
      <c r="Z1103" s="16"/>
    </row>
    <row r="1104">
      <c r="A1104" s="40" t="s">
        <v>106</v>
      </c>
      <c r="B1104" s="41">
        <v>3.0</v>
      </c>
      <c r="C1104" s="40" t="s">
        <v>764</v>
      </c>
      <c r="D1104" s="41">
        <v>374035.47</v>
      </c>
      <c r="E1104" s="41">
        <v>374059.2</v>
      </c>
      <c r="F1104" s="40" t="s">
        <v>648</v>
      </c>
      <c r="G1104" s="40" t="s">
        <v>649</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765</v>
      </c>
      <c r="D1106" s="41">
        <v>84728.34</v>
      </c>
      <c r="E1106" s="41">
        <v>84849.31</v>
      </c>
      <c r="F1106" s="40" t="s">
        <v>648</v>
      </c>
      <c r="G1106" s="40" t="s">
        <v>649</v>
      </c>
      <c r="O1106" s="16"/>
      <c r="P1106" s="16"/>
      <c r="Q1106" s="16"/>
      <c r="R1106" s="16"/>
      <c r="S1106" s="16"/>
      <c r="T1106" s="16"/>
      <c r="U1106" s="16"/>
      <c r="V1106" s="16"/>
      <c r="W1106" s="16"/>
      <c r="X1106" s="16"/>
      <c r="Y1106" s="16"/>
      <c r="Z1106" s="16"/>
    </row>
    <row r="1107">
      <c r="A1107" s="40" t="s">
        <v>107</v>
      </c>
      <c r="B1107" s="41">
        <v>1.0</v>
      </c>
      <c r="C1107" s="40" t="s">
        <v>765</v>
      </c>
      <c r="D1107" s="41">
        <v>164694.36</v>
      </c>
      <c r="E1107" s="41">
        <v>164767.71</v>
      </c>
      <c r="F1107" s="40" t="s">
        <v>648</v>
      </c>
      <c r="G1107" s="40" t="s">
        <v>649</v>
      </c>
      <c r="O1107" s="16"/>
      <c r="P1107" s="16"/>
      <c r="Q1107" s="16"/>
      <c r="R1107" s="16"/>
      <c r="S1107" s="16"/>
      <c r="T1107" s="16"/>
      <c r="U1107" s="16"/>
      <c r="V1107" s="16"/>
      <c r="W1107" s="16"/>
      <c r="X1107" s="16"/>
      <c r="Y1107" s="16"/>
      <c r="Z1107" s="16"/>
    </row>
    <row r="1108">
      <c r="A1108" s="40" t="s">
        <v>107</v>
      </c>
      <c r="B1108" s="41">
        <v>1.0</v>
      </c>
      <c r="C1108" s="40" t="s">
        <v>765</v>
      </c>
      <c r="D1108" s="41">
        <v>196609.31</v>
      </c>
      <c r="E1108" s="41">
        <v>196652.48</v>
      </c>
      <c r="F1108" s="40" t="s">
        <v>648</v>
      </c>
      <c r="G1108" s="40" t="s">
        <v>649</v>
      </c>
      <c r="O1108" s="16"/>
      <c r="P1108" s="16"/>
      <c r="Q1108" s="16"/>
      <c r="R1108" s="16"/>
      <c r="S1108" s="16"/>
      <c r="T1108" s="16"/>
      <c r="U1108" s="16"/>
      <c r="V1108" s="16"/>
      <c r="W1108" s="16"/>
      <c r="X1108" s="16"/>
      <c r="Y1108" s="16"/>
      <c r="Z1108" s="16"/>
    </row>
    <row r="1109">
      <c r="A1109" s="40" t="s">
        <v>107</v>
      </c>
      <c r="B1109" s="41">
        <v>1.0</v>
      </c>
      <c r="C1109" s="40" t="s">
        <v>765</v>
      </c>
      <c r="D1109" s="41">
        <v>250686.02</v>
      </c>
      <c r="E1109" s="41">
        <v>250847.88</v>
      </c>
      <c r="F1109" s="40" t="s">
        <v>648</v>
      </c>
      <c r="G1109" s="40" t="s">
        <v>649</v>
      </c>
      <c r="O1109" s="16"/>
      <c r="P1109" s="16"/>
      <c r="Q1109" s="16"/>
      <c r="R1109" s="16"/>
      <c r="S1109" s="16"/>
      <c r="T1109" s="16"/>
      <c r="U1109" s="16"/>
      <c r="V1109" s="16"/>
      <c r="W1109" s="16"/>
      <c r="X1109" s="16"/>
      <c r="Y1109" s="16"/>
      <c r="Z1109" s="16"/>
    </row>
    <row r="1110">
      <c r="A1110" s="40" t="s">
        <v>107</v>
      </c>
      <c r="B1110" s="41">
        <v>1.0</v>
      </c>
      <c r="C1110" s="40" t="s">
        <v>765</v>
      </c>
      <c r="D1110" s="41">
        <v>286818.16</v>
      </c>
      <c r="E1110" s="41">
        <v>286886.77</v>
      </c>
      <c r="F1110" s="40" t="s">
        <v>648</v>
      </c>
      <c r="G1110" s="40" t="s">
        <v>649</v>
      </c>
      <c r="O1110" s="16"/>
      <c r="P1110" s="16"/>
      <c r="Q1110" s="16"/>
      <c r="R1110" s="16"/>
      <c r="S1110" s="16"/>
      <c r="T1110" s="16"/>
      <c r="U1110" s="16"/>
      <c r="V1110" s="16"/>
      <c r="W1110" s="16"/>
      <c r="X1110" s="16"/>
      <c r="Y1110" s="16"/>
      <c r="Z1110" s="16"/>
    </row>
    <row r="1111">
      <c r="A1111" s="40" t="s">
        <v>107</v>
      </c>
      <c r="B1111" s="41">
        <v>3.0</v>
      </c>
      <c r="C1111" s="40" t="s">
        <v>766</v>
      </c>
      <c r="D1111" s="41">
        <v>173127.0</v>
      </c>
      <c r="E1111" s="41">
        <v>173193.56</v>
      </c>
      <c r="F1111" s="40" t="s">
        <v>648</v>
      </c>
      <c r="G1111" s="40" t="s">
        <v>649</v>
      </c>
      <c r="O1111" s="16"/>
      <c r="P1111" s="16"/>
      <c r="Q1111" s="16"/>
      <c r="R1111" s="16"/>
      <c r="S1111" s="16"/>
      <c r="T1111" s="16"/>
      <c r="U1111" s="16"/>
      <c r="V1111" s="16"/>
      <c r="W1111" s="16"/>
      <c r="X1111" s="16"/>
      <c r="Y1111" s="16"/>
      <c r="Z1111" s="16"/>
    </row>
    <row r="1112">
      <c r="A1112" s="40" t="s">
        <v>107</v>
      </c>
      <c r="B1112" s="41">
        <v>3.0</v>
      </c>
      <c r="C1112" s="40" t="s">
        <v>766</v>
      </c>
      <c r="D1112" s="41">
        <v>199544.6</v>
      </c>
      <c r="E1112" s="41">
        <v>199627.9</v>
      </c>
      <c r="F1112" s="40" t="s">
        <v>648</v>
      </c>
      <c r="G1112" s="40" t="s">
        <v>649</v>
      </c>
      <c r="O1112" s="16"/>
      <c r="P1112" s="16"/>
      <c r="Q1112" s="16"/>
      <c r="R1112" s="16"/>
      <c r="S1112" s="16"/>
      <c r="T1112" s="16"/>
      <c r="U1112" s="16"/>
      <c r="V1112" s="16"/>
      <c r="W1112" s="16"/>
      <c r="X1112" s="16"/>
      <c r="Y1112" s="16"/>
      <c r="Z1112" s="16"/>
    </row>
    <row r="1113">
      <c r="A1113" s="40" t="s">
        <v>107</v>
      </c>
      <c r="B1113" s="41">
        <v>3.0</v>
      </c>
      <c r="C1113" s="40" t="s">
        <v>766</v>
      </c>
      <c r="D1113" s="41">
        <v>257631.97</v>
      </c>
      <c r="E1113" s="41">
        <v>257732.7</v>
      </c>
      <c r="F1113" s="40" t="s">
        <v>648</v>
      </c>
      <c r="G1113" s="40" t="s">
        <v>649</v>
      </c>
      <c r="O1113" s="16"/>
      <c r="P1113" s="16"/>
      <c r="Q1113" s="16"/>
      <c r="R1113" s="16"/>
      <c r="S1113" s="16"/>
      <c r="T1113" s="16"/>
      <c r="U1113" s="16"/>
      <c r="V1113" s="16"/>
      <c r="W1113" s="16"/>
      <c r="X1113" s="16"/>
      <c r="Y1113" s="16"/>
      <c r="Z1113" s="16"/>
    </row>
    <row r="1114">
      <c r="A1114" s="40" t="s">
        <v>107</v>
      </c>
      <c r="B1114" s="41">
        <v>3.0</v>
      </c>
      <c r="C1114" s="40" t="s">
        <v>766</v>
      </c>
      <c r="D1114" s="41">
        <v>290007.91</v>
      </c>
      <c r="E1114" s="41">
        <v>290056.33</v>
      </c>
      <c r="F1114" s="40" t="s">
        <v>648</v>
      </c>
      <c r="G1114" s="40" t="s">
        <v>649</v>
      </c>
      <c r="O1114" s="16"/>
      <c r="P1114" s="16"/>
      <c r="Q1114" s="16"/>
      <c r="R1114" s="16"/>
      <c r="S1114" s="16"/>
      <c r="T1114" s="16"/>
      <c r="U1114" s="16"/>
      <c r="V1114" s="16"/>
      <c r="W1114" s="16"/>
      <c r="X1114" s="16"/>
      <c r="Y1114" s="16"/>
      <c r="Z1114" s="16"/>
    </row>
    <row r="1115">
      <c r="A1115" s="40" t="s">
        <v>107</v>
      </c>
      <c r="B1115" s="41">
        <v>3.0</v>
      </c>
      <c r="C1115" s="40" t="s">
        <v>766</v>
      </c>
      <c r="D1115" s="41">
        <v>291806.22</v>
      </c>
      <c r="E1115" s="41">
        <v>291860.38</v>
      </c>
      <c r="F1115" s="40" t="s">
        <v>648</v>
      </c>
      <c r="G1115" s="40" t="s">
        <v>649</v>
      </c>
      <c r="O1115" s="16"/>
      <c r="P1115" s="16"/>
      <c r="Q1115" s="16"/>
      <c r="R1115" s="16"/>
      <c r="S1115" s="16"/>
      <c r="T1115" s="16"/>
      <c r="U1115" s="16"/>
      <c r="V1115" s="16"/>
      <c r="W1115" s="16"/>
      <c r="X1115" s="16"/>
      <c r="Y1115" s="16"/>
      <c r="Z1115" s="16"/>
    </row>
    <row r="1116">
      <c r="A1116" s="40" t="s">
        <v>107</v>
      </c>
      <c r="B1116" s="41">
        <v>3.0</v>
      </c>
      <c r="C1116" s="40" t="s">
        <v>766</v>
      </c>
      <c r="D1116" s="41">
        <v>381507.03</v>
      </c>
      <c r="E1116" s="41">
        <v>381570.47</v>
      </c>
      <c r="F1116" s="40" t="s">
        <v>648</v>
      </c>
      <c r="G1116" s="40" t="s">
        <v>649</v>
      </c>
      <c r="O1116" s="16"/>
      <c r="P1116" s="16"/>
      <c r="Q1116" s="16"/>
      <c r="R1116" s="16"/>
      <c r="S1116" s="16"/>
      <c r="T1116" s="16"/>
      <c r="U1116" s="16"/>
      <c r="V1116" s="16"/>
      <c r="W1116" s="16"/>
      <c r="X1116" s="16"/>
      <c r="Y1116" s="16"/>
      <c r="Z1116" s="16"/>
    </row>
    <row r="1117">
      <c r="A1117" s="40" t="s">
        <v>107</v>
      </c>
      <c r="B1117" s="41">
        <v>3.0</v>
      </c>
      <c r="C1117" s="40" t="s">
        <v>766</v>
      </c>
      <c r="D1117" s="41">
        <v>467778.0</v>
      </c>
      <c r="E1117" s="41">
        <v>467870.45</v>
      </c>
      <c r="F1117" s="40" t="s">
        <v>648</v>
      </c>
      <c r="G1117" s="40" t="s">
        <v>649</v>
      </c>
      <c r="O1117" s="16"/>
      <c r="P1117" s="16"/>
      <c r="Q1117" s="16"/>
      <c r="R1117" s="16"/>
      <c r="S1117" s="16"/>
      <c r="T1117" s="16"/>
      <c r="U1117" s="16"/>
      <c r="V1117" s="16"/>
      <c r="W1117" s="16"/>
      <c r="X1117" s="16"/>
      <c r="Y1117" s="16"/>
      <c r="Z1117" s="16"/>
    </row>
    <row r="1118">
      <c r="A1118" s="40" t="s">
        <v>107</v>
      </c>
      <c r="B1118" s="41">
        <v>3.0</v>
      </c>
      <c r="C1118" s="40" t="s">
        <v>766</v>
      </c>
      <c r="D1118" s="42">
        <v>525412.49</v>
      </c>
      <c r="E1118" s="42">
        <v>525496.97</v>
      </c>
      <c r="F1118" s="40" t="s">
        <v>648</v>
      </c>
      <c r="G1118" s="40" t="s">
        <v>649</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767</v>
      </c>
      <c r="D1120" s="41">
        <v>297876.48</v>
      </c>
      <c r="E1120" s="41">
        <v>298164.27</v>
      </c>
      <c r="F1120" s="40" t="s">
        <v>648</v>
      </c>
      <c r="G1120" s="40" t="s">
        <v>649</v>
      </c>
      <c r="O1120" s="16"/>
      <c r="P1120" s="16"/>
      <c r="Q1120" s="16"/>
      <c r="R1120" s="16"/>
      <c r="S1120" s="16"/>
      <c r="T1120" s="16"/>
      <c r="U1120" s="16"/>
      <c r="V1120" s="16"/>
      <c r="W1120" s="16"/>
      <c r="X1120" s="16"/>
      <c r="Y1120" s="16"/>
      <c r="Z1120" s="16"/>
    </row>
    <row r="1121">
      <c r="A1121" s="40" t="s">
        <v>108</v>
      </c>
      <c r="B1121" s="41">
        <v>1.0</v>
      </c>
      <c r="C1121" s="40" t="s">
        <v>767</v>
      </c>
      <c r="D1121" s="41">
        <v>310209.97</v>
      </c>
      <c r="E1121" s="41">
        <v>310290.13</v>
      </c>
      <c r="F1121" s="40" t="s">
        <v>648</v>
      </c>
      <c r="G1121" s="40" t="s">
        <v>649</v>
      </c>
      <c r="O1121" s="16"/>
      <c r="P1121" s="16"/>
      <c r="Q1121" s="16"/>
      <c r="R1121" s="16"/>
      <c r="S1121" s="16"/>
      <c r="T1121" s="16"/>
      <c r="U1121" s="16"/>
      <c r="V1121" s="16"/>
      <c r="W1121" s="16"/>
      <c r="X1121" s="16"/>
      <c r="Y1121" s="16"/>
      <c r="Z1121" s="16"/>
    </row>
    <row r="1122">
      <c r="A1122" s="40" t="s">
        <v>108</v>
      </c>
      <c r="B1122" s="41">
        <v>1.0</v>
      </c>
      <c r="C1122" s="40" t="s">
        <v>767</v>
      </c>
      <c r="D1122" s="41">
        <v>322457.06</v>
      </c>
      <c r="E1122" s="41">
        <v>322535.57</v>
      </c>
      <c r="F1122" s="40" t="s">
        <v>648</v>
      </c>
      <c r="G1122" s="40" t="s">
        <v>649</v>
      </c>
      <c r="O1122" s="16"/>
      <c r="P1122" s="16"/>
      <c r="Q1122" s="16"/>
      <c r="R1122" s="16"/>
      <c r="S1122" s="16"/>
      <c r="T1122" s="16"/>
      <c r="U1122" s="16"/>
      <c r="V1122" s="16"/>
      <c r="W1122" s="16"/>
      <c r="X1122" s="16"/>
      <c r="Y1122" s="16"/>
      <c r="Z1122" s="16"/>
    </row>
    <row r="1123">
      <c r="A1123" s="40" t="s">
        <v>108</v>
      </c>
      <c r="B1123" s="41">
        <v>1.0</v>
      </c>
      <c r="C1123" s="40" t="s">
        <v>767</v>
      </c>
      <c r="D1123" s="41">
        <v>328255.74</v>
      </c>
      <c r="E1123" s="41">
        <v>328327.45</v>
      </c>
      <c r="F1123" s="40" t="s">
        <v>648</v>
      </c>
      <c r="G1123" s="40" t="s">
        <v>649</v>
      </c>
      <c r="O1123" s="16"/>
      <c r="P1123" s="16"/>
      <c r="Q1123" s="16"/>
      <c r="R1123" s="16"/>
      <c r="S1123" s="16"/>
      <c r="T1123" s="16"/>
      <c r="U1123" s="16"/>
      <c r="V1123" s="16"/>
      <c r="W1123" s="16"/>
      <c r="X1123" s="16"/>
      <c r="Y1123" s="16"/>
      <c r="Z1123" s="16"/>
    </row>
    <row r="1124">
      <c r="A1124" s="40" t="s">
        <v>108</v>
      </c>
      <c r="B1124" s="41">
        <v>1.0</v>
      </c>
      <c r="C1124" s="40" t="s">
        <v>767</v>
      </c>
      <c r="D1124" s="41">
        <v>38305.33</v>
      </c>
      <c r="E1124" s="41">
        <v>38382.58</v>
      </c>
      <c r="F1124" s="40" t="s">
        <v>648</v>
      </c>
      <c r="G1124" s="40" t="s">
        <v>649</v>
      </c>
      <c r="O1124" s="16"/>
      <c r="P1124" s="16"/>
      <c r="Q1124" s="16"/>
      <c r="R1124" s="16"/>
      <c r="S1124" s="16"/>
      <c r="T1124" s="16"/>
      <c r="U1124" s="16"/>
      <c r="V1124" s="16"/>
      <c r="W1124" s="16"/>
      <c r="X1124" s="16"/>
      <c r="Y1124" s="16"/>
      <c r="Z1124" s="16"/>
    </row>
    <row r="1125">
      <c r="A1125" s="40" t="s">
        <v>108</v>
      </c>
      <c r="B1125" s="41">
        <v>1.0</v>
      </c>
      <c r="C1125" s="40" t="s">
        <v>767</v>
      </c>
      <c r="D1125" s="41">
        <v>121676.86</v>
      </c>
      <c r="E1125" s="41">
        <v>121736.86</v>
      </c>
      <c r="F1125" s="40" t="s">
        <v>648</v>
      </c>
      <c r="G1125" s="40" t="s">
        <v>649</v>
      </c>
      <c r="O1125" s="16"/>
      <c r="P1125" s="16"/>
      <c r="Q1125" s="16"/>
      <c r="R1125" s="16"/>
      <c r="S1125" s="16"/>
      <c r="T1125" s="16"/>
      <c r="U1125" s="16"/>
      <c r="V1125" s="16"/>
      <c r="W1125" s="16"/>
      <c r="X1125" s="16"/>
      <c r="Y1125" s="16"/>
      <c r="Z1125" s="16"/>
    </row>
    <row r="1126">
      <c r="A1126" s="40" t="s">
        <v>108</v>
      </c>
      <c r="B1126" s="41">
        <v>1.0</v>
      </c>
      <c r="C1126" s="40" t="s">
        <v>767</v>
      </c>
      <c r="D1126" s="41">
        <v>226653.87</v>
      </c>
      <c r="E1126" s="41">
        <v>226683.87</v>
      </c>
      <c r="F1126" s="40" t="s">
        <v>648</v>
      </c>
      <c r="G1126" s="40" t="s">
        <v>649</v>
      </c>
      <c r="O1126" s="16"/>
      <c r="P1126" s="16"/>
      <c r="Q1126" s="16"/>
      <c r="R1126" s="16"/>
      <c r="S1126" s="16"/>
      <c r="T1126" s="16"/>
      <c r="U1126" s="16"/>
      <c r="V1126" s="16"/>
      <c r="W1126" s="16"/>
      <c r="X1126" s="16"/>
      <c r="Y1126" s="16"/>
      <c r="Z1126" s="16"/>
    </row>
    <row r="1127">
      <c r="A1127" s="40" t="s">
        <v>108</v>
      </c>
      <c r="B1127" s="41">
        <v>1.0</v>
      </c>
      <c r="C1127" s="40" t="s">
        <v>767</v>
      </c>
      <c r="D1127" s="41">
        <v>235742.84</v>
      </c>
      <c r="E1127" s="41">
        <v>235795.97</v>
      </c>
      <c r="F1127" s="40" t="s">
        <v>648</v>
      </c>
      <c r="G1127" s="40" t="s">
        <v>649</v>
      </c>
      <c r="O1127" s="16"/>
      <c r="P1127" s="16"/>
      <c r="Q1127" s="16"/>
      <c r="R1127" s="16"/>
      <c r="S1127" s="16"/>
      <c r="T1127" s="16"/>
      <c r="U1127" s="16"/>
      <c r="V1127" s="16"/>
      <c r="W1127" s="16"/>
      <c r="X1127" s="16"/>
      <c r="Y1127" s="16"/>
      <c r="Z1127" s="16"/>
    </row>
    <row r="1128">
      <c r="A1128" s="40" t="s">
        <v>108</v>
      </c>
      <c r="B1128" s="41">
        <v>1.0</v>
      </c>
      <c r="C1128" s="40" t="s">
        <v>767</v>
      </c>
      <c r="D1128" s="41">
        <v>297926.52</v>
      </c>
      <c r="E1128" s="41">
        <v>298163.01</v>
      </c>
      <c r="F1128" s="40" t="s">
        <v>648</v>
      </c>
      <c r="G1128" s="40" t="s">
        <v>649</v>
      </c>
      <c r="O1128" s="16"/>
      <c r="P1128" s="16"/>
      <c r="Q1128" s="16"/>
      <c r="R1128" s="16"/>
      <c r="S1128" s="16"/>
      <c r="T1128" s="16"/>
      <c r="U1128" s="16"/>
      <c r="V1128" s="16"/>
      <c r="W1128" s="16"/>
      <c r="X1128" s="16"/>
      <c r="Y1128" s="16"/>
      <c r="Z1128" s="16"/>
    </row>
    <row r="1129">
      <c r="A1129" s="40" t="s">
        <v>108</v>
      </c>
      <c r="B1129" s="41">
        <v>1.0</v>
      </c>
      <c r="C1129" s="40" t="s">
        <v>767</v>
      </c>
      <c r="D1129" s="41">
        <v>308327.67</v>
      </c>
      <c r="E1129" s="41">
        <v>308356.04</v>
      </c>
      <c r="F1129" s="40" t="s">
        <v>648</v>
      </c>
      <c r="G1129" s="40" t="s">
        <v>649</v>
      </c>
      <c r="O1129" s="16"/>
      <c r="P1129" s="16"/>
      <c r="Q1129" s="16"/>
      <c r="R1129" s="16"/>
      <c r="S1129" s="16"/>
      <c r="T1129" s="16"/>
      <c r="U1129" s="16"/>
      <c r="V1129" s="16"/>
      <c r="W1129" s="16"/>
      <c r="X1129" s="16"/>
      <c r="Y1129" s="16"/>
      <c r="Z1129" s="16"/>
    </row>
    <row r="1130">
      <c r="A1130" s="40" t="s">
        <v>108</v>
      </c>
      <c r="B1130" s="41">
        <v>1.0</v>
      </c>
      <c r="C1130" s="40" t="s">
        <v>767</v>
      </c>
      <c r="D1130" s="41">
        <v>310210.26</v>
      </c>
      <c r="E1130" s="41">
        <v>310291.08</v>
      </c>
      <c r="F1130" s="40" t="s">
        <v>648</v>
      </c>
      <c r="G1130" s="40" t="s">
        <v>649</v>
      </c>
      <c r="O1130" s="16"/>
      <c r="P1130" s="16"/>
      <c r="Q1130" s="16"/>
      <c r="R1130" s="16"/>
      <c r="S1130" s="16"/>
      <c r="T1130" s="16"/>
      <c r="U1130" s="16"/>
      <c r="V1130" s="16"/>
      <c r="W1130" s="16"/>
      <c r="X1130" s="16"/>
      <c r="Y1130" s="16"/>
      <c r="Z1130" s="16"/>
    </row>
    <row r="1131">
      <c r="A1131" s="40" t="s">
        <v>108</v>
      </c>
      <c r="B1131" s="41">
        <v>1.0</v>
      </c>
      <c r="C1131" s="40" t="s">
        <v>767</v>
      </c>
      <c r="D1131" s="41">
        <v>322462.66</v>
      </c>
      <c r="E1131" s="41">
        <v>322534.3</v>
      </c>
      <c r="F1131" s="40" t="s">
        <v>648</v>
      </c>
      <c r="G1131" s="40" t="s">
        <v>649</v>
      </c>
      <c r="O1131" s="16"/>
      <c r="P1131" s="16"/>
      <c r="Q1131" s="16"/>
      <c r="R1131" s="16"/>
      <c r="S1131" s="16"/>
      <c r="T1131" s="16"/>
      <c r="U1131" s="16"/>
      <c r="V1131" s="16"/>
      <c r="W1131" s="16"/>
      <c r="X1131" s="16"/>
      <c r="Y1131" s="16"/>
      <c r="Z1131" s="16"/>
    </row>
    <row r="1132">
      <c r="A1132" s="40" t="s">
        <v>108</v>
      </c>
      <c r="B1132" s="41">
        <v>1.0</v>
      </c>
      <c r="C1132" s="40" t="s">
        <v>767</v>
      </c>
      <c r="D1132" s="41">
        <v>328257.66</v>
      </c>
      <c r="E1132" s="41">
        <v>328326.21</v>
      </c>
      <c r="F1132" s="40" t="s">
        <v>648</v>
      </c>
      <c r="G1132" s="40" t="s">
        <v>649</v>
      </c>
      <c r="O1132" s="16"/>
      <c r="P1132" s="16"/>
      <c r="Q1132" s="16"/>
      <c r="R1132" s="16"/>
      <c r="S1132" s="16"/>
      <c r="T1132" s="16"/>
      <c r="U1132" s="16"/>
      <c r="V1132" s="16"/>
      <c r="W1132" s="16"/>
      <c r="X1132" s="16"/>
      <c r="Y1132" s="16"/>
      <c r="Z1132" s="16"/>
    </row>
    <row r="1133">
      <c r="A1133" s="40" t="s">
        <v>108</v>
      </c>
      <c r="B1133" s="41">
        <v>1.0</v>
      </c>
      <c r="C1133" s="40" t="s">
        <v>767</v>
      </c>
      <c r="D1133" s="41">
        <v>383447.63</v>
      </c>
      <c r="E1133" s="41">
        <v>383500.46</v>
      </c>
      <c r="F1133" s="40" t="s">
        <v>648</v>
      </c>
      <c r="G1133" s="40" t="s">
        <v>649</v>
      </c>
      <c r="O1133" s="16"/>
      <c r="P1133" s="16"/>
      <c r="Q1133" s="16"/>
      <c r="R1133" s="16"/>
      <c r="S1133" s="16"/>
      <c r="T1133" s="16"/>
      <c r="U1133" s="16"/>
      <c r="V1133" s="16"/>
      <c r="W1133" s="16"/>
      <c r="X1133" s="16"/>
      <c r="Y1133" s="16"/>
      <c r="Z1133" s="16"/>
    </row>
    <row r="1134">
      <c r="A1134" s="40" t="s">
        <v>108</v>
      </c>
      <c r="B1134" s="41">
        <v>1.0</v>
      </c>
      <c r="C1134" s="40" t="s">
        <v>767</v>
      </c>
      <c r="D1134" s="41">
        <v>386368.52</v>
      </c>
      <c r="E1134" s="41">
        <v>386390.58</v>
      </c>
      <c r="F1134" s="40" t="s">
        <v>648</v>
      </c>
      <c r="G1134" s="40" t="s">
        <v>649</v>
      </c>
      <c r="O1134" s="16"/>
      <c r="P1134" s="16"/>
      <c r="Q1134" s="16"/>
      <c r="R1134" s="16"/>
      <c r="S1134" s="16"/>
      <c r="T1134" s="16"/>
      <c r="U1134" s="16"/>
      <c r="V1134" s="16"/>
      <c r="W1134" s="16"/>
      <c r="X1134" s="16"/>
      <c r="Y1134" s="16"/>
      <c r="Z1134" s="16"/>
    </row>
    <row r="1135">
      <c r="A1135" s="40" t="s">
        <v>108</v>
      </c>
      <c r="B1135" s="41">
        <v>1.0</v>
      </c>
      <c r="C1135" s="40" t="s">
        <v>767</v>
      </c>
      <c r="D1135" s="41">
        <v>390333.13</v>
      </c>
      <c r="E1135" s="41">
        <v>390361.88</v>
      </c>
      <c r="F1135" s="40" t="s">
        <v>648</v>
      </c>
      <c r="G1135" s="40" t="s">
        <v>649</v>
      </c>
      <c r="O1135" s="16"/>
      <c r="P1135" s="16"/>
      <c r="Q1135" s="16"/>
      <c r="R1135" s="16"/>
      <c r="S1135" s="16"/>
      <c r="T1135" s="16"/>
      <c r="U1135" s="16"/>
      <c r="V1135" s="16"/>
      <c r="W1135" s="16"/>
      <c r="X1135" s="16"/>
      <c r="Y1135" s="16"/>
      <c r="Z1135" s="16"/>
    </row>
    <row r="1136">
      <c r="A1136" s="40" t="s">
        <v>108</v>
      </c>
      <c r="B1136" s="41">
        <v>1.0</v>
      </c>
      <c r="C1136" s="40" t="s">
        <v>767</v>
      </c>
      <c r="D1136" s="41">
        <v>392932.77</v>
      </c>
      <c r="E1136" s="41">
        <v>392955.73</v>
      </c>
      <c r="F1136" s="40" t="s">
        <v>648</v>
      </c>
      <c r="G1136" s="40" t="s">
        <v>649</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768</v>
      </c>
      <c r="D1138" s="41">
        <v>160495.19</v>
      </c>
      <c r="E1138" s="41">
        <v>160611.46</v>
      </c>
      <c r="F1138" s="40" t="s">
        <v>648</v>
      </c>
      <c r="G1138" s="40" t="s">
        <v>649</v>
      </c>
      <c r="O1138" s="16"/>
      <c r="P1138" s="16"/>
      <c r="Q1138" s="16"/>
      <c r="R1138" s="16"/>
      <c r="S1138" s="16"/>
      <c r="T1138" s="16"/>
      <c r="U1138" s="16"/>
      <c r="V1138" s="16"/>
      <c r="W1138" s="16"/>
      <c r="X1138" s="16"/>
      <c r="Y1138" s="16"/>
      <c r="Z1138" s="16"/>
    </row>
    <row r="1139">
      <c r="A1139" s="40" t="s">
        <v>109</v>
      </c>
      <c r="B1139" s="41">
        <v>2.0</v>
      </c>
      <c r="C1139" s="40" t="s">
        <v>769</v>
      </c>
      <c r="D1139" s="41">
        <v>592776.22</v>
      </c>
      <c r="E1139" s="41">
        <v>592862.31</v>
      </c>
      <c r="F1139" s="40" t="s">
        <v>648</v>
      </c>
      <c r="G1139" s="40" t="s">
        <v>649</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770</v>
      </c>
      <c r="D1142" s="41">
        <v>167210.81</v>
      </c>
      <c r="E1142" s="41">
        <v>167253.42</v>
      </c>
      <c r="F1142" s="40" t="s">
        <v>648</v>
      </c>
      <c r="G1142" s="40" t="s">
        <v>649</v>
      </c>
      <c r="O1142" s="16"/>
      <c r="P1142" s="16"/>
      <c r="Q1142" s="16"/>
      <c r="R1142" s="16"/>
      <c r="S1142" s="16"/>
      <c r="T1142" s="16"/>
      <c r="U1142" s="16"/>
      <c r="V1142" s="16"/>
      <c r="W1142" s="16"/>
      <c r="X1142" s="16"/>
      <c r="Y1142" s="16"/>
      <c r="Z1142" s="16"/>
    </row>
    <row r="1143">
      <c r="A1143" s="40" t="s">
        <v>111</v>
      </c>
      <c r="B1143" s="41">
        <v>1.0</v>
      </c>
      <c r="C1143" s="40" t="s">
        <v>770</v>
      </c>
      <c r="D1143" s="41">
        <v>185179.24</v>
      </c>
      <c r="E1143" s="41">
        <v>185411.49</v>
      </c>
      <c r="F1143" s="40" t="s">
        <v>648</v>
      </c>
      <c r="G1143" s="40" t="s">
        <v>649</v>
      </c>
      <c r="O1143" s="16"/>
      <c r="P1143" s="16"/>
      <c r="Q1143" s="16"/>
      <c r="R1143" s="16"/>
      <c r="S1143" s="16"/>
      <c r="T1143" s="16"/>
      <c r="U1143" s="16"/>
      <c r="V1143" s="16"/>
      <c r="W1143" s="16"/>
      <c r="X1143" s="16"/>
      <c r="Y1143" s="16"/>
      <c r="Z1143" s="16"/>
    </row>
    <row r="1144">
      <c r="A1144" s="40" t="s">
        <v>111</v>
      </c>
      <c r="B1144" s="41">
        <v>1.0</v>
      </c>
      <c r="C1144" s="40" t="s">
        <v>770</v>
      </c>
      <c r="D1144" s="41">
        <v>204243.99</v>
      </c>
      <c r="E1144" s="41">
        <v>204470.25</v>
      </c>
      <c r="F1144" s="40" t="s">
        <v>648</v>
      </c>
      <c r="G1144" s="40" t="s">
        <v>649</v>
      </c>
      <c r="O1144" s="16"/>
      <c r="P1144" s="16"/>
      <c r="Q1144" s="16"/>
      <c r="R1144" s="16"/>
      <c r="S1144" s="16"/>
      <c r="T1144" s="16"/>
      <c r="U1144" s="16"/>
      <c r="V1144" s="16"/>
      <c r="W1144" s="16"/>
      <c r="X1144" s="16"/>
      <c r="Y1144" s="16"/>
      <c r="Z1144" s="16"/>
    </row>
    <row r="1145">
      <c r="A1145" s="40" t="s">
        <v>111</v>
      </c>
      <c r="B1145" s="41">
        <v>1.0</v>
      </c>
      <c r="C1145" s="40" t="s">
        <v>770</v>
      </c>
      <c r="D1145" s="41">
        <v>214873.95</v>
      </c>
      <c r="E1145" s="41">
        <v>215081.22</v>
      </c>
      <c r="F1145" s="40" t="s">
        <v>648</v>
      </c>
      <c r="G1145" s="40" t="s">
        <v>649</v>
      </c>
      <c r="O1145" s="16"/>
      <c r="P1145" s="16"/>
      <c r="Q1145" s="16"/>
      <c r="R1145" s="16"/>
      <c r="S1145" s="16"/>
      <c r="T1145" s="16"/>
      <c r="U1145" s="16"/>
      <c r="V1145" s="16"/>
      <c r="W1145" s="16"/>
      <c r="X1145" s="16"/>
      <c r="Y1145" s="16"/>
      <c r="Z1145" s="16"/>
    </row>
    <row r="1146">
      <c r="A1146" s="40" t="s">
        <v>111</v>
      </c>
      <c r="B1146" s="41">
        <v>1.0</v>
      </c>
      <c r="C1146" s="40" t="s">
        <v>770</v>
      </c>
      <c r="D1146" s="41">
        <v>236522.97</v>
      </c>
      <c r="E1146" s="41">
        <v>236589.64</v>
      </c>
      <c r="F1146" s="40" t="s">
        <v>648</v>
      </c>
      <c r="G1146" s="40" t="s">
        <v>649</v>
      </c>
      <c r="O1146" s="16"/>
      <c r="P1146" s="16"/>
      <c r="Q1146" s="16"/>
      <c r="R1146" s="16"/>
      <c r="S1146" s="16"/>
      <c r="T1146" s="16"/>
      <c r="U1146" s="16"/>
      <c r="V1146" s="16"/>
      <c r="W1146" s="16"/>
      <c r="X1146" s="16"/>
      <c r="Y1146" s="16"/>
      <c r="Z1146" s="16"/>
    </row>
    <row r="1147">
      <c r="A1147" s="40" t="s">
        <v>111</v>
      </c>
      <c r="B1147" s="41">
        <v>1.0</v>
      </c>
      <c r="C1147" s="40" t="s">
        <v>770</v>
      </c>
      <c r="D1147" s="41">
        <v>239642.54</v>
      </c>
      <c r="E1147" s="41">
        <v>239696.74</v>
      </c>
      <c r="F1147" s="40" t="s">
        <v>648</v>
      </c>
      <c r="G1147" s="40" t="s">
        <v>649</v>
      </c>
      <c r="O1147" s="16"/>
      <c r="P1147" s="16"/>
      <c r="Q1147" s="16"/>
      <c r="R1147" s="16"/>
      <c r="S1147" s="16"/>
      <c r="T1147" s="16"/>
      <c r="U1147" s="16"/>
      <c r="V1147" s="16"/>
      <c r="W1147" s="16"/>
      <c r="X1147" s="16"/>
      <c r="Y1147" s="16"/>
      <c r="Z1147" s="16"/>
    </row>
    <row r="1148">
      <c r="A1148" s="40" t="s">
        <v>111</v>
      </c>
      <c r="B1148" s="41">
        <v>1.0</v>
      </c>
      <c r="C1148" s="40" t="s">
        <v>770</v>
      </c>
      <c r="D1148" s="41">
        <v>243802.99</v>
      </c>
      <c r="E1148" s="41">
        <v>243840.88</v>
      </c>
      <c r="F1148" s="40" t="s">
        <v>648</v>
      </c>
      <c r="G1148" s="40" t="s">
        <v>649</v>
      </c>
      <c r="O1148" s="16"/>
      <c r="P1148" s="16"/>
      <c r="Q1148" s="16"/>
      <c r="R1148" s="16"/>
      <c r="S1148" s="16"/>
      <c r="T1148" s="16"/>
      <c r="U1148" s="16"/>
      <c r="V1148" s="16"/>
      <c r="W1148" s="16"/>
      <c r="X1148" s="16"/>
      <c r="Y1148" s="16"/>
      <c r="Z1148" s="16"/>
    </row>
    <row r="1149">
      <c r="A1149" s="40" t="s">
        <v>111</v>
      </c>
      <c r="B1149" s="41">
        <v>1.0</v>
      </c>
      <c r="C1149" s="40" t="s">
        <v>770</v>
      </c>
      <c r="D1149" s="41">
        <v>285646.78</v>
      </c>
      <c r="E1149" s="41">
        <v>285726.03</v>
      </c>
      <c r="F1149" s="40" t="s">
        <v>648</v>
      </c>
      <c r="G1149" s="40" t="s">
        <v>649</v>
      </c>
      <c r="O1149" s="16"/>
      <c r="P1149" s="16"/>
      <c r="Q1149" s="16"/>
      <c r="R1149" s="16"/>
      <c r="S1149" s="16"/>
      <c r="T1149" s="16"/>
      <c r="U1149" s="16"/>
      <c r="V1149" s="16"/>
      <c r="W1149" s="16"/>
      <c r="X1149" s="16"/>
      <c r="Y1149" s="16"/>
      <c r="Z1149" s="16"/>
    </row>
    <row r="1150">
      <c r="A1150" s="40" t="s">
        <v>111</v>
      </c>
      <c r="B1150" s="41">
        <v>1.0</v>
      </c>
      <c r="C1150" s="40" t="s">
        <v>770</v>
      </c>
      <c r="D1150" s="41">
        <v>304627.89</v>
      </c>
      <c r="E1150" s="41">
        <v>304688.25</v>
      </c>
      <c r="F1150" s="40" t="s">
        <v>648</v>
      </c>
      <c r="G1150" s="40" t="s">
        <v>649</v>
      </c>
      <c r="O1150" s="16"/>
      <c r="P1150" s="16"/>
      <c r="Q1150" s="16"/>
      <c r="R1150" s="16"/>
      <c r="S1150" s="16"/>
      <c r="T1150" s="16"/>
      <c r="U1150" s="16"/>
      <c r="V1150" s="16"/>
      <c r="W1150" s="16"/>
      <c r="X1150" s="16"/>
      <c r="Y1150" s="16"/>
      <c r="Z1150" s="16"/>
    </row>
    <row r="1151">
      <c r="A1151" s="40" t="s">
        <v>111</v>
      </c>
      <c r="B1151" s="41">
        <v>1.0</v>
      </c>
      <c r="C1151" s="40" t="s">
        <v>770</v>
      </c>
      <c r="D1151" s="41">
        <v>324791.37</v>
      </c>
      <c r="E1151" s="41">
        <v>324844.18</v>
      </c>
      <c r="F1151" s="40" t="s">
        <v>648</v>
      </c>
      <c r="G1151" s="40" t="s">
        <v>649</v>
      </c>
      <c r="O1151" s="16"/>
      <c r="P1151" s="16"/>
      <c r="Q1151" s="16"/>
      <c r="R1151" s="16"/>
      <c r="S1151" s="16"/>
      <c r="T1151" s="16"/>
      <c r="U1151" s="16"/>
      <c r="V1151" s="16"/>
      <c r="W1151" s="16"/>
      <c r="X1151" s="16"/>
      <c r="Y1151" s="16"/>
      <c r="Z1151" s="16"/>
    </row>
    <row r="1152">
      <c r="A1152" s="40" t="s">
        <v>111</v>
      </c>
      <c r="B1152" s="41">
        <v>1.0</v>
      </c>
      <c r="C1152" s="40" t="s">
        <v>770</v>
      </c>
      <c r="D1152" s="41">
        <v>339539.06</v>
      </c>
      <c r="E1152" s="41">
        <v>339592.95</v>
      </c>
      <c r="F1152" s="40" t="s">
        <v>648</v>
      </c>
      <c r="G1152" s="40" t="s">
        <v>649</v>
      </c>
      <c r="O1152" s="16"/>
      <c r="P1152" s="16"/>
      <c r="Q1152" s="16"/>
      <c r="R1152" s="16"/>
      <c r="S1152" s="16"/>
      <c r="T1152" s="16"/>
      <c r="U1152" s="16"/>
      <c r="V1152" s="16"/>
      <c r="W1152" s="16"/>
      <c r="X1152" s="16"/>
      <c r="Y1152" s="16"/>
      <c r="Z1152" s="16"/>
    </row>
    <row r="1153">
      <c r="A1153" s="40" t="s">
        <v>111</v>
      </c>
      <c r="B1153" s="41">
        <v>1.0</v>
      </c>
      <c r="C1153" s="40" t="s">
        <v>770</v>
      </c>
      <c r="D1153" s="41">
        <v>340923.13</v>
      </c>
      <c r="E1153" s="41">
        <v>340998.91</v>
      </c>
      <c r="F1153" s="40" t="s">
        <v>648</v>
      </c>
      <c r="G1153" s="40" t="s">
        <v>649</v>
      </c>
      <c r="O1153" s="16"/>
      <c r="P1153" s="16"/>
      <c r="Q1153" s="16"/>
      <c r="R1153" s="16"/>
      <c r="S1153" s="16"/>
      <c r="T1153" s="16"/>
      <c r="U1153" s="16"/>
      <c r="V1153" s="16"/>
      <c r="W1153" s="16"/>
      <c r="X1153" s="16"/>
      <c r="Y1153" s="16"/>
      <c r="Z1153" s="16"/>
    </row>
    <row r="1154">
      <c r="A1154" s="40" t="s">
        <v>111</v>
      </c>
      <c r="B1154" s="41">
        <v>1.0</v>
      </c>
      <c r="C1154" s="40" t="s">
        <v>770</v>
      </c>
      <c r="D1154" s="41">
        <v>344163.37</v>
      </c>
      <c r="E1154" s="41">
        <v>344217.6</v>
      </c>
      <c r="F1154" s="40" t="s">
        <v>648</v>
      </c>
      <c r="G1154" s="40" t="s">
        <v>649</v>
      </c>
      <c r="O1154" s="16"/>
      <c r="P1154" s="16"/>
      <c r="Q1154" s="16"/>
      <c r="R1154" s="16"/>
      <c r="S1154" s="16"/>
      <c r="T1154" s="16"/>
      <c r="U1154" s="16"/>
      <c r="V1154" s="16"/>
      <c r="W1154" s="16"/>
      <c r="X1154" s="16"/>
      <c r="Y1154" s="16"/>
      <c r="Z1154" s="16"/>
    </row>
    <row r="1155">
      <c r="A1155" s="40" t="s">
        <v>111</v>
      </c>
      <c r="B1155" s="41">
        <v>1.0</v>
      </c>
      <c r="C1155" s="40" t="s">
        <v>770</v>
      </c>
      <c r="D1155" s="41">
        <v>359085.6</v>
      </c>
      <c r="E1155" s="41">
        <v>359133.63</v>
      </c>
      <c r="F1155" s="40" t="s">
        <v>648</v>
      </c>
      <c r="G1155" s="40" t="s">
        <v>649</v>
      </c>
      <c r="O1155" s="16"/>
      <c r="P1155" s="16"/>
      <c r="Q1155" s="16"/>
      <c r="R1155" s="16"/>
      <c r="S1155" s="16"/>
      <c r="T1155" s="16"/>
      <c r="U1155" s="16"/>
      <c r="V1155" s="16"/>
      <c r="W1155" s="16"/>
      <c r="X1155" s="16"/>
      <c r="Y1155" s="16"/>
      <c r="Z1155" s="16"/>
    </row>
    <row r="1156">
      <c r="A1156" s="40" t="s">
        <v>111</v>
      </c>
      <c r="B1156" s="41">
        <v>1.0</v>
      </c>
      <c r="C1156" s="40" t="s">
        <v>770</v>
      </c>
      <c r="D1156" s="41">
        <v>360908.63</v>
      </c>
      <c r="E1156" s="41">
        <v>360964.68</v>
      </c>
      <c r="F1156" s="40" t="s">
        <v>648</v>
      </c>
      <c r="G1156" s="40" t="s">
        <v>649</v>
      </c>
      <c r="O1156" s="16"/>
      <c r="P1156" s="16"/>
      <c r="Q1156" s="16"/>
      <c r="R1156" s="16"/>
      <c r="S1156" s="16"/>
      <c r="T1156" s="16"/>
      <c r="U1156" s="16"/>
      <c r="V1156" s="16"/>
      <c r="W1156" s="16"/>
      <c r="X1156" s="16"/>
      <c r="Y1156" s="16"/>
      <c r="Z1156" s="16"/>
    </row>
    <row r="1157">
      <c r="A1157" s="40" t="s">
        <v>111</v>
      </c>
      <c r="B1157" s="41">
        <v>1.0</v>
      </c>
      <c r="C1157" s="40" t="s">
        <v>770</v>
      </c>
      <c r="D1157" s="41">
        <v>366968.02</v>
      </c>
      <c r="E1157" s="41">
        <v>367121.87</v>
      </c>
      <c r="F1157" s="40" t="s">
        <v>648</v>
      </c>
      <c r="G1157" s="40" t="s">
        <v>649</v>
      </c>
      <c r="O1157" s="16"/>
      <c r="P1157" s="16"/>
      <c r="Q1157" s="16"/>
      <c r="R1157" s="16"/>
      <c r="S1157" s="16"/>
      <c r="T1157" s="16"/>
      <c r="U1157" s="16"/>
      <c r="V1157" s="16"/>
      <c r="W1157" s="16"/>
      <c r="X1157" s="16"/>
      <c r="Y1157" s="16"/>
      <c r="Z1157" s="16"/>
    </row>
    <row r="1158">
      <c r="A1158" s="40" t="s">
        <v>111</v>
      </c>
      <c r="B1158" s="41">
        <v>1.0</v>
      </c>
      <c r="C1158" s="40" t="s">
        <v>770</v>
      </c>
      <c r="D1158" s="41">
        <v>372738.18</v>
      </c>
      <c r="E1158" s="41">
        <v>372916.27</v>
      </c>
      <c r="F1158" s="40" t="s">
        <v>648</v>
      </c>
      <c r="G1158" s="40" t="s">
        <v>649</v>
      </c>
      <c r="O1158" s="16"/>
      <c r="P1158" s="16"/>
      <c r="Q1158" s="16"/>
      <c r="R1158" s="16"/>
      <c r="S1158" s="16"/>
      <c r="T1158" s="16"/>
      <c r="U1158" s="16"/>
      <c r="V1158" s="16"/>
      <c r="W1158" s="16"/>
      <c r="X1158" s="16"/>
      <c r="Y1158" s="16"/>
      <c r="Z1158" s="16"/>
    </row>
    <row r="1159">
      <c r="A1159" s="40" t="s">
        <v>111</v>
      </c>
      <c r="B1159" s="41">
        <v>1.0</v>
      </c>
      <c r="C1159" s="40" t="s">
        <v>770</v>
      </c>
      <c r="D1159" s="41">
        <v>377480.19</v>
      </c>
      <c r="E1159" s="41">
        <v>377663.9</v>
      </c>
      <c r="F1159" s="40" t="s">
        <v>648</v>
      </c>
      <c r="G1159" s="40" t="s">
        <v>649</v>
      </c>
      <c r="O1159" s="16"/>
      <c r="P1159" s="16"/>
      <c r="Q1159" s="16"/>
      <c r="R1159" s="16"/>
      <c r="S1159" s="16"/>
      <c r="T1159" s="16"/>
      <c r="U1159" s="16"/>
      <c r="V1159" s="16"/>
      <c r="W1159" s="16"/>
      <c r="X1159" s="16"/>
      <c r="Y1159" s="16"/>
      <c r="Z1159" s="16"/>
    </row>
    <row r="1160">
      <c r="A1160" s="40" t="s">
        <v>111</v>
      </c>
      <c r="B1160" s="41">
        <v>1.0</v>
      </c>
      <c r="C1160" s="40" t="s">
        <v>770</v>
      </c>
      <c r="D1160" s="41">
        <v>380158.32</v>
      </c>
      <c r="E1160" s="41">
        <v>380218.32</v>
      </c>
      <c r="F1160" s="40" t="s">
        <v>648</v>
      </c>
      <c r="G1160" s="40" t="s">
        <v>649</v>
      </c>
      <c r="O1160" s="16"/>
      <c r="P1160" s="16"/>
      <c r="Q1160" s="16"/>
      <c r="R1160" s="16"/>
      <c r="S1160" s="16"/>
      <c r="T1160" s="16"/>
      <c r="U1160" s="16"/>
      <c r="V1160" s="16"/>
      <c r="W1160" s="16"/>
      <c r="X1160" s="16"/>
      <c r="Y1160" s="16"/>
      <c r="Z1160" s="16"/>
    </row>
    <row r="1161">
      <c r="A1161" s="40" t="s">
        <v>111</v>
      </c>
      <c r="B1161" s="41">
        <v>1.0</v>
      </c>
      <c r="C1161" s="40" t="s">
        <v>770</v>
      </c>
      <c r="D1161" s="41">
        <v>391174.5</v>
      </c>
      <c r="E1161" s="41">
        <v>391348.11</v>
      </c>
      <c r="F1161" s="40" t="s">
        <v>648</v>
      </c>
      <c r="G1161" s="40" t="s">
        <v>649</v>
      </c>
      <c r="O1161" s="16"/>
      <c r="P1161" s="16"/>
      <c r="Q1161" s="16"/>
      <c r="R1161" s="16"/>
      <c r="S1161" s="16"/>
      <c r="T1161" s="16"/>
      <c r="U1161" s="16"/>
      <c r="V1161" s="16"/>
      <c r="W1161" s="16"/>
      <c r="X1161" s="16"/>
      <c r="Y1161" s="16"/>
      <c r="Z1161" s="16"/>
    </row>
    <row r="1162">
      <c r="A1162" s="40" t="s">
        <v>111</v>
      </c>
      <c r="B1162" s="41">
        <v>1.0</v>
      </c>
      <c r="C1162" s="40" t="s">
        <v>770</v>
      </c>
      <c r="D1162" s="41">
        <v>429121.09</v>
      </c>
      <c r="E1162" s="41">
        <v>429141.15</v>
      </c>
      <c r="F1162" s="40" t="s">
        <v>648</v>
      </c>
      <c r="G1162" s="40" t="s">
        <v>649</v>
      </c>
      <c r="O1162" s="16"/>
      <c r="P1162" s="16"/>
      <c r="Q1162" s="16"/>
      <c r="R1162" s="16"/>
      <c r="S1162" s="16"/>
      <c r="T1162" s="16"/>
      <c r="U1162" s="16"/>
      <c r="V1162" s="16"/>
      <c r="W1162" s="16"/>
      <c r="X1162" s="16"/>
      <c r="Y1162" s="16"/>
      <c r="Z1162" s="16"/>
    </row>
    <row r="1163">
      <c r="A1163" s="40" t="s">
        <v>111</v>
      </c>
      <c r="B1163" s="41">
        <v>1.0</v>
      </c>
      <c r="C1163" s="40" t="s">
        <v>770</v>
      </c>
      <c r="D1163" s="41">
        <v>443282.04</v>
      </c>
      <c r="E1163" s="41">
        <v>443304.83</v>
      </c>
      <c r="F1163" s="40" t="s">
        <v>648</v>
      </c>
      <c r="G1163" s="40" t="s">
        <v>649</v>
      </c>
      <c r="O1163" s="16"/>
      <c r="P1163" s="16"/>
      <c r="Q1163" s="16"/>
      <c r="R1163" s="16"/>
      <c r="S1163" s="16"/>
      <c r="T1163" s="16"/>
      <c r="U1163" s="16"/>
      <c r="V1163" s="16"/>
      <c r="W1163" s="16"/>
      <c r="X1163" s="16"/>
      <c r="Y1163" s="16"/>
      <c r="Z1163" s="16"/>
    </row>
    <row r="1164">
      <c r="A1164" s="40" t="s">
        <v>111</v>
      </c>
      <c r="B1164" s="41">
        <v>1.0</v>
      </c>
      <c r="C1164" s="40" t="s">
        <v>770</v>
      </c>
      <c r="D1164" s="41">
        <v>468411.81</v>
      </c>
      <c r="E1164" s="41">
        <v>468433.69</v>
      </c>
      <c r="F1164" s="40" t="s">
        <v>648</v>
      </c>
      <c r="G1164" s="40" t="s">
        <v>649</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771</v>
      </c>
      <c r="D1166" s="41">
        <v>89989.66</v>
      </c>
      <c r="E1166" s="41">
        <v>90034.62</v>
      </c>
      <c r="F1166" s="40" t="s">
        <v>648</v>
      </c>
      <c r="G1166" s="40" t="s">
        <v>649</v>
      </c>
      <c r="O1166" s="16"/>
      <c r="P1166" s="16"/>
      <c r="Q1166" s="16"/>
      <c r="R1166" s="16"/>
      <c r="S1166" s="16"/>
      <c r="T1166" s="16"/>
      <c r="U1166" s="16"/>
      <c r="V1166" s="16"/>
      <c r="W1166" s="16"/>
      <c r="X1166" s="16"/>
      <c r="Y1166" s="16"/>
      <c r="Z1166" s="16"/>
    </row>
    <row r="1167">
      <c r="A1167" s="40" t="s">
        <v>112</v>
      </c>
      <c r="B1167" s="41">
        <v>1.0</v>
      </c>
      <c r="C1167" s="40" t="s">
        <v>771</v>
      </c>
      <c r="D1167" s="41">
        <v>187555.0</v>
      </c>
      <c r="E1167" s="41">
        <v>187644.75</v>
      </c>
      <c r="F1167" s="40" t="s">
        <v>648</v>
      </c>
      <c r="G1167" s="40" t="s">
        <v>649</v>
      </c>
      <c r="O1167" s="16"/>
      <c r="P1167" s="16"/>
      <c r="Q1167" s="16"/>
      <c r="R1167" s="16"/>
      <c r="S1167" s="16"/>
      <c r="T1167" s="16"/>
      <c r="U1167" s="16"/>
      <c r="V1167" s="16"/>
      <c r="W1167" s="16"/>
      <c r="X1167" s="16"/>
      <c r="Y1167" s="16"/>
      <c r="Z1167" s="16"/>
    </row>
    <row r="1168">
      <c r="A1168" s="40" t="s">
        <v>112</v>
      </c>
      <c r="B1168" s="41">
        <v>1.0</v>
      </c>
      <c r="C1168" s="40" t="s">
        <v>771</v>
      </c>
      <c r="D1168" s="41">
        <v>243441.45</v>
      </c>
      <c r="E1168" s="41">
        <v>243511.53</v>
      </c>
      <c r="F1168" s="40" t="s">
        <v>648</v>
      </c>
      <c r="G1168" s="40" t="s">
        <v>649</v>
      </c>
      <c r="O1168" s="16"/>
      <c r="P1168" s="16"/>
      <c r="Q1168" s="16"/>
      <c r="R1168" s="16"/>
      <c r="S1168" s="16"/>
      <c r="T1168" s="16"/>
      <c r="U1168" s="16"/>
      <c r="V1168" s="16"/>
      <c r="W1168" s="16"/>
      <c r="X1168" s="16"/>
      <c r="Y1168" s="16"/>
      <c r="Z1168" s="16"/>
    </row>
    <row r="1169">
      <c r="A1169" s="40" t="s">
        <v>112</v>
      </c>
      <c r="B1169" s="41">
        <v>1.0</v>
      </c>
      <c r="C1169" s="40" t="s">
        <v>771</v>
      </c>
      <c r="D1169" s="41">
        <v>231989.38</v>
      </c>
      <c r="E1169" s="41">
        <v>232095.55</v>
      </c>
      <c r="F1169" s="40" t="s">
        <v>648</v>
      </c>
      <c r="G1169" s="40" t="s">
        <v>649</v>
      </c>
      <c r="O1169" s="16"/>
      <c r="P1169" s="16"/>
      <c r="Q1169" s="16"/>
      <c r="R1169" s="16"/>
      <c r="S1169" s="16"/>
      <c r="T1169" s="16"/>
      <c r="U1169" s="16"/>
      <c r="V1169" s="16"/>
      <c r="W1169" s="16"/>
      <c r="X1169" s="16"/>
      <c r="Y1169" s="16"/>
      <c r="Z1169" s="16"/>
    </row>
    <row r="1170">
      <c r="A1170" s="40" t="s">
        <v>112</v>
      </c>
      <c r="B1170" s="41">
        <v>2.0</v>
      </c>
      <c r="C1170" s="40" t="s">
        <v>772</v>
      </c>
      <c r="D1170" s="41">
        <v>287840.98</v>
      </c>
      <c r="E1170" s="41">
        <v>288054.52</v>
      </c>
      <c r="F1170" s="40" t="s">
        <v>648</v>
      </c>
      <c r="G1170" s="40" t="s">
        <v>649</v>
      </c>
      <c r="O1170" s="16"/>
      <c r="P1170" s="16"/>
      <c r="Q1170" s="16"/>
      <c r="R1170" s="16"/>
      <c r="S1170" s="16"/>
      <c r="T1170" s="16"/>
      <c r="U1170" s="16"/>
      <c r="V1170" s="16"/>
      <c r="W1170" s="16"/>
      <c r="X1170" s="16"/>
      <c r="Y1170" s="16"/>
      <c r="Z1170" s="16"/>
    </row>
    <row r="1171">
      <c r="A1171" s="40" t="s">
        <v>112</v>
      </c>
      <c r="B1171" s="41">
        <v>2.0</v>
      </c>
      <c r="C1171" s="40" t="s">
        <v>772</v>
      </c>
      <c r="D1171" s="41">
        <v>487270.6</v>
      </c>
      <c r="E1171" s="41">
        <v>487337.61</v>
      </c>
      <c r="F1171" s="40" t="s">
        <v>648</v>
      </c>
      <c r="G1171" s="40" t="s">
        <v>649</v>
      </c>
      <c r="O1171" s="16"/>
      <c r="P1171" s="16"/>
      <c r="Q1171" s="16"/>
      <c r="R1171" s="16"/>
      <c r="S1171" s="16"/>
      <c r="T1171" s="16"/>
      <c r="U1171" s="16"/>
      <c r="V1171" s="16"/>
      <c r="W1171" s="16"/>
      <c r="X1171" s="16"/>
      <c r="Y1171" s="16"/>
      <c r="Z1171" s="16"/>
    </row>
    <row r="1172">
      <c r="A1172" s="40" t="s">
        <v>112</v>
      </c>
      <c r="B1172" s="41">
        <v>2.0</v>
      </c>
      <c r="C1172" s="40" t="s">
        <v>772</v>
      </c>
      <c r="D1172" s="43">
        <v>547622.13</v>
      </c>
      <c r="E1172" s="43">
        <v>547692.09</v>
      </c>
      <c r="F1172" s="40" t="s">
        <v>648</v>
      </c>
      <c r="G1172" s="40" t="s">
        <v>649</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773</v>
      </c>
      <c r="D1174" s="41">
        <v>431127.64</v>
      </c>
      <c r="E1174" s="41">
        <v>431190.18</v>
      </c>
      <c r="F1174" s="40" t="s">
        <v>648</v>
      </c>
      <c r="G1174" s="40" t="s">
        <v>649</v>
      </c>
      <c r="O1174" s="16"/>
      <c r="P1174" s="16"/>
      <c r="Q1174" s="16"/>
      <c r="R1174" s="16"/>
      <c r="S1174" s="16"/>
      <c r="T1174" s="16"/>
      <c r="U1174" s="16"/>
      <c r="V1174" s="16"/>
      <c r="W1174" s="16"/>
      <c r="X1174" s="16"/>
      <c r="Y1174" s="16"/>
      <c r="Z1174" s="16"/>
    </row>
    <row r="1175">
      <c r="A1175" s="40" t="s">
        <v>113</v>
      </c>
      <c r="B1175" s="41">
        <v>1.0</v>
      </c>
      <c r="C1175" s="40" t="s">
        <v>773</v>
      </c>
      <c r="D1175" s="41">
        <v>458191.34</v>
      </c>
      <c r="E1175" s="41">
        <v>458242.12</v>
      </c>
      <c r="F1175" s="40" t="s">
        <v>648</v>
      </c>
      <c r="G1175" s="40" t="s">
        <v>649</v>
      </c>
      <c r="O1175" s="16"/>
      <c r="P1175" s="16"/>
      <c r="Q1175" s="16"/>
      <c r="R1175" s="16"/>
      <c r="S1175" s="16"/>
      <c r="T1175" s="16"/>
      <c r="U1175" s="16"/>
      <c r="V1175" s="16"/>
      <c r="W1175" s="16"/>
      <c r="X1175" s="16"/>
      <c r="Y1175" s="16"/>
      <c r="Z1175" s="16"/>
    </row>
    <row r="1176">
      <c r="A1176" s="40" t="s">
        <v>113</v>
      </c>
      <c r="B1176" s="41">
        <v>1.0</v>
      </c>
      <c r="C1176" s="40" t="s">
        <v>773</v>
      </c>
      <c r="D1176" s="41">
        <v>582323.886</v>
      </c>
      <c r="E1176" s="41">
        <v>582372.28</v>
      </c>
      <c r="F1176" s="40" t="s">
        <v>648</v>
      </c>
      <c r="G1176" s="40" t="s">
        <v>649</v>
      </c>
      <c r="O1176" s="16"/>
      <c r="P1176" s="16"/>
      <c r="Q1176" s="16"/>
      <c r="R1176" s="16"/>
      <c r="S1176" s="16"/>
      <c r="T1176" s="16"/>
      <c r="U1176" s="16"/>
      <c r="V1176" s="16"/>
      <c r="W1176" s="16"/>
      <c r="X1176" s="16"/>
      <c r="Y1176" s="16"/>
      <c r="Z1176" s="16"/>
    </row>
    <row r="1177">
      <c r="A1177" s="40" t="s">
        <v>113</v>
      </c>
      <c r="B1177" s="41">
        <v>1.0</v>
      </c>
      <c r="C1177" s="40" t="s">
        <v>773</v>
      </c>
      <c r="D1177" s="41">
        <v>605217.78</v>
      </c>
      <c r="E1177" s="41">
        <v>605279.81</v>
      </c>
      <c r="F1177" s="40" t="s">
        <v>648</v>
      </c>
      <c r="G1177" s="40" t="s">
        <v>649</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774</v>
      </c>
      <c r="D1179" s="41">
        <v>280207.68</v>
      </c>
      <c r="E1179" s="41">
        <v>280258.12</v>
      </c>
      <c r="F1179" s="40" t="s">
        <v>648</v>
      </c>
      <c r="G1179" s="40" t="s">
        <v>649</v>
      </c>
      <c r="O1179" s="16"/>
      <c r="P1179" s="16"/>
      <c r="Q1179" s="16"/>
      <c r="R1179" s="16"/>
      <c r="S1179" s="16"/>
      <c r="T1179" s="16"/>
      <c r="U1179" s="16"/>
      <c r="V1179" s="16"/>
      <c r="W1179" s="16"/>
      <c r="X1179" s="16"/>
      <c r="Y1179" s="16"/>
      <c r="Z1179" s="16"/>
    </row>
    <row r="1180">
      <c r="A1180" s="40" t="s">
        <v>114</v>
      </c>
      <c r="B1180" s="41">
        <v>1.0</v>
      </c>
      <c r="C1180" s="40" t="s">
        <v>774</v>
      </c>
      <c r="D1180" s="41">
        <v>282446.76</v>
      </c>
      <c r="E1180" s="41">
        <v>282462.55</v>
      </c>
      <c r="F1180" s="40" t="s">
        <v>648</v>
      </c>
      <c r="G1180" s="40" t="s">
        <v>649</v>
      </c>
      <c r="O1180" s="16"/>
      <c r="P1180" s="16"/>
      <c r="Q1180" s="16"/>
      <c r="R1180" s="16"/>
      <c r="S1180" s="16"/>
      <c r="T1180" s="16"/>
      <c r="U1180" s="16"/>
      <c r="V1180" s="16"/>
      <c r="W1180" s="16"/>
      <c r="X1180" s="16"/>
      <c r="Y1180" s="16"/>
      <c r="Z1180" s="16"/>
    </row>
    <row r="1181">
      <c r="A1181" s="40" t="s">
        <v>114</v>
      </c>
      <c r="B1181" s="41">
        <v>1.0</v>
      </c>
      <c r="C1181" s="40" t="s">
        <v>774</v>
      </c>
      <c r="D1181" s="41">
        <v>283109.04</v>
      </c>
      <c r="E1181" s="41">
        <v>283124.88</v>
      </c>
      <c r="F1181" s="40" t="s">
        <v>648</v>
      </c>
      <c r="G1181" s="40" t="s">
        <v>649</v>
      </c>
      <c r="O1181" s="16"/>
      <c r="P1181" s="16"/>
      <c r="Q1181" s="16"/>
      <c r="R1181" s="16"/>
      <c r="S1181" s="16"/>
      <c r="T1181" s="16"/>
      <c r="U1181" s="16"/>
      <c r="V1181" s="16"/>
      <c r="W1181" s="16"/>
      <c r="X1181" s="16"/>
      <c r="Y1181" s="16"/>
      <c r="Z1181" s="16"/>
    </row>
    <row r="1182">
      <c r="A1182" s="40" t="s">
        <v>114</v>
      </c>
      <c r="B1182" s="41">
        <v>1.0</v>
      </c>
      <c r="C1182" s="40" t="s">
        <v>774</v>
      </c>
      <c r="D1182" s="41">
        <v>284393.524</v>
      </c>
      <c r="E1182" s="41">
        <v>284407.8</v>
      </c>
      <c r="F1182" s="40" t="s">
        <v>648</v>
      </c>
      <c r="G1182" s="40" t="s">
        <v>649</v>
      </c>
      <c r="O1182" s="16"/>
      <c r="P1182" s="16"/>
      <c r="Q1182" s="16"/>
      <c r="R1182" s="16"/>
      <c r="S1182" s="16"/>
      <c r="T1182" s="16"/>
      <c r="U1182" s="16"/>
      <c r="V1182" s="16"/>
      <c r="W1182" s="16"/>
      <c r="X1182" s="16"/>
      <c r="Y1182" s="16"/>
      <c r="Z1182" s="16"/>
    </row>
    <row r="1183">
      <c r="A1183" s="40" t="s">
        <v>114</v>
      </c>
      <c r="B1183" s="41">
        <v>1.0</v>
      </c>
      <c r="C1183" s="40" t="s">
        <v>774</v>
      </c>
      <c r="D1183" s="41">
        <v>285047.618</v>
      </c>
      <c r="E1183" s="41">
        <v>285065.27</v>
      </c>
      <c r="F1183" s="40" t="s">
        <v>648</v>
      </c>
      <c r="G1183" s="40" t="s">
        <v>649</v>
      </c>
      <c r="O1183" s="16"/>
      <c r="P1183" s="16"/>
      <c r="Q1183" s="16"/>
      <c r="R1183" s="16"/>
      <c r="S1183" s="16"/>
      <c r="T1183" s="16"/>
      <c r="U1183" s="16"/>
      <c r="V1183" s="16"/>
      <c r="W1183" s="16"/>
      <c r="X1183" s="16"/>
      <c r="Y1183" s="16"/>
      <c r="Z1183" s="16"/>
    </row>
    <row r="1184">
      <c r="A1184" s="40" t="s">
        <v>114</v>
      </c>
      <c r="B1184" s="41">
        <v>1.0</v>
      </c>
      <c r="C1184" s="40" t="s">
        <v>774</v>
      </c>
      <c r="D1184" s="41">
        <v>285886.055</v>
      </c>
      <c r="E1184" s="41">
        <v>285904.25</v>
      </c>
      <c r="F1184" s="40" t="s">
        <v>648</v>
      </c>
      <c r="G1184" s="40" t="s">
        <v>649</v>
      </c>
      <c r="O1184" s="16"/>
      <c r="P1184" s="16"/>
      <c r="Q1184" s="16"/>
      <c r="R1184" s="16"/>
      <c r="S1184" s="16"/>
      <c r="T1184" s="16"/>
      <c r="U1184" s="16"/>
      <c r="V1184" s="16"/>
      <c r="W1184" s="16"/>
      <c r="X1184" s="16"/>
      <c r="Y1184" s="16"/>
      <c r="Z1184" s="16"/>
    </row>
    <row r="1185">
      <c r="A1185" s="40" t="s">
        <v>114</v>
      </c>
      <c r="B1185" s="41">
        <v>1.0</v>
      </c>
      <c r="C1185" s="40" t="s">
        <v>774</v>
      </c>
      <c r="D1185" s="41">
        <v>286672.29</v>
      </c>
      <c r="E1185" s="41">
        <v>286690.19</v>
      </c>
      <c r="F1185" s="40" t="s">
        <v>648</v>
      </c>
      <c r="G1185" s="40" t="s">
        <v>649</v>
      </c>
      <c r="O1185" s="16"/>
      <c r="P1185" s="16"/>
      <c r="Q1185" s="16"/>
      <c r="R1185" s="16"/>
      <c r="S1185" s="16"/>
      <c r="T1185" s="16"/>
      <c r="U1185" s="16"/>
      <c r="V1185" s="16"/>
      <c r="W1185" s="16"/>
      <c r="X1185" s="16"/>
      <c r="Y1185" s="16"/>
      <c r="Z1185" s="16"/>
    </row>
    <row r="1186">
      <c r="A1186" s="40" t="s">
        <v>114</v>
      </c>
      <c r="B1186" s="41">
        <v>1.0</v>
      </c>
      <c r="C1186" s="40" t="s">
        <v>774</v>
      </c>
      <c r="D1186" s="41">
        <v>299070.06</v>
      </c>
      <c r="E1186" s="41">
        <v>299121.63</v>
      </c>
      <c r="F1186" s="40" t="s">
        <v>648</v>
      </c>
      <c r="G1186" s="40" t="s">
        <v>649</v>
      </c>
      <c r="O1186" s="16"/>
      <c r="P1186" s="16"/>
      <c r="Q1186" s="16"/>
      <c r="R1186" s="16"/>
      <c r="S1186" s="16"/>
      <c r="T1186" s="16"/>
      <c r="U1186" s="16"/>
      <c r="V1186" s="16"/>
      <c r="W1186" s="16"/>
      <c r="X1186" s="16"/>
      <c r="Y1186" s="16"/>
      <c r="Z1186" s="16"/>
    </row>
    <row r="1187">
      <c r="A1187" s="40" t="s">
        <v>114</v>
      </c>
      <c r="B1187" s="41">
        <v>1.0</v>
      </c>
      <c r="C1187" s="40" t="s">
        <v>774</v>
      </c>
      <c r="D1187" s="41">
        <v>332648.97</v>
      </c>
      <c r="E1187" s="41">
        <v>332703.09</v>
      </c>
      <c r="F1187" s="40" t="s">
        <v>648</v>
      </c>
      <c r="G1187" s="40" t="s">
        <v>649</v>
      </c>
      <c r="O1187" s="16"/>
      <c r="P1187" s="16"/>
      <c r="Q1187" s="16"/>
      <c r="R1187" s="16"/>
      <c r="S1187" s="16"/>
      <c r="T1187" s="16"/>
      <c r="U1187" s="16"/>
      <c r="V1187" s="16"/>
      <c r="W1187" s="16"/>
      <c r="X1187" s="16"/>
      <c r="Y1187" s="16"/>
      <c r="Z1187" s="16"/>
    </row>
    <row r="1188">
      <c r="A1188" s="40" t="s">
        <v>114</v>
      </c>
      <c r="B1188" s="41">
        <v>1.0</v>
      </c>
      <c r="C1188" s="40" t="s">
        <v>774</v>
      </c>
      <c r="D1188" s="41">
        <v>435983.13</v>
      </c>
      <c r="E1188" s="41">
        <v>436049.23</v>
      </c>
      <c r="F1188" s="40" t="s">
        <v>648</v>
      </c>
      <c r="G1188" s="40" t="s">
        <v>649</v>
      </c>
      <c r="O1188" s="16"/>
      <c r="P1188" s="16"/>
      <c r="Q1188" s="16"/>
      <c r="R1188" s="16"/>
      <c r="S1188" s="16"/>
      <c r="T1188" s="16"/>
      <c r="U1188" s="16"/>
      <c r="V1188" s="16"/>
      <c r="W1188" s="16"/>
      <c r="X1188" s="16"/>
      <c r="Y1188" s="16"/>
      <c r="Z1188" s="16"/>
    </row>
    <row r="1189">
      <c r="A1189" s="40" t="s">
        <v>114</v>
      </c>
      <c r="B1189" s="41">
        <v>1.0</v>
      </c>
      <c r="C1189" s="40" t="s">
        <v>774</v>
      </c>
      <c r="D1189" s="41">
        <v>438395.73</v>
      </c>
      <c r="E1189" s="41">
        <v>438488.14</v>
      </c>
      <c r="F1189" s="40" t="s">
        <v>648</v>
      </c>
      <c r="G1189" s="40" t="s">
        <v>649</v>
      </c>
      <c r="O1189" s="16"/>
      <c r="P1189" s="16"/>
      <c r="Q1189" s="16"/>
      <c r="R1189" s="16"/>
      <c r="S1189" s="16"/>
      <c r="T1189" s="16"/>
      <c r="U1189" s="16"/>
      <c r="V1189" s="16"/>
      <c r="W1189" s="16"/>
      <c r="X1189" s="16"/>
      <c r="Y1189" s="16"/>
      <c r="Z1189" s="16"/>
    </row>
    <row r="1190">
      <c r="A1190" s="40" t="s">
        <v>114</v>
      </c>
      <c r="B1190" s="41">
        <v>1.0</v>
      </c>
      <c r="C1190" s="40" t="s">
        <v>774</v>
      </c>
      <c r="D1190" s="41">
        <v>440479.02</v>
      </c>
      <c r="E1190" s="41">
        <v>440585.12</v>
      </c>
      <c r="F1190" s="40" t="s">
        <v>648</v>
      </c>
      <c r="G1190" s="40" t="s">
        <v>649</v>
      </c>
      <c r="O1190" s="16"/>
      <c r="P1190" s="16"/>
      <c r="Q1190" s="16"/>
      <c r="R1190" s="16"/>
      <c r="S1190" s="16"/>
      <c r="T1190" s="16"/>
      <c r="U1190" s="16"/>
      <c r="V1190" s="16"/>
      <c r="W1190" s="16"/>
      <c r="X1190" s="16"/>
      <c r="Y1190" s="16"/>
      <c r="Z1190" s="16"/>
    </row>
    <row r="1191">
      <c r="A1191" s="40" t="s">
        <v>114</v>
      </c>
      <c r="B1191" s="41">
        <v>1.0</v>
      </c>
      <c r="C1191" s="40" t="s">
        <v>774</v>
      </c>
      <c r="D1191" s="41">
        <v>444363.9</v>
      </c>
      <c r="E1191" s="41">
        <v>444446.26</v>
      </c>
      <c r="F1191" s="40" t="s">
        <v>648</v>
      </c>
      <c r="G1191" s="40" t="s">
        <v>649</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775</v>
      </c>
      <c r="D1193" s="41">
        <v>29755.28</v>
      </c>
      <c r="E1193" s="41">
        <v>29860.28</v>
      </c>
      <c r="F1193" s="40" t="s">
        <v>648</v>
      </c>
      <c r="G1193" s="40" t="s">
        <v>649</v>
      </c>
      <c r="O1193" s="16"/>
      <c r="P1193" s="16"/>
      <c r="Q1193" s="16"/>
      <c r="R1193" s="16"/>
      <c r="S1193" s="16"/>
      <c r="T1193" s="16"/>
      <c r="U1193" s="16"/>
      <c r="V1193" s="16"/>
      <c r="W1193" s="16"/>
      <c r="X1193" s="16"/>
      <c r="Y1193" s="16"/>
      <c r="Z1193" s="16"/>
    </row>
    <row r="1194">
      <c r="A1194" s="40" t="s">
        <v>115</v>
      </c>
      <c r="B1194" s="41">
        <v>1.0</v>
      </c>
      <c r="C1194" s="40" t="s">
        <v>775</v>
      </c>
      <c r="D1194" s="41">
        <v>37760.8</v>
      </c>
      <c r="E1194" s="41">
        <v>37819.63</v>
      </c>
      <c r="F1194" s="40" t="s">
        <v>648</v>
      </c>
      <c r="G1194" s="40" t="s">
        <v>649</v>
      </c>
      <c r="O1194" s="16"/>
      <c r="P1194" s="16"/>
      <c r="Q1194" s="16"/>
      <c r="R1194" s="16"/>
      <c r="S1194" s="16"/>
      <c r="T1194" s="16"/>
      <c r="U1194" s="16"/>
      <c r="V1194" s="16"/>
      <c r="W1194" s="16"/>
      <c r="X1194" s="16"/>
      <c r="Y1194" s="16"/>
      <c r="Z1194" s="16"/>
    </row>
    <row r="1195">
      <c r="A1195" s="40" t="s">
        <v>115</v>
      </c>
      <c r="B1195" s="41">
        <v>1.0</v>
      </c>
      <c r="C1195" s="40" t="s">
        <v>775</v>
      </c>
      <c r="D1195" s="41">
        <v>56777.36</v>
      </c>
      <c r="E1195" s="41">
        <v>56885.99</v>
      </c>
      <c r="F1195" s="40" t="s">
        <v>648</v>
      </c>
      <c r="G1195" s="40" t="s">
        <v>649</v>
      </c>
      <c r="O1195" s="16"/>
      <c r="P1195" s="16"/>
      <c r="Q1195" s="16"/>
      <c r="R1195" s="16"/>
      <c r="S1195" s="16"/>
      <c r="T1195" s="16"/>
      <c r="U1195" s="16"/>
      <c r="V1195" s="16"/>
      <c r="W1195" s="16"/>
      <c r="X1195" s="16"/>
      <c r="Y1195" s="16"/>
      <c r="Z1195" s="16"/>
    </row>
    <row r="1196">
      <c r="A1196" s="40" t="s">
        <v>115</v>
      </c>
      <c r="B1196" s="41">
        <v>1.0</v>
      </c>
      <c r="C1196" s="40" t="s">
        <v>775</v>
      </c>
      <c r="D1196" s="41">
        <v>69484.29</v>
      </c>
      <c r="E1196" s="41">
        <v>69544.29</v>
      </c>
      <c r="F1196" s="40" t="s">
        <v>648</v>
      </c>
      <c r="G1196" s="40" t="s">
        <v>649</v>
      </c>
      <c r="O1196" s="16"/>
      <c r="P1196" s="16"/>
      <c r="Q1196" s="16"/>
      <c r="R1196" s="16"/>
      <c r="S1196" s="16"/>
      <c r="T1196" s="16"/>
      <c r="U1196" s="16"/>
      <c r="V1196" s="16"/>
      <c r="W1196" s="16"/>
      <c r="X1196" s="16"/>
      <c r="Y1196" s="16"/>
      <c r="Z1196" s="16"/>
    </row>
    <row r="1197">
      <c r="A1197" s="40" t="s">
        <v>115</v>
      </c>
      <c r="B1197" s="41">
        <v>1.0</v>
      </c>
      <c r="C1197" s="40" t="s">
        <v>775</v>
      </c>
      <c r="D1197" s="41">
        <v>79865.9829</v>
      </c>
      <c r="E1197" s="41">
        <v>80000.72</v>
      </c>
      <c r="F1197" s="40" t="s">
        <v>648</v>
      </c>
      <c r="G1197" s="40" t="s">
        <v>649</v>
      </c>
      <c r="O1197" s="16"/>
      <c r="P1197" s="16"/>
      <c r="Q1197" s="16"/>
      <c r="R1197" s="16"/>
      <c r="S1197" s="16"/>
      <c r="T1197" s="16"/>
      <c r="U1197" s="16"/>
      <c r="V1197" s="16"/>
      <c r="W1197" s="16"/>
      <c r="X1197" s="16"/>
      <c r="Y1197" s="16"/>
      <c r="Z1197" s="16"/>
    </row>
    <row r="1198">
      <c r="A1198" s="40" t="s">
        <v>115</v>
      </c>
      <c r="B1198" s="41">
        <v>1.0</v>
      </c>
      <c r="C1198" s="40" t="s">
        <v>775</v>
      </c>
      <c r="D1198" s="41">
        <v>94797.9829</v>
      </c>
      <c r="E1198" s="41">
        <v>94897.58</v>
      </c>
      <c r="F1198" s="40" t="s">
        <v>648</v>
      </c>
      <c r="G1198" s="40" t="s">
        <v>649</v>
      </c>
      <c r="O1198" s="16"/>
      <c r="P1198" s="16"/>
      <c r="Q1198" s="16"/>
      <c r="R1198" s="16"/>
      <c r="S1198" s="16"/>
      <c r="T1198" s="16"/>
      <c r="U1198" s="16"/>
      <c r="V1198" s="16"/>
      <c r="W1198" s="16"/>
      <c r="X1198" s="16"/>
      <c r="Y1198" s="16"/>
      <c r="Z1198" s="16"/>
    </row>
    <row r="1199">
      <c r="A1199" s="40" t="s">
        <v>115</v>
      </c>
      <c r="B1199" s="41">
        <v>1.0</v>
      </c>
      <c r="C1199" s="40" t="s">
        <v>775</v>
      </c>
      <c r="D1199" s="41">
        <v>109734.608</v>
      </c>
      <c r="E1199" s="41">
        <v>109813.11</v>
      </c>
      <c r="F1199" s="40" t="s">
        <v>648</v>
      </c>
      <c r="G1199" s="40" t="s">
        <v>649</v>
      </c>
      <c r="O1199" s="16"/>
      <c r="P1199" s="16"/>
      <c r="Q1199" s="16"/>
      <c r="R1199" s="16"/>
      <c r="S1199" s="16"/>
      <c r="T1199" s="16"/>
      <c r="U1199" s="16"/>
      <c r="V1199" s="16"/>
      <c r="W1199" s="16"/>
      <c r="X1199" s="16"/>
      <c r="Y1199" s="16"/>
      <c r="Z1199" s="16"/>
    </row>
    <row r="1200">
      <c r="A1200" s="40" t="s">
        <v>115</v>
      </c>
      <c r="B1200" s="41">
        <v>1.0</v>
      </c>
      <c r="C1200" s="40" t="s">
        <v>775</v>
      </c>
      <c r="D1200" s="41">
        <v>142448.522</v>
      </c>
      <c r="E1200" s="41">
        <v>142553.52</v>
      </c>
      <c r="F1200" s="40" t="s">
        <v>648</v>
      </c>
      <c r="G1200" s="40" t="s">
        <v>649</v>
      </c>
      <c r="O1200" s="16"/>
      <c r="P1200" s="16"/>
      <c r="Q1200" s="16"/>
      <c r="R1200" s="16"/>
      <c r="S1200" s="16"/>
      <c r="T1200" s="16"/>
      <c r="U1200" s="16"/>
      <c r="V1200" s="16"/>
      <c r="W1200" s="16"/>
      <c r="X1200" s="16"/>
      <c r="Y1200" s="16"/>
      <c r="Z1200" s="16"/>
    </row>
    <row r="1201">
      <c r="A1201" s="40" t="s">
        <v>115</v>
      </c>
      <c r="B1201" s="41">
        <v>1.0</v>
      </c>
      <c r="C1201" s="40" t="s">
        <v>775</v>
      </c>
      <c r="D1201" s="41">
        <v>163351.195</v>
      </c>
      <c r="E1201" s="41">
        <v>163471.2</v>
      </c>
      <c r="F1201" s="40" t="s">
        <v>648</v>
      </c>
      <c r="G1201" s="40" t="s">
        <v>649</v>
      </c>
      <c r="O1201" s="16"/>
      <c r="P1201" s="16"/>
      <c r="Q1201" s="16"/>
      <c r="R1201" s="16"/>
      <c r="S1201" s="16"/>
      <c r="T1201" s="16"/>
      <c r="U1201" s="16"/>
      <c r="V1201" s="16"/>
      <c r="W1201" s="16"/>
      <c r="X1201" s="16"/>
      <c r="Y1201" s="16"/>
      <c r="Z1201" s="16"/>
    </row>
    <row r="1202">
      <c r="A1202" s="40" t="s">
        <v>115</v>
      </c>
      <c r="B1202" s="41">
        <v>1.0</v>
      </c>
      <c r="C1202" s="40" t="s">
        <v>775</v>
      </c>
      <c r="D1202" s="41">
        <v>168882.352</v>
      </c>
      <c r="E1202" s="41">
        <v>169020.46</v>
      </c>
      <c r="F1202" s="40" t="s">
        <v>648</v>
      </c>
      <c r="G1202" s="40" t="s">
        <v>649</v>
      </c>
      <c r="O1202" s="16"/>
      <c r="P1202" s="16"/>
      <c r="Q1202" s="16"/>
      <c r="R1202" s="16"/>
      <c r="S1202" s="16"/>
      <c r="T1202" s="16"/>
      <c r="U1202" s="16"/>
      <c r="V1202" s="16"/>
      <c r="W1202" s="16"/>
      <c r="X1202" s="16"/>
      <c r="Y1202" s="16"/>
      <c r="Z1202" s="16"/>
    </row>
    <row r="1203">
      <c r="A1203" s="40" t="s">
        <v>115</v>
      </c>
      <c r="B1203" s="41">
        <v>1.0</v>
      </c>
      <c r="C1203" s="40" t="s">
        <v>775</v>
      </c>
      <c r="D1203" s="41">
        <v>175862.09</v>
      </c>
      <c r="E1203" s="41">
        <v>175959.64</v>
      </c>
      <c r="F1203" s="40" t="s">
        <v>648</v>
      </c>
      <c r="G1203" s="40" t="s">
        <v>649</v>
      </c>
      <c r="O1203" s="16"/>
      <c r="P1203" s="16"/>
      <c r="Q1203" s="16"/>
      <c r="R1203" s="16"/>
      <c r="S1203" s="16"/>
      <c r="T1203" s="16"/>
      <c r="U1203" s="16"/>
      <c r="V1203" s="16"/>
      <c r="W1203" s="16"/>
      <c r="X1203" s="16"/>
      <c r="Y1203" s="16"/>
      <c r="Z1203" s="16"/>
    </row>
    <row r="1204">
      <c r="A1204" s="40" t="s">
        <v>115</v>
      </c>
      <c r="B1204" s="41">
        <v>1.0</v>
      </c>
      <c r="C1204" s="40" t="s">
        <v>775</v>
      </c>
      <c r="D1204" s="41">
        <v>181006.86</v>
      </c>
      <c r="E1204" s="41">
        <v>181058.96</v>
      </c>
      <c r="F1204" s="40" t="s">
        <v>648</v>
      </c>
      <c r="G1204" s="40" t="s">
        <v>649</v>
      </c>
      <c r="O1204" s="16"/>
      <c r="P1204" s="16"/>
      <c r="Q1204" s="16"/>
      <c r="R1204" s="16"/>
      <c r="S1204" s="16"/>
      <c r="T1204" s="16"/>
      <c r="U1204" s="16"/>
      <c r="V1204" s="16"/>
      <c r="W1204" s="16"/>
      <c r="X1204" s="16"/>
      <c r="Y1204" s="16"/>
      <c r="Z1204" s="16"/>
    </row>
    <row r="1205">
      <c r="A1205" s="40" t="s">
        <v>115</v>
      </c>
      <c r="B1205" s="41">
        <v>1.0</v>
      </c>
      <c r="C1205" s="40" t="s">
        <v>775</v>
      </c>
      <c r="D1205" s="41">
        <v>187681.1</v>
      </c>
      <c r="E1205" s="41">
        <v>187786.1</v>
      </c>
      <c r="F1205" s="40" t="s">
        <v>648</v>
      </c>
      <c r="G1205" s="40" t="s">
        <v>649</v>
      </c>
      <c r="O1205" s="16"/>
      <c r="P1205" s="16"/>
      <c r="Q1205" s="16"/>
      <c r="R1205" s="16"/>
      <c r="S1205" s="16"/>
      <c r="T1205" s="16"/>
      <c r="U1205" s="16"/>
      <c r="V1205" s="16"/>
      <c r="W1205" s="16"/>
      <c r="X1205" s="16"/>
      <c r="Y1205" s="16"/>
      <c r="Z1205" s="16"/>
    </row>
    <row r="1206">
      <c r="A1206" s="40" t="s">
        <v>115</v>
      </c>
      <c r="B1206" s="41">
        <v>1.0</v>
      </c>
      <c r="C1206" s="40" t="s">
        <v>775</v>
      </c>
      <c r="D1206" s="41">
        <v>206921.75</v>
      </c>
      <c r="E1206" s="41">
        <v>206999.58</v>
      </c>
      <c r="F1206" s="40" t="s">
        <v>648</v>
      </c>
      <c r="G1206" s="40" t="s">
        <v>649</v>
      </c>
      <c r="O1206" s="16"/>
      <c r="P1206" s="16"/>
      <c r="Q1206" s="16"/>
      <c r="R1206" s="16"/>
      <c r="S1206" s="16"/>
      <c r="T1206" s="16"/>
      <c r="U1206" s="16"/>
      <c r="V1206" s="16"/>
      <c r="W1206" s="16"/>
      <c r="X1206" s="16"/>
      <c r="Y1206" s="16"/>
      <c r="Z1206" s="16"/>
    </row>
    <row r="1207">
      <c r="A1207" s="40" t="s">
        <v>115</v>
      </c>
      <c r="B1207" s="41">
        <v>1.0</v>
      </c>
      <c r="C1207" s="40" t="s">
        <v>775</v>
      </c>
      <c r="D1207" s="41">
        <v>208032.94</v>
      </c>
      <c r="E1207" s="41">
        <v>208102.31</v>
      </c>
      <c r="F1207" s="40" t="s">
        <v>648</v>
      </c>
      <c r="G1207" s="40" t="s">
        <v>649</v>
      </c>
      <c r="O1207" s="16"/>
      <c r="P1207" s="16"/>
      <c r="Q1207" s="16"/>
      <c r="R1207" s="16"/>
      <c r="S1207" s="16"/>
      <c r="T1207" s="16"/>
      <c r="U1207" s="16"/>
      <c r="V1207" s="16"/>
      <c r="W1207" s="16"/>
      <c r="X1207" s="16"/>
      <c r="Y1207" s="16"/>
      <c r="Z1207" s="16"/>
    </row>
    <row r="1208">
      <c r="A1208" s="40" t="s">
        <v>115</v>
      </c>
      <c r="B1208" s="41">
        <v>1.0</v>
      </c>
      <c r="C1208" s="40" t="s">
        <v>775</v>
      </c>
      <c r="D1208" s="41">
        <v>211971.44</v>
      </c>
      <c r="E1208" s="41">
        <v>212052.8</v>
      </c>
      <c r="F1208" s="40" t="s">
        <v>648</v>
      </c>
      <c r="G1208" s="40" t="s">
        <v>649</v>
      </c>
      <c r="O1208" s="16"/>
      <c r="P1208" s="16"/>
      <c r="Q1208" s="16"/>
      <c r="R1208" s="16"/>
      <c r="S1208" s="16"/>
      <c r="T1208" s="16"/>
      <c r="U1208" s="16"/>
      <c r="V1208" s="16"/>
      <c r="W1208" s="16"/>
      <c r="X1208" s="16"/>
      <c r="Y1208" s="16"/>
      <c r="Z1208" s="16"/>
    </row>
    <row r="1209">
      <c r="A1209" s="40" t="s">
        <v>115</v>
      </c>
      <c r="B1209" s="41">
        <v>1.0</v>
      </c>
      <c r="C1209" s="40" t="s">
        <v>775</v>
      </c>
      <c r="D1209" s="41">
        <v>225665.649</v>
      </c>
      <c r="E1209" s="41">
        <v>225793.96</v>
      </c>
      <c r="F1209" s="40" t="s">
        <v>648</v>
      </c>
      <c r="G1209" s="40" t="s">
        <v>649</v>
      </c>
      <c r="O1209" s="16"/>
      <c r="P1209" s="16"/>
      <c r="Q1209" s="16"/>
      <c r="R1209" s="16"/>
      <c r="S1209" s="16"/>
      <c r="T1209" s="16"/>
      <c r="U1209" s="16"/>
      <c r="V1209" s="16"/>
      <c r="W1209" s="16"/>
      <c r="X1209" s="16"/>
      <c r="Y1209" s="16"/>
      <c r="Z1209" s="16"/>
    </row>
    <row r="1210">
      <c r="A1210" s="40" t="s">
        <v>115</v>
      </c>
      <c r="B1210" s="41">
        <v>1.0</v>
      </c>
      <c r="C1210" s="40" t="s">
        <v>775</v>
      </c>
      <c r="D1210" s="41">
        <v>229214.09</v>
      </c>
      <c r="E1210" s="41">
        <v>229306.92</v>
      </c>
      <c r="F1210" s="40" t="s">
        <v>648</v>
      </c>
      <c r="G1210" s="40" t="s">
        <v>649</v>
      </c>
      <c r="O1210" s="16"/>
      <c r="P1210" s="16"/>
      <c r="Q1210" s="16"/>
      <c r="R1210" s="16"/>
      <c r="S1210" s="16"/>
      <c r="T1210" s="16"/>
      <c r="U1210" s="16"/>
      <c r="V1210" s="16"/>
      <c r="W1210" s="16"/>
      <c r="X1210" s="16"/>
      <c r="Y1210" s="16"/>
      <c r="Z1210" s="16"/>
    </row>
    <row r="1211">
      <c r="A1211" s="40" t="s">
        <v>115</v>
      </c>
      <c r="B1211" s="41">
        <v>1.0</v>
      </c>
      <c r="C1211" s="40" t="s">
        <v>775</v>
      </c>
      <c r="D1211" s="41">
        <v>239117.53</v>
      </c>
      <c r="E1211" s="41">
        <v>239207.53</v>
      </c>
      <c r="F1211" s="40" t="s">
        <v>648</v>
      </c>
      <c r="G1211" s="40" t="s">
        <v>649</v>
      </c>
      <c r="O1211" s="16"/>
      <c r="P1211" s="16"/>
      <c r="Q1211" s="16"/>
      <c r="R1211" s="16"/>
      <c r="S1211" s="16"/>
      <c r="T1211" s="16"/>
      <c r="U1211" s="16"/>
      <c r="V1211" s="16"/>
      <c r="W1211" s="16"/>
      <c r="X1211" s="16"/>
      <c r="Y1211" s="16"/>
      <c r="Z1211" s="16"/>
    </row>
    <row r="1212">
      <c r="A1212" s="40" t="s">
        <v>115</v>
      </c>
      <c r="B1212" s="41">
        <v>1.0</v>
      </c>
      <c r="C1212" s="40" t="s">
        <v>775</v>
      </c>
      <c r="D1212" s="41">
        <v>248552.801</v>
      </c>
      <c r="E1212" s="41">
        <v>248641.21</v>
      </c>
      <c r="F1212" s="40" t="s">
        <v>648</v>
      </c>
      <c r="G1212" s="40" t="s">
        <v>649</v>
      </c>
      <c r="O1212" s="16"/>
      <c r="P1212" s="16"/>
      <c r="Q1212" s="16"/>
      <c r="R1212" s="16"/>
      <c r="S1212" s="16"/>
      <c r="T1212" s="16"/>
      <c r="U1212" s="16"/>
      <c r="V1212" s="16"/>
      <c r="W1212" s="16"/>
      <c r="X1212" s="16"/>
      <c r="Y1212" s="16"/>
      <c r="Z1212" s="16"/>
    </row>
    <row r="1213">
      <c r="A1213" s="40" t="s">
        <v>115</v>
      </c>
      <c r="B1213" s="41">
        <v>1.0</v>
      </c>
      <c r="C1213" s="40" t="s">
        <v>775</v>
      </c>
      <c r="D1213" s="41">
        <v>255244.286</v>
      </c>
      <c r="E1213" s="41">
        <v>255311.84</v>
      </c>
      <c r="F1213" s="40" t="s">
        <v>648</v>
      </c>
      <c r="G1213" s="40" t="s">
        <v>649</v>
      </c>
      <c r="O1213" s="16"/>
      <c r="P1213" s="16"/>
      <c r="Q1213" s="16"/>
      <c r="R1213" s="16"/>
      <c r="S1213" s="16"/>
      <c r="T1213" s="16"/>
      <c r="U1213" s="16"/>
      <c r="V1213" s="16"/>
      <c r="W1213" s="16"/>
      <c r="X1213" s="16"/>
      <c r="Y1213" s="16"/>
      <c r="Z1213" s="16"/>
    </row>
    <row r="1214">
      <c r="A1214" s="40" t="s">
        <v>115</v>
      </c>
      <c r="B1214" s="41">
        <v>1.0</v>
      </c>
      <c r="C1214" s="40" t="s">
        <v>775</v>
      </c>
      <c r="D1214" s="41">
        <v>257219.94</v>
      </c>
      <c r="E1214" s="41">
        <v>257285.97</v>
      </c>
      <c r="F1214" s="40" t="s">
        <v>648</v>
      </c>
      <c r="G1214" s="40" t="s">
        <v>649</v>
      </c>
      <c r="O1214" s="16"/>
      <c r="P1214" s="16"/>
      <c r="Q1214" s="16"/>
      <c r="R1214" s="16"/>
      <c r="S1214" s="16"/>
      <c r="T1214" s="16"/>
      <c r="U1214" s="16"/>
      <c r="V1214" s="16"/>
      <c r="W1214" s="16"/>
      <c r="X1214" s="16"/>
      <c r="Y1214" s="16"/>
      <c r="Z1214" s="16"/>
    </row>
    <row r="1215">
      <c r="A1215" s="40" t="s">
        <v>115</v>
      </c>
      <c r="B1215" s="41">
        <v>1.0</v>
      </c>
      <c r="C1215" s="40" t="s">
        <v>775</v>
      </c>
      <c r="D1215" s="41">
        <v>267741.39</v>
      </c>
      <c r="E1215" s="41">
        <v>267801.39</v>
      </c>
      <c r="F1215" s="40" t="s">
        <v>648</v>
      </c>
      <c r="G1215" s="40" t="s">
        <v>649</v>
      </c>
      <c r="O1215" s="16"/>
      <c r="P1215" s="16"/>
      <c r="Q1215" s="16"/>
      <c r="R1215" s="16"/>
      <c r="S1215" s="16"/>
      <c r="T1215" s="16"/>
      <c r="U1215" s="16"/>
      <c r="V1215" s="16"/>
      <c r="W1215" s="16"/>
      <c r="X1215" s="16"/>
      <c r="Y1215" s="16"/>
      <c r="Z1215" s="16"/>
    </row>
    <row r="1216">
      <c r="A1216" s="40" t="s">
        <v>115</v>
      </c>
      <c r="B1216" s="41">
        <v>1.0</v>
      </c>
      <c r="C1216" s="40" t="s">
        <v>775</v>
      </c>
      <c r="D1216" s="41">
        <v>294792.08</v>
      </c>
      <c r="E1216" s="41">
        <v>294875.25</v>
      </c>
      <c r="F1216" s="40" t="s">
        <v>648</v>
      </c>
      <c r="G1216" s="40" t="s">
        <v>649</v>
      </c>
      <c r="O1216" s="16"/>
      <c r="P1216" s="16"/>
      <c r="Q1216" s="16"/>
      <c r="R1216" s="16"/>
      <c r="S1216" s="16"/>
      <c r="T1216" s="16"/>
      <c r="U1216" s="16"/>
      <c r="V1216" s="16"/>
      <c r="W1216" s="16"/>
      <c r="X1216" s="16"/>
      <c r="Y1216" s="16"/>
      <c r="Z1216" s="16"/>
    </row>
    <row r="1217">
      <c r="A1217" s="40" t="s">
        <v>115</v>
      </c>
      <c r="B1217" s="41">
        <v>1.0</v>
      </c>
      <c r="C1217" s="40" t="s">
        <v>775</v>
      </c>
      <c r="D1217" s="41">
        <v>325173.41</v>
      </c>
      <c r="E1217" s="41">
        <v>325263.41</v>
      </c>
      <c r="F1217" s="40" t="s">
        <v>648</v>
      </c>
      <c r="G1217" s="40" t="s">
        <v>649</v>
      </c>
      <c r="O1217" s="16"/>
      <c r="P1217" s="16"/>
      <c r="Q1217" s="16"/>
      <c r="R1217" s="16"/>
      <c r="S1217" s="16"/>
      <c r="T1217" s="16"/>
      <c r="U1217" s="16"/>
      <c r="V1217" s="16"/>
      <c r="W1217" s="16"/>
      <c r="X1217" s="16"/>
      <c r="Y1217" s="16"/>
      <c r="Z1217" s="16"/>
    </row>
    <row r="1218">
      <c r="A1218" s="40" t="s">
        <v>115</v>
      </c>
      <c r="B1218" s="41">
        <v>1.0</v>
      </c>
      <c r="C1218" s="40" t="s">
        <v>775</v>
      </c>
      <c r="D1218" s="41">
        <v>354264.45</v>
      </c>
      <c r="E1218" s="41">
        <v>354337.74</v>
      </c>
      <c r="F1218" s="40" t="s">
        <v>648</v>
      </c>
      <c r="G1218" s="40" t="s">
        <v>649</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776</v>
      </c>
      <c r="D1220" s="41">
        <v>404170.707</v>
      </c>
      <c r="E1220" s="41">
        <v>404271.19</v>
      </c>
      <c r="F1220" s="40" t="s">
        <v>648</v>
      </c>
      <c r="G1220" s="40" t="s">
        <v>649</v>
      </c>
      <c r="O1220" s="16"/>
      <c r="P1220" s="16"/>
      <c r="Q1220" s="16"/>
      <c r="R1220" s="16"/>
      <c r="S1220" s="16"/>
      <c r="T1220" s="16"/>
      <c r="U1220" s="16"/>
      <c r="V1220" s="16"/>
      <c r="W1220" s="16"/>
      <c r="X1220" s="16"/>
      <c r="Y1220" s="16"/>
      <c r="Z1220" s="16"/>
    </row>
    <row r="1221">
      <c r="A1221" s="40" t="s">
        <v>116</v>
      </c>
      <c r="B1221" s="41">
        <v>1.0</v>
      </c>
      <c r="C1221" s="40" t="s">
        <v>776</v>
      </c>
      <c r="D1221" s="41">
        <v>417580.754</v>
      </c>
      <c r="E1221" s="41">
        <v>417647.96</v>
      </c>
      <c r="F1221" s="40" t="s">
        <v>648</v>
      </c>
      <c r="G1221" s="40" t="s">
        <v>649</v>
      </c>
      <c r="O1221" s="16"/>
      <c r="P1221" s="16"/>
      <c r="Q1221" s="16"/>
      <c r="R1221" s="16"/>
      <c r="S1221" s="16"/>
      <c r="T1221" s="16"/>
      <c r="U1221" s="16"/>
      <c r="V1221" s="16"/>
      <c r="W1221" s="16"/>
      <c r="X1221" s="16"/>
      <c r="Y1221" s="16"/>
      <c r="Z1221" s="16"/>
    </row>
    <row r="1222">
      <c r="A1222" s="40" t="s">
        <v>116</v>
      </c>
      <c r="B1222" s="41">
        <v>1.0</v>
      </c>
      <c r="C1222" s="40" t="s">
        <v>776</v>
      </c>
      <c r="D1222" s="41">
        <v>478008.2</v>
      </c>
      <c r="E1222" s="41">
        <v>478102.89</v>
      </c>
      <c r="F1222" s="40" t="s">
        <v>648</v>
      </c>
      <c r="G1222" s="40" t="s">
        <v>649</v>
      </c>
      <c r="O1222" s="16"/>
      <c r="P1222" s="16"/>
      <c r="Q1222" s="16"/>
      <c r="R1222" s="16"/>
      <c r="S1222" s="16"/>
      <c r="T1222" s="16"/>
      <c r="U1222" s="16"/>
      <c r="V1222" s="16"/>
      <c r="W1222" s="16"/>
      <c r="X1222" s="16"/>
      <c r="Y1222" s="16"/>
      <c r="Z1222" s="16"/>
    </row>
    <row r="1223">
      <c r="A1223" s="40" t="s">
        <v>116</v>
      </c>
      <c r="B1223" s="41">
        <v>1.0</v>
      </c>
      <c r="C1223" s="40" t="s">
        <v>776</v>
      </c>
      <c r="D1223" s="41">
        <v>508282.35</v>
      </c>
      <c r="E1223" s="41">
        <v>508388.53</v>
      </c>
      <c r="F1223" s="40" t="s">
        <v>648</v>
      </c>
      <c r="G1223" s="40" t="s">
        <v>649</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777</v>
      </c>
      <c r="D1225" s="41">
        <v>109831.88</v>
      </c>
      <c r="E1225" s="41">
        <v>109863.98</v>
      </c>
      <c r="F1225" s="40" t="s">
        <v>648</v>
      </c>
      <c r="G1225" s="40" t="s">
        <v>649</v>
      </c>
      <c r="O1225" s="16"/>
      <c r="P1225" s="16"/>
      <c r="Q1225" s="16"/>
      <c r="R1225" s="16"/>
      <c r="S1225" s="16"/>
      <c r="T1225" s="16"/>
      <c r="U1225" s="16"/>
      <c r="V1225" s="16"/>
      <c r="W1225" s="16"/>
      <c r="X1225" s="16"/>
      <c r="Y1225" s="16"/>
      <c r="Z1225" s="16"/>
    </row>
    <row r="1226">
      <c r="A1226" s="40" t="s">
        <v>117</v>
      </c>
      <c r="B1226" s="41">
        <v>1.0</v>
      </c>
      <c r="C1226" s="40" t="s">
        <v>777</v>
      </c>
      <c r="D1226" s="41">
        <v>320011.02</v>
      </c>
      <c r="E1226" s="41">
        <v>320083.78</v>
      </c>
      <c r="F1226" s="40" t="s">
        <v>648</v>
      </c>
      <c r="G1226" s="40" t="s">
        <v>649</v>
      </c>
      <c r="O1226" s="16"/>
      <c r="P1226" s="16"/>
      <c r="Q1226" s="16"/>
      <c r="R1226" s="16"/>
      <c r="S1226" s="16"/>
      <c r="T1226" s="16"/>
      <c r="U1226" s="16"/>
      <c r="V1226" s="16"/>
      <c r="W1226" s="16"/>
      <c r="X1226" s="16"/>
      <c r="Y1226" s="16"/>
      <c r="Z1226" s="16"/>
    </row>
    <row r="1227">
      <c r="A1227" s="40" t="s">
        <v>117</v>
      </c>
      <c r="B1227" s="41">
        <v>1.0</v>
      </c>
      <c r="C1227" s="40" t="s">
        <v>777</v>
      </c>
      <c r="D1227" s="41">
        <v>659242.444</v>
      </c>
      <c r="E1227" s="41">
        <v>659345.45</v>
      </c>
      <c r="F1227" s="40" t="s">
        <v>648</v>
      </c>
      <c r="G1227" s="40" t="s">
        <v>649</v>
      </c>
      <c r="O1227" s="16"/>
      <c r="P1227" s="16"/>
      <c r="Q1227" s="16"/>
      <c r="R1227" s="16"/>
      <c r="S1227" s="16"/>
      <c r="T1227" s="16"/>
      <c r="U1227" s="16"/>
      <c r="V1227" s="16"/>
      <c r="W1227" s="16"/>
      <c r="X1227" s="16"/>
      <c r="Y1227" s="16"/>
      <c r="Z1227" s="16"/>
    </row>
    <row r="1228">
      <c r="A1228" s="40" t="s">
        <v>117</v>
      </c>
      <c r="B1228" s="41">
        <v>1.0</v>
      </c>
      <c r="C1228" s="40" t="s">
        <v>777</v>
      </c>
      <c r="D1228" s="41">
        <v>896774.74</v>
      </c>
      <c r="E1228" s="41">
        <v>896874.1</v>
      </c>
      <c r="F1228" s="40" t="s">
        <v>648</v>
      </c>
      <c r="G1228" s="40" t="s">
        <v>649</v>
      </c>
      <c r="O1228" s="16"/>
      <c r="P1228" s="16"/>
      <c r="Q1228" s="16"/>
      <c r="R1228" s="16"/>
      <c r="S1228" s="16"/>
      <c r="T1228" s="16"/>
      <c r="U1228" s="16"/>
      <c r="V1228" s="16"/>
      <c r="W1228" s="16"/>
      <c r="X1228" s="16"/>
      <c r="Y1228" s="16"/>
      <c r="Z1228" s="16"/>
    </row>
    <row r="1229">
      <c r="A1229" s="40" t="s">
        <v>117</v>
      </c>
      <c r="B1229" s="41">
        <v>1.0</v>
      </c>
      <c r="C1229" s="40" t="s">
        <v>777</v>
      </c>
      <c r="D1229" s="41">
        <v>1002743.79</v>
      </c>
      <c r="E1229" s="41">
        <v>1002864.23</v>
      </c>
      <c r="F1229" s="40" t="s">
        <v>648</v>
      </c>
      <c r="G1229" s="40" t="s">
        <v>649</v>
      </c>
      <c r="O1229" s="16"/>
      <c r="P1229" s="16"/>
      <c r="Q1229" s="16"/>
      <c r="R1229" s="16"/>
      <c r="S1229" s="16"/>
      <c r="T1229" s="16"/>
      <c r="U1229" s="16"/>
      <c r="V1229" s="16"/>
      <c r="W1229" s="16"/>
      <c r="X1229" s="16"/>
      <c r="Y1229" s="16"/>
      <c r="Z1229" s="16"/>
    </row>
    <row r="1230">
      <c r="A1230" s="40" t="s">
        <v>117</v>
      </c>
      <c r="B1230" s="41">
        <v>1.0</v>
      </c>
      <c r="C1230" s="40" t="s">
        <v>777</v>
      </c>
      <c r="D1230" s="41">
        <v>109831.98</v>
      </c>
      <c r="E1230" s="41">
        <v>109863.83</v>
      </c>
      <c r="F1230" s="40" t="s">
        <v>648</v>
      </c>
      <c r="G1230" s="40" t="s">
        <v>649</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778</v>
      </c>
      <c r="D1232" s="41">
        <v>77998.5013</v>
      </c>
      <c r="E1232" s="41">
        <v>78053.52</v>
      </c>
      <c r="F1232" s="40" t="s">
        <v>648</v>
      </c>
      <c r="G1232" s="40" t="s">
        <v>649</v>
      </c>
      <c r="O1232" s="16"/>
      <c r="P1232" s="16"/>
      <c r="Q1232" s="16"/>
      <c r="R1232" s="16"/>
      <c r="S1232" s="16"/>
      <c r="T1232" s="16"/>
      <c r="U1232" s="16"/>
      <c r="V1232" s="16"/>
      <c r="W1232" s="16"/>
      <c r="X1232" s="16"/>
      <c r="Y1232" s="16"/>
      <c r="Z1232" s="16"/>
    </row>
    <row r="1233">
      <c r="A1233" s="40" t="s">
        <v>118</v>
      </c>
      <c r="B1233" s="41">
        <v>1.0</v>
      </c>
      <c r="C1233" s="40" t="s">
        <v>778</v>
      </c>
      <c r="D1233" s="41">
        <v>93562.97</v>
      </c>
      <c r="E1233" s="41">
        <v>93595.93</v>
      </c>
      <c r="F1233" s="40" t="s">
        <v>648</v>
      </c>
      <c r="G1233" s="40" t="s">
        <v>649</v>
      </c>
      <c r="O1233" s="16"/>
      <c r="P1233" s="16"/>
      <c r="Q1233" s="16"/>
      <c r="R1233" s="16"/>
      <c r="S1233" s="16"/>
      <c r="T1233" s="16"/>
      <c r="U1233" s="16"/>
      <c r="V1233" s="16"/>
      <c r="W1233" s="16"/>
      <c r="X1233" s="16"/>
      <c r="Y1233" s="16"/>
      <c r="Z1233" s="16"/>
    </row>
    <row r="1234">
      <c r="A1234" s="40" t="s">
        <v>118</v>
      </c>
      <c r="B1234" s="41">
        <v>1.0</v>
      </c>
      <c r="C1234" s="40" t="s">
        <v>778</v>
      </c>
      <c r="D1234" s="41">
        <v>101864.82</v>
      </c>
      <c r="E1234" s="41">
        <v>101896.46</v>
      </c>
      <c r="F1234" s="40" t="s">
        <v>648</v>
      </c>
      <c r="G1234" s="40" t="s">
        <v>649</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779</v>
      </c>
      <c r="D1236" s="41">
        <v>161307.89</v>
      </c>
      <c r="E1236" s="41">
        <v>161385.59</v>
      </c>
      <c r="F1236" s="40" t="s">
        <v>648</v>
      </c>
      <c r="G1236" s="40" t="s">
        <v>649</v>
      </c>
      <c r="O1236" s="16"/>
      <c r="P1236" s="16"/>
      <c r="Q1236" s="16"/>
      <c r="R1236" s="16"/>
      <c r="S1236" s="16"/>
      <c r="T1236" s="16"/>
      <c r="U1236" s="16"/>
      <c r="V1236" s="16"/>
      <c r="W1236" s="16"/>
      <c r="X1236" s="16"/>
      <c r="Y1236" s="16"/>
      <c r="Z1236" s="16"/>
    </row>
    <row r="1237">
      <c r="A1237" s="40" t="s">
        <v>119</v>
      </c>
      <c r="B1237" s="41">
        <v>2.0</v>
      </c>
      <c r="C1237" s="40" t="s">
        <v>779</v>
      </c>
      <c r="D1237" s="41">
        <v>178818.12</v>
      </c>
      <c r="E1237" s="41">
        <v>178902.29</v>
      </c>
      <c r="F1237" s="40" t="s">
        <v>648</v>
      </c>
      <c r="G1237" s="40" t="s">
        <v>649</v>
      </c>
      <c r="O1237" s="16"/>
      <c r="P1237" s="16"/>
      <c r="Q1237" s="16"/>
      <c r="R1237" s="16"/>
      <c r="S1237" s="16"/>
      <c r="T1237" s="16"/>
      <c r="U1237" s="16"/>
      <c r="V1237" s="16"/>
      <c r="W1237" s="16"/>
      <c r="X1237" s="16"/>
      <c r="Y1237" s="16"/>
      <c r="Z1237" s="16"/>
    </row>
    <row r="1238">
      <c r="A1238" s="40" t="s">
        <v>119</v>
      </c>
      <c r="B1238" s="41">
        <v>2.0</v>
      </c>
      <c r="C1238" s="40" t="s">
        <v>779</v>
      </c>
      <c r="D1238" s="41">
        <v>190176.6</v>
      </c>
      <c r="E1238" s="41">
        <v>190305.57</v>
      </c>
      <c r="F1238" s="40" t="s">
        <v>648</v>
      </c>
      <c r="G1238" s="40" t="s">
        <v>649</v>
      </c>
      <c r="O1238" s="16"/>
      <c r="P1238" s="16"/>
      <c r="Q1238" s="16"/>
      <c r="R1238" s="16"/>
      <c r="S1238" s="16"/>
      <c r="T1238" s="16"/>
      <c r="U1238" s="16"/>
      <c r="V1238" s="16"/>
      <c r="W1238" s="16"/>
      <c r="X1238" s="16"/>
      <c r="Y1238" s="16"/>
      <c r="Z1238" s="16"/>
    </row>
    <row r="1239">
      <c r="A1239" s="40" t="s">
        <v>119</v>
      </c>
      <c r="B1239" s="41">
        <v>2.0</v>
      </c>
      <c r="C1239" s="40" t="s">
        <v>779</v>
      </c>
      <c r="D1239" s="41">
        <v>200753.37</v>
      </c>
      <c r="E1239" s="41">
        <v>200862.41</v>
      </c>
      <c r="F1239" s="40" t="s">
        <v>648</v>
      </c>
      <c r="G1239" s="40" t="s">
        <v>649</v>
      </c>
      <c r="O1239" s="16"/>
      <c r="P1239" s="16"/>
      <c r="Q1239" s="16"/>
      <c r="R1239" s="16"/>
      <c r="S1239" s="16"/>
      <c r="T1239" s="16"/>
      <c r="U1239" s="16"/>
      <c r="V1239" s="16"/>
      <c r="W1239" s="16"/>
      <c r="X1239" s="16"/>
      <c r="Y1239" s="16"/>
      <c r="Z1239" s="16"/>
    </row>
    <row r="1240">
      <c r="A1240" s="40" t="s">
        <v>119</v>
      </c>
      <c r="B1240" s="41">
        <v>2.0</v>
      </c>
      <c r="C1240" s="40" t="s">
        <v>779</v>
      </c>
      <c r="D1240" s="41">
        <v>285658.843</v>
      </c>
      <c r="E1240" s="41">
        <v>285693.98</v>
      </c>
      <c r="F1240" s="40" t="s">
        <v>648</v>
      </c>
      <c r="G1240" s="40" t="s">
        <v>649</v>
      </c>
      <c r="O1240" s="16"/>
      <c r="P1240" s="16"/>
      <c r="Q1240" s="16"/>
      <c r="R1240" s="16"/>
      <c r="S1240" s="16"/>
      <c r="T1240" s="16"/>
      <c r="U1240" s="16"/>
      <c r="V1240" s="16"/>
      <c r="W1240" s="16"/>
      <c r="X1240" s="16"/>
      <c r="Y1240" s="16"/>
      <c r="Z1240" s="16"/>
    </row>
    <row r="1241">
      <c r="A1241" s="40" t="s">
        <v>119</v>
      </c>
      <c r="B1241" s="41">
        <v>2.0</v>
      </c>
      <c r="C1241" s="40" t="s">
        <v>779</v>
      </c>
      <c r="D1241" s="41">
        <v>290451.888</v>
      </c>
      <c r="E1241" s="41">
        <v>290599.47</v>
      </c>
      <c r="F1241" s="40" t="s">
        <v>648</v>
      </c>
      <c r="G1241" s="40" t="s">
        <v>649</v>
      </c>
      <c r="O1241" s="16"/>
      <c r="P1241" s="16"/>
      <c r="Q1241" s="16"/>
      <c r="R1241" s="16"/>
      <c r="S1241" s="16"/>
      <c r="T1241" s="16"/>
      <c r="U1241" s="16"/>
      <c r="V1241" s="16"/>
      <c r="W1241" s="16"/>
      <c r="X1241" s="16"/>
      <c r="Y1241" s="16"/>
      <c r="Z1241" s="16"/>
    </row>
    <row r="1242">
      <c r="A1242" s="40" t="s">
        <v>119</v>
      </c>
      <c r="B1242" s="41">
        <v>2.0</v>
      </c>
      <c r="C1242" s="40" t="s">
        <v>779</v>
      </c>
      <c r="D1242" s="41">
        <v>314778.536</v>
      </c>
      <c r="E1242" s="41">
        <v>314813.37</v>
      </c>
      <c r="F1242" s="40" t="s">
        <v>648</v>
      </c>
      <c r="G1242" s="40" t="s">
        <v>649</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780</v>
      </c>
      <c r="D1244" s="41">
        <v>224467.79</v>
      </c>
      <c r="E1244" s="41">
        <v>224668.09</v>
      </c>
      <c r="F1244" s="40" t="s">
        <v>648</v>
      </c>
      <c r="G1244" s="40" t="s">
        <v>649</v>
      </c>
      <c r="O1244" s="16"/>
      <c r="P1244" s="16"/>
      <c r="Q1244" s="16"/>
      <c r="R1244" s="16"/>
      <c r="S1244" s="16"/>
      <c r="T1244" s="16"/>
      <c r="U1244" s="16"/>
      <c r="V1244" s="16"/>
      <c r="W1244" s="16"/>
      <c r="X1244" s="16"/>
      <c r="Y1244" s="16"/>
      <c r="Z1244" s="16"/>
    </row>
    <row r="1245">
      <c r="A1245" s="40" t="s">
        <v>120</v>
      </c>
      <c r="B1245" s="41">
        <v>1.0</v>
      </c>
      <c r="C1245" s="40" t="s">
        <v>780</v>
      </c>
      <c r="D1245" s="41">
        <v>236351.47</v>
      </c>
      <c r="E1245" s="41">
        <v>236487.36</v>
      </c>
      <c r="F1245" s="40" t="s">
        <v>648</v>
      </c>
      <c r="G1245" s="40" t="s">
        <v>649</v>
      </c>
      <c r="O1245" s="16"/>
      <c r="P1245" s="16"/>
      <c r="Q1245" s="16"/>
      <c r="R1245" s="16"/>
      <c r="S1245" s="16"/>
      <c r="T1245" s="16"/>
      <c r="U1245" s="16"/>
      <c r="V1245" s="16"/>
      <c r="W1245" s="16"/>
      <c r="X1245" s="16"/>
      <c r="Y1245" s="16"/>
      <c r="Z1245" s="16"/>
    </row>
    <row r="1246">
      <c r="A1246" s="40" t="s">
        <v>120</v>
      </c>
      <c r="B1246" s="41">
        <v>1.0</v>
      </c>
      <c r="C1246" s="40" t="s">
        <v>780</v>
      </c>
      <c r="D1246" s="41">
        <v>255877.78</v>
      </c>
      <c r="E1246" s="41">
        <v>256076.85</v>
      </c>
      <c r="F1246" s="40" t="s">
        <v>648</v>
      </c>
      <c r="G1246" s="40" t="s">
        <v>649</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781</v>
      </c>
      <c r="D1248" s="41">
        <v>596292.03</v>
      </c>
      <c r="E1248" s="41">
        <v>596363.88</v>
      </c>
      <c r="F1248" s="40" t="s">
        <v>648</v>
      </c>
      <c r="G1248" s="40" t="s">
        <v>649</v>
      </c>
      <c r="O1248" s="16"/>
      <c r="P1248" s="16"/>
      <c r="Q1248" s="16"/>
      <c r="R1248" s="16"/>
      <c r="S1248" s="16"/>
      <c r="T1248" s="16"/>
      <c r="U1248" s="16"/>
      <c r="V1248" s="16"/>
      <c r="W1248" s="16"/>
      <c r="X1248" s="16"/>
      <c r="Y1248" s="16"/>
      <c r="Z1248" s="16"/>
    </row>
    <row r="1249">
      <c r="A1249" s="40" t="s">
        <v>121</v>
      </c>
      <c r="B1249" s="41">
        <v>1.0</v>
      </c>
      <c r="C1249" s="40" t="s">
        <v>781</v>
      </c>
      <c r="D1249" s="41">
        <v>773389.96</v>
      </c>
      <c r="E1249" s="41">
        <v>773539.96</v>
      </c>
      <c r="F1249" s="40" t="s">
        <v>648</v>
      </c>
      <c r="G1249" s="40" t="s">
        <v>649</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782</v>
      </c>
      <c r="D1251" s="41">
        <v>185085.944</v>
      </c>
      <c r="E1251" s="41">
        <v>185159.32</v>
      </c>
      <c r="F1251" s="40" t="s">
        <v>648</v>
      </c>
      <c r="G1251" s="40" t="s">
        <v>649</v>
      </c>
      <c r="O1251" s="16"/>
      <c r="P1251" s="16"/>
      <c r="Q1251" s="16"/>
      <c r="R1251" s="16"/>
      <c r="S1251" s="16"/>
      <c r="T1251" s="16"/>
      <c r="U1251" s="16"/>
      <c r="V1251" s="16"/>
      <c r="W1251" s="16"/>
      <c r="X1251" s="16"/>
      <c r="Y1251" s="16"/>
      <c r="Z1251" s="16"/>
    </row>
    <row r="1252">
      <c r="A1252" s="40" t="s">
        <v>122</v>
      </c>
      <c r="B1252" s="41">
        <v>1.0</v>
      </c>
      <c r="C1252" s="40" t="s">
        <v>782</v>
      </c>
      <c r="D1252" s="41">
        <v>185447.506</v>
      </c>
      <c r="E1252" s="41">
        <v>185510.99</v>
      </c>
      <c r="F1252" s="40" t="s">
        <v>648</v>
      </c>
      <c r="G1252" s="40" t="s">
        <v>649</v>
      </c>
      <c r="O1252" s="16"/>
      <c r="P1252" s="16"/>
      <c r="Q1252" s="16"/>
      <c r="R1252" s="16"/>
      <c r="S1252" s="16"/>
      <c r="T1252" s="16"/>
      <c r="U1252" s="16"/>
      <c r="V1252" s="16"/>
      <c r="W1252" s="16"/>
      <c r="X1252" s="16"/>
      <c r="Y1252" s="16"/>
      <c r="Z1252" s="16"/>
    </row>
    <row r="1253">
      <c r="A1253" s="40" t="s">
        <v>122</v>
      </c>
      <c r="B1253" s="41">
        <v>1.0</v>
      </c>
      <c r="C1253" s="40" t="s">
        <v>782</v>
      </c>
      <c r="D1253" s="41">
        <v>185956.381</v>
      </c>
      <c r="E1253" s="41">
        <v>186038.91</v>
      </c>
      <c r="F1253" s="40" t="s">
        <v>648</v>
      </c>
      <c r="G1253" s="40" t="s">
        <v>649</v>
      </c>
      <c r="O1253" s="16"/>
      <c r="P1253" s="16"/>
      <c r="Q1253" s="16"/>
      <c r="R1253" s="16"/>
      <c r="S1253" s="16"/>
      <c r="T1253" s="16"/>
      <c r="U1253" s="16"/>
      <c r="V1253" s="16"/>
      <c r="W1253" s="16"/>
      <c r="X1253" s="16"/>
      <c r="Y1253" s="16"/>
      <c r="Z1253" s="16"/>
    </row>
    <row r="1254">
      <c r="A1254" s="40" t="s">
        <v>122</v>
      </c>
      <c r="B1254" s="41">
        <v>1.0</v>
      </c>
      <c r="C1254" s="40" t="s">
        <v>782</v>
      </c>
      <c r="D1254" s="41">
        <v>212125.436</v>
      </c>
      <c r="E1254" s="41">
        <v>212238.12</v>
      </c>
      <c r="F1254" s="40" t="s">
        <v>648</v>
      </c>
      <c r="G1254" s="40" t="s">
        <v>649</v>
      </c>
      <c r="O1254" s="16"/>
      <c r="P1254" s="16"/>
      <c r="Q1254" s="16"/>
      <c r="R1254" s="16"/>
      <c r="S1254" s="16"/>
      <c r="T1254" s="16"/>
      <c r="U1254" s="16"/>
      <c r="V1254" s="16"/>
      <c r="W1254" s="16"/>
      <c r="X1254" s="16"/>
      <c r="Y1254" s="16"/>
      <c r="Z1254" s="16"/>
    </row>
    <row r="1255">
      <c r="A1255" s="40" t="s">
        <v>122</v>
      </c>
      <c r="B1255" s="41">
        <v>1.0</v>
      </c>
      <c r="C1255" s="40" t="s">
        <v>782</v>
      </c>
      <c r="D1255" s="41">
        <v>225591.934</v>
      </c>
      <c r="E1255" s="41">
        <v>225661.78</v>
      </c>
      <c r="F1255" s="40" t="s">
        <v>648</v>
      </c>
      <c r="G1255" s="40" t="s">
        <v>649</v>
      </c>
      <c r="O1255" s="16"/>
      <c r="P1255" s="16"/>
      <c r="Q1255" s="16"/>
      <c r="R1255" s="16"/>
      <c r="S1255" s="16"/>
      <c r="T1255" s="16"/>
      <c r="U1255" s="16"/>
      <c r="V1255" s="16"/>
      <c r="W1255" s="16"/>
      <c r="X1255" s="16"/>
      <c r="Y1255" s="16"/>
      <c r="Z1255" s="16"/>
    </row>
    <row r="1256">
      <c r="A1256" s="40" t="s">
        <v>122</v>
      </c>
      <c r="B1256" s="41">
        <v>1.0</v>
      </c>
      <c r="C1256" s="40" t="s">
        <v>782</v>
      </c>
      <c r="D1256" s="41">
        <v>241377.676</v>
      </c>
      <c r="E1256" s="41">
        <v>241436.83</v>
      </c>
      <c r="F1256" s="40" t="s">
        <v>648</v>
      </c>
      <c r="G1256" s="40" t="s">
        <v>649</v>
      </c>
      <c r="O1256" s="16"/>
      <c r="P1256" s="16"/>
      <c r="Q1256" s="16"/>
      <c r="R1256" s="16"/>
      <c r="S1256" s="16"/>
      <c r="T1256" s="16"/>
      <c r="U1256" s="16"/>
      <c r="V1256" s="16"/>
      <c r="W1256" s="16"/>
      <c r="X1256" s="16"/>
      <c r="Y1256" s="16"/>
      <c r="Z1256" s="16"/>
    </row>
    <row r="1257">
      <c r="A1257" s="40" t="s">
        <v>122</v>
      </c>
      <c r="B1257" s="41">
        <v>1.0</v>
      </c>
      <c r="C1257" s="40" t="s">
        <v>782</v>
      </c>
      <c r="D1257" s="41">
        <v>673621.28</v>
      </c>
      <c r="E1257" s="41">
        <v>673738.27</v>
      </c>
      <c r="F1257" s="40" t="s">
        <v>648</v>
      </c>
      <c r="G1257" s="40" t="s">
        <v>649</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783</v>
      </c>
      <c r="D1260" s="41">
        <v>14988.18</v>
      </c>
      <c r="E1260" s="41">
        <v>15034.86</v>
      </c>
      <c r="F1260" s="40" t="s">
        <v>648</v>
      </c>
      <c r="G1260" s="40" t="s">
        <v>649</v>
      </c>
      <c r="O1260" s="16"/>
      <c r="P1260" s="16"/>
      <c r="Q1260" s="16"/>
      <c r="R1260" s="16"/>
      <c r="S1260" s="16"/>
      <c r="T1260" s="16"/>
      <c r="U1260" s="16"/>
      <c r="V1260" s="16"/>
      <c r="W1260" s="16"/>
      <c r="X1260" s="16"/>
      <c r="Y1260" s="16"/>
      <c r="Z1260" s="16"/>
    </row>
    <row r="1261">
      <c r="A1261" s="40" t="s">
        <v>124</v>
      </c>
      <c r="B1261" s="41">
        <v>1.0</v>
      </c>
      <c r="C1261" s="40" t="s">
        <v>783</v>
      </c>
      <c r="D1261" s="41">
        <v>15878.0068</v>
      </c>
      <c r="E1261" s="41">
        <v>15895.11</v>
      </c>
      <c r="F1261" s="40" t="s">
        <v>648</v>
      </c>
      <c r="G1261" s="40" t="s">
        <v>649</v>
      </c>
      <c r="O1261" s="16"/>
      <c r="P1261" s="16"/>
      <c r="Q1261" s="16"/>
      <c r="R1261" s="16"/>
      <c r="S1261" s="16"/>
      <c r="T1261" s="16"/>
      <c r="U1261" s="16"/>
      <c r="V1261" s="16"/>
      <c r="W1261" s="16"/>
      <c r="X1261" s="16"/>
      <c r="Y1261" s="16"/>
      <c r="Z1261" s="16"/>
    </row>
    <row r="1262">
      <c r="A1262" s="40" t="s">
        <v>124</v>
      </c>
      <c r="B1262" s="41">
        <v>1.0</v>
      </c>
      <c r="C1262" s="40" t="s">
        <v>783</v>
      </c>
      <c r="D1262" s="41">
        <v>16545.8789</v>
      </c>
      <c r="E1262" s="41">
        <v>16591.49</v>
      </c>
      <c r="F1262" s="40" t="s">
        <v>648</v>
      </c>
      <c r="G1262" s="40" t="s">
        <v>649</v>
      </c>
      <c r="O1262" s="16"/>
      <c r="P1262" s="16"/>
      <c r="Q1262" s="16"/>
      <c r="R1262" s="16"/>
      <c r="S1262" s="16"/>
      <c r="T1262" s="16"/>
      <c r="U1262" s="16"/>
      <c r="V1262" s="16"/>
      <c r="W1262" s="16"/>
      <c r="X1262" s="16"/>
      <c r="Y1262" s="16"/>
      <c r="Z1262" s="16"/>
    </row>
    <row r="1263">
      <c r="A1263" s="40" t="s">
        <v>124</v>
      </c>
      <c r="B1263" s="41">
        <v>1.0</v>
      </c>
      <c r="C1263" s="40" t="s">
        <v>783</v>
      </c>
      <c r="D1263" s="41">
        <v>23913.6621</v>
      </c>
      <c r="E1263" s="41">
        <v>23966.19</v>
      </c>
      <c r="F1263" s="40" t="s">
        <v>648</v>
      </c>
      <c r="G1263" s="40" t="s">
        <v>649</v>
      </c>
      <c r="O1263" s="16"/>
      <c r="P1263" s="16"/>
      <c r="Q1263" s="16"/>
      <c r="R1263" s="16"/>
      <c r="S1263" s="16"/>
      <c r="T1263" s="16"/>
      <c r="U1263" s="16"/>
      <c r="V1263" s="16"/>
      <c r="W1263" s="16"/>
      <c r="X1263" s="16"/>
      <c r="Y1263" s="16"/>
      <c r="Z1263" s="16"/>
    </row>
    <row r="1264">
      <c r="A1264" s="40" t="s">
        <v>124</v>
      </c>
      <c r="B1264" s="41">
        <v>1.0</v>
      </c>
      <c r="C1264" s="40" t="s">
        <v>783</v>
      </c>
      <c r="D1264" s="41">
        <v>33357.2637</v>
      </c>
      <c r="E1264" s="41">
        <v>33384.86</v>
      </c>
      <c r="F1264" s="40" t="s">
        <v>648</v>
      </c>
      <c r="G1264" s="40" t="s">
        <v>649</v>
      </c>
      <c r="O1264" s="16"/>
      <c r="P1264" s="16"/>
      <c r="Q1264" s="16"/>
      <c r="R1264" s="16"/>
      <c r="S1264" s="16"/>
      <c r="T1264" s="16"/>
      <c r="U1264" s="16"/>
      <c r="V1264" s="16"/>
      <c r="W1264" s="16"/>
      <c r="X1264" s="16"/>
      <c r="Y1264" s="16"/>
      <c r="Z1264" s="16"/>
    </row>
    <row r="1265">
      <c r="A1265" s="40" t="s">
        <v>124</v>
      </c>
      <c r="B1265" s="41">
        <v>1.0</v>
      </c>
      <c r="C1265" s="40" t="s">
        <v>783</v>
      </c>
      <c r="D1265" s="41">
        <v>40304.7451</v>
      </c>
      <c r="E1265" s="41">
        <v>40320.65</v>
      </c>
      <c r="F1265" s="40" t="s">
        <v>648</v>
      </c>
      <c r="G1265" s="40" t="s">
        <v>649</v>
      </c>
      <c r="O1265" s="16"/>
      <c r="P1265" s="16"/>
      <c r="Q1265" s="16"/>
      <c r="R1265" s="16"/>
      <c r="S1265" s="16"/>
      <c r="T1265" s="16"/>
      <c r="U1265" s="16"/>
      <c r="V1265" s="16"/>
      <c r="W1265" s="16"/>
      <c r="X1265" s="16"/>
      <c r="Y1265" s="16"/>
      <c r="Z1265" s="16"/>
    </row>
    <row r="1266">
      <c r="A1266" s="40" t="s">
        <v>124</v>
      </c>
      <c r="B1266" s="41">
        <v>1.0</v>
      </c>
      <c r="C1266" s="40" t="s">
        <v>783</v>
      </c>
      <c r="D1266" s="41">
        <v>40438.7607</v>
      </c>
      <c r="E1266" s="41">
        <v>40454.78</v>
      </c>
      <c r="F1266" s="40" t="s">
        <v>648</v>
      </c>
      <c r="G1266" s="40" t="s">
        <v>649</v>
      </c>
      <c r="O1266" s="16"/>
      <c r="P1266" s="16"/>
      <c r="Q1266" s="16"/>
      <c r="R1266" s="16"/>
      <c r="S1266" s="16"/>
      <c r="T1266" s="16"/>
      <c r="U1266" s="16"/>
      <c r="V1266" s="16"/>
      <c r="W1266" s="16"/>
      <c r="X1266" s="16"/>
      <c r="Y1266" s="16"/>
      <c r="Z1266" s="16"/>
    </row>
    <row r="1267">
      <c r="A1267" s="40" t="s">
        <v>124</v>
      </c>
      <c r="B1267" s="41">
        <v>1.0</v>
      </c>
      <c r="C1267" s="40" t="s">
        <v>783</v>
      </c>
      <c r="D1267" s="41">
        <v>40621.2129</v>
      </c>
      <c r="E1267" s="41">
        <v>40649.22</v>
      </c>
      <c r="F1267" s="40" t="s">
        <v>648</v>
      </c>
      <c r="G1267" s="40" t="s">
        <v>649</v>
      </c>
      <c r="O1267" s="16"/>
      <c r="P1267" s="16"/>
      <c r="Q1267" s="16"/>
      <c r="R1267" s="16"/>
      <c r="S1267" s="16"/>
      <c r="T1267" s="16"/>
      <c r="U1267" s="16"/>
      <c r="V1267" s="16"/>
      <c r="W1267" s="16"/>
      <c r="X1267" s="16"/>
      <c r="Y1267" s="16"/>
      <c r="Z1267" s="16"/>
    </row>
    <row r="1268">
      <c r="A1268" s="40" t="s">
        <v>124</v>
      </c>
      <c r="B1268" s="41">
        <v>1.0</v>
      </c>
      <c r="C1268" s="40" t="s">
        <v>783</v>
      </c>
      <c r="D1268" s="41">
        <v>42587.625</v>
      </c>
      <c r="E1268" s="41">
        <v>42604.01</v>
      </c>
      <c r="F1268" s="40" t="s">
        <v>648</v>
      </c>
      <c r="G1268" s="40" t="s">
        <v>649</v>
      </c>
      <c r="O1268" s="16"/>
      <c r="P1268" s="16"/>
      <c r="Q1268" s="16"/>
      <c r="R1268" s="16"/>
      <c r="S1268" s="16"/>
      <c r="T1268" s="16"/>
      <c r="U1268" s="16"/>
      <c r="V1268" s="16"/>
      <c r="W1268" s="16"/>
      <c r="X1268" s="16"/>
      <c r="Y1268" s="16"/>
      <c r="Z1268" s="16"/>
    </row>
    <row r="1269">
      <c r="A1269" s="40" t="s">
        <v>124</v>
      </c>
      <c r="B1269" s="41">
        <v>1.0</v>
      </c>
      <c r="C1269" s="40" t="s">
        <v>783</v>
      </c>
      <c r="D1269" s="41">
        <v>43684.1221</v>
      </c>
      <c r="E1269" s="41">
        <v>43699.52</v>
      </c>
      <c r="F1269" s="40" t="s">
        <v>648</v>
      </c>
      <c r="G1269" s="40" t="s">
        <v>649</v>
      </c>
      <c r="O1269" s="16"/>
      <c r="P1269" s="16"/>
      <c r="Q1269" s="16"/>
      <c r="R1269" s="16"/>
      <c r="S1269" s="16"/>
      <c r="T1269" s="16"/>
      <c r="U1269" s="16"/>
      <c r="V1269" s="16"/>
      <c r="W1269" s="16"/>
      <c r="X1269" s="16"/>
      <c r="Y1269" s="16"/>
      <c r="Z1269" s="16"/>
    </row>
    <row r="1270">
      <c r="A1270" s="40" t="s">
        <v>124</v>
      </c>
      <c r="B1270" s="41">
        <v>1.0</v>
      </c>
      <c r="C1270" s="40" t="s">
        <v>783</v>
      </c>
      <c r="D1270" s="41">
        <v>44410.7578</v>
      </c>
      <c r="E1270" s="41">
        <v>44423.07</v>
      </c>
      <c r="F1270" s="40" t="s">
        <v>648</v>
      </c>
      <c r="G1270" s="40" t="s">
        <v>649</v>
      </c>
      <c r="O1270" s="16"/>
      <c r="P1270" s="16"/>
      <c r="Q1270" s="16"/>
      <c r="R1270" s="16"/>
      <c r="S1270" s="16"/>
      <c r="T1270" s="16"/>
      <c r="U1270" s="16"/>
      <c r="V1270" s="16"/>
      <c r="W1270" s="16"/>
      <c r="X1270" s="16"/>
      <c r="Y1270" s="16"/>
      <c r="Z1270" s="16"/>
    </row>
    <row r="1271">
      <c r="A1271" s="40" t="s">
        <v>124</v>
      </c>
      <c r="B1271" s="41">
        <v>1.0</v>
      </c>
      <c r="C1271" s="40" t="s">
        <v>783</v>
      </c>
      <c r="D1271" s="41">
        <v>46052.9326</v>
      </c>
      <c r="E1271" s="41">
        <v>46064.97</v>
      </c>
      <c r="F1271" s="40" t="s">
        <v>648</v>
      </c>
      <c r="G1271" s="40" t="s">
        <v>649</v>
      </c>
      <c r="O1271" s="16"/>
      <c r="P1271" s="16"/>
      <c r="Q1271" s="16"/>
      <c r="R1271" s="16"/>
      <c r="S1271" s="16"/>
      <c r="T1271" s="16"/>
      <c r="U1271" s="16"/>
      <c r="V1271" s="16"/>
      <c r="W1271" s="16"/>
      <c r="X1271" s="16"/>
      <c r="Y1271" s="16"/>
      <c r="Z1271" s="16"/>
    </row>
    <row r="1272">
      <c r="A1272" s="40" t="s">
        <v>124</v>
      </c>
      <c r="B1272" s="41">
        <v>1.0</v>
      </c>
      <c r="C1272" s="40" t="s">
        <v>783</v>
      </c>
      <c r="D1272" s="41">
        <v>46276.79</v>
      </c>
      <c r="E1272" s="41">
        <v>46291.62</v>
      </c>
      <c r="F1272" s="40" t="s">
        <v>648</v>
      </c>
      <c r="G1272" s="40" t="s">
        <v>649</v>
      </c>
      <c r="O1272" s="16"/>
      <c r="P1272" s="16"/>
      <c r="Q1272" s="16"/>
      <c r="R1272" s="16"/>
      <c r="S1272" s="16"/>
      <c r="T1272" s="16"/>
      <c r="U1272" s="16"/>
      <c r="V1272" s="16"/>
      <c r="W1272" s="16"/>
      <c r="X1272" s="16"/>
      <c r="Y1272" s="16"/>
      <c r="Z1272" s="16"/>
    </row>
    <row r="1273">
      <c r="A1273" s="40" t="s">
        <v>124</v>
      </c>
      <c r="B1273" s="41">
        <v>1.0</v>
      </c>
      <c r="C1273" s="40" t="s">
        <v>783</v>
      </c>
      <c r="D1273" s="41">
        <v>46618.8867</v>
      </c>
      <c r="E1273" s="41">
        <v>46633.37</v>
      </c>
      <c r="F1273" s="40" t="s">
        <v>648</v>
      </c>
      <c r="G1273" s="40" t="s">
        <v>649</v>
      </c>
      <c r="O1273" s="16"/>
      <c r="P1273" s="16"/>
      <c r="Q1273" s="16"/>
      <c r="R1273" s="16"/>
      <c r="S1273" s="16"/>
      <c r="T1273" s="16"/>
      <c r="U1273" s="16"/>
      <c r="V1273" s="16"/>
      <c r="W1273" s="16"/>
      <c r="X1273" s="16"/>
      <c r="Y1273" s="16"/>
      <c r="Z1273" s="16"/>
    </row>
    <row r="1274">
      <c r="A1274" s="40" t="s">
        <v>124</v>
      </c>
      <c r="B1274" s="41">
        <v>1.0</v>
      </c>
      <c r="C1274" s="40" t="s">
        <v>783</v>
      </c>
      <c r="D1274" s="41">
        <v>46747.9541</v>
      </c>
      <c r="E1274" s="41">
        <v>46759.94</v>
      </c>
      <c r="F1274" s="40" t="s">
        <v>648</v>
      </c>
      <c r="G1274" s="40" t="s">
        <v>649</v>
      </c>
      <c r="O1274" s="16"/>
      <c r="P1274" s="16"/>
      <c r="Q1274" s="16"/>
      <c r="R1274" s="16"/>
      <c r="S1274" s="16"/>
      <c r="T1274" s="16"/>
      <c r="U1274" s="16"/>
      <c r="V1274" s="16"/>
      <c r="W1274" s="16"/>
      <c r="X1274" s="16"/>
      <c r="Y1274" s="16"/>
      <c r="Z1274" s="16"/>
    </row>
    <row r="1275">
      <c r="A1275" s="40" t="s">
        <v>124</v>
      </c>
      <c r="B1275" s="41">
        <v>1.0</v>
      </c>
      <c r="C1275" s="40" t="s">
        <v>783</v>
      </c>
      <c r="D1275" s="41">
        <v>48843.1523</v>
      </c>
      <c r="E1275" s="41">
        <v>48858.36</v>
      </c>
      <c r="F1275" s="40" t="s">
        <v>648</v>
      </c>
      <c r="G1275" s="40" t="s">
        <v>649</v>
      </c>
      <c r="O1275" s="16"/>
      <c r="P1275" s="16"/>
      <c r="Q1275" s="16"/>
      <c r="R1275" s="16"/>
      <c r="S1275" s="16"/>
      <c r="T1275" s="16"/>
      <c r="U1275" s="16"/>
      <c r="V1275" s="16"/>
      <c r="W1275" s="16"/>
      <c r="X1275" s="16"/>
      <c r="Y1275" s="16"/>
      <c r="Z1275" s="16"/>
    </row>
    <row r="1276">
      <c r="A1276" s="40" t="s">
        <v>124</v>
      </c>
      <c r="B1276" s="41">
        <v>1.0</v>
      </c>
      <c r="C1276" s="40" t="s">
        <v>783</v>
      </c>
      <c r="D1276" s="41">
        <v>49336.6934</v>
      </c>
      <c r="E1276" s="41">
        <v>49349.07</v>
      </c>
      <c r="F1276" s="40" t="s">
        <v>648</v>
      </c>
      <c r="G1276" s="40" t="s">
        <v>649</v>
      </c>
      <c r="O1276" s="16"/>
      <c r="P1276" s="16"/>
      <c r="Q1276" s="16"/>
      <c r="R1276" s="16"/>
      <c r="S1276" s="16"/>
      <c r="T1276" s="16"/>
      <c r="U1276" s="16"/>
      <c r="V1276" s="16"/>
      <c r="W1276" s="16"/>
      <c r="X1276" s="16"/>
      <c r="Y1276" s="16"/>
      <c r="Z1276" s="16"/>
    </row>
    <row r="1277">
      <c r="A1277" s="40" t="s">
        <v>124</v>
      </c>
      <c r="B1277" s="41">
        <v>1.0</v>
      </c>
      <c r="C1277" s="40" t="s">
        <v>783</v>
      </c>
      <c r="D1277" s="41">
        <v>49588.8955</v>
      </c>
      <c r="E1277" s="41">
        <v>49603.8</v>
      </c>
      <c r="F1277" s="40" t="s">
        <v>648</v>
      </c>
      <c r="G1277" s="40" t="s">
        <v>649</v>
      </c>
      <c r="O1277" s="16"/>
      <c r="P1277" s="16"/>
      <c r="Q1277" s="16"/>
      <c r="R1277" s="16"/>
      <c r="S1277" s="16"/>
      <c r="T1277" s="16"/>
      <c r="U1277" s="16"/>
      <c r="V1277" s="16"/>
      <c r="W1277" s="16"/>
      <c r="X1277" s="16"/>
      <c r="Y1277" s="16"/>
      <c r="Z1277" s="16"/>
    </row>
    <row r="1278">
      <c r="A1278" s="40" t="s">
        <v>124</v>
      </c>
      <c r="B1278" s="41">
        <v>1.0</v>
      </c>
      <c r="C1278" s="40" t="s">
        <v>783</v>
      </c>
      <c r="D1278" s="41">
        <v>49793.7949</v>
      </c>
      <c r="E1278" s="41">
        <v>49820.74</v>
      </c>
      <c r="F1278" s="40" t="s">
        <v>648</v>
      </c>
      <c r="G1278" s="40" t="s">
        <v>649</v>
      </c>
      <c r="O1278" s="16"/>
      <c r="P1278" s="16"/>
      <c r="Q1278" s="16"/>
      <c r="R1278" s="16"/>
      <c r="S1278" s="16"/>
      <c r="T1278" s="16"/>
      <c r="U1278" s="16"/>
      <c r="V1278" s="16"/>
      <c r="W1278" s="16"/>
      <c r="X1278" s="16"/>
      <c r="Y1278" s="16"/>
      <c r="Z1278" s="16"/>
    </row>
    <row r="1279">
      <c r="A1279" s="40" t="s">
        <v>124</v>
      </c>
      <c r="B1279" s="41">
        <v>1.0</v>
      </c>
      <c r="C1279" s="40" t="s">
        <v>783</v>
      </c>
      <c r="D1279" s="41">
        <v>50042.4727</v>
      </c>
      <c r="E1279" s="41">
        <v>50086.25</v>
      </c>
      <c r="F1279" s="40" t="s">
        <v>648</v>
      </c>
      <c r="G1279" s="40" t="s">
        <v>649</v>
      </c>
      <c r="O1279" s="16"/>
      <c r="P1279" s="16"/>
      <c r="Q1279" s="16"/>
      <c r="R1279" s="16"/>
      <c r="S1279" s="16"/>
      <c r="T1279" s="16"/>
      <c r="U1279" s="16"/>
      <c r="V1279" s="16"/>
      <c r="W1279" s="16"/>
      <c r="X1279" s="16"/>
      <c r="Y1279" s="16"/>
      <c r="Z1279" s="16"/>
    </row>
    <row r="1280">
      <c r="A1280" s="40" t="s">
        <v>124</v>
      </c>
      <c r="B1280" s="41">
        <v>1.0</v>
      </c>
      <c r="C1280" s="40" t="s">
        <v>783</v>
      </c>
      <c r="D1280" s="41">
        <v>50195.5693</v>
      </c>
      <c r="E1280" s="41">
        <v>50207.38</v>
      </c>
      <c r="F1280" s="40" t="s">
        <v>648</v>
      </c>
      <c r="G1280" s="40" t="s">
        <v>649</v>
      </c>
      <c r="O1280" s="16"/>
      <c r="P1280" s="16"/>
      <c r="Q1280" s="16"/>
      <c r="R1280" s="16"/>
      <c r="S1280" s="16"/>
      <c r="T1280" s="16"/>
      <c r="U1280" s="16"/>
      <c r="V1280" s="16"/>
      <c r="W1280" s="16"/>
      <c r="X1280" s="16"/>
      <c r="Y1280" s="16"/>
      <c r="Z1280" s="16"/>
    </row>
    <row r="1281">
      <c r="A1281" s="40" t="s">
        <v>124</v>
      </c>
      <c r="B1281" s="41">
        <v>1.0</v>
      </c>
      <c r="C1281" s="40" t="s">
        <v>783</v>
      </c>
      <c r="D1281" s="41">
        <v>50400.5391</v>
      </c>
      <c r="E1281" s="41">
        <v>50419.72</v>
      </c>
      <c r="F1281" s="40" t="s">
        <v>648</v>
      </c>
      <c r="G1281" s="40" t="s">
        <v>649</v>
      </c>
      <c r="O1281" s="16"/>
      <c r="P1281" s="16"/>
      <c r="Q1281" s="16"/>
      <c r="R1281" s="16"/>
      <c r="S1281" s="16"/>
      <c r="T1281" s="16"/>
      <c r="U1281" s="16"/>
      <c r="V1281" s="16"/>
      <c r="W1281" s="16"/>
      <c r="X1281" s="16"/>
      <c r="Y1281" s="16"/>
      <c r="Z1281" s="16"/>
    </row>
    <row r="1282">
      <c r="A1282" s="40" t="s">
        <v>124</v>
      </c>
      <c r="B1282" s="41">
        <v>1.0</v>
      </c>
      <c r="C1282" s="40" t="s">
        <v>783</v>
      </c>
      <c r="D1282" s="41">
        <v>50529.29</v>
      </c>
      <c r="E1282" s="41">
        <v>50541.35</v>
      </c>
      <c r="F1282" s="40" t="s">
        <v>648</v>
      </c>
      <c r="G1282" s="40" t="s">
        <v>649</v>
      </c>
      <c r="O1282" s="16"/>
      <c r="P1282" s="16"/>
      <c r="Q1282" s="16"/>
      <c r="R1282" s="16"/>
      <c r="S1282" s="16"/>
      <c r="T1282" s="16"/>
      <c r="U1282" s="16"/>
      <c r="V1282" s="16"/>
      <c r="W1282" s="16"/>
      <c r="X1282" s="16"/>
      <c r="Y1282" s="16"/>
      <c r="Z1282" s="16"/>
    </row>
    <row r="1283">
      <c r="A1283" s="40" t="s">
        <v>124</v>
      </c>
      <c r="B1283" s="41">
        <v>1.0</v>
      </c>
      <c r="C1283" s="40" t="s">
        <v>783</v>
      </c>
      <c r="D1283" s="41">
        <v>50696.8096</v>
      </c>
      <c r="E1283" s="41">
        <v>50718.48</v>
      </c>
      <c r="F1283" s="40" t="s">
        <v>648</v>
      </c>
      <c r="G1283" s="40" t="s">
        <v>649</v>
      </c>
      <c r="O1283" s="16"/>
      <c r="P1283" s="16"/>
      <c r="Q1283" s="16"/>
      <c r="R1283" s="16"/>
      <c r="S1283" s="16"/>
      <c r="T1283" s="16"/>
      <c r="U1283" s="16"/>
      <c r="V1283" s="16"/>
      <c r="W1283" s="16"/>
      <c r="X1283" s="16"/>
      <c r="Y1283" s="16"/>
      <c r="Z1283" s="16"/>
    </row>
    <row r="1284">
      <c r="A1284" s="40" t="s">
        <v>124</v>
      </c>
      <c r="B1284" s="41">
        <v>1.0</v>
      </c>
      <c r="C1284" s="40" t="s">
        <v>783</v>
      </c>
      <c r="D1284" s="41">
        <v>50846.751</v>
      </c>
      <c r="E1284" s="41">
        <v>50872.68</v>
      </c>
      <c r="F1284" s="40" t="s">
        <v>648</v>
      </c>
      <c r="G1284" s="40" t="s">
        <v>649</v>
      </c>
      <c r="O1284" s="16"/>
      <c r="P1284" s="16"/>
      <c r="Q1284" s="16"/>
      <c r="R1284" s="16"/>
      <c r="S1284" s="16"/>
      <c r="T1284" s="16"/>
      <c r="U1284" s="16"/>
      <c r="V1284" s="16"/>
      <c r="W1284" s="16"/>
      <c r="X1284" s="16"/>
      <c r="Y1284" s="16"/>
      <c r="Z1284" s="16"/>
    </row>
    <row r="1285">
      <c r="A1285" s="40" t="s">
        <v>124</v>
      </c>
      <c r="B1285" s="41">
        <v>1.0</v>
      </c>
      <c r="C1285" s="40" t="s">
        <v>783</v>
      </c>
      <c r="D1285" s="41">
        <v>50938.7988</v>
      </c>
      <c r="E1285" s="41">
        <v>50949.01</v>
      </c>
      <c r="F1285" s="40" t="s">
        <v>648</v>
      </c>
      <c r="G1285" s="40" t="s">
        <v>649</v>
      </c>
      <c r="O1285" s="16"/>
      <c r="P1285" s="16"/>
      <c r="Q1285" s="16"/>
      <c r="R1285" s="16"/>
      <c r="S1285" s="16"/>
      <c r="T1285" s="16"/>
      <c r="U1285" s="16"/>
      <c r="V1285" s="16"/>
      <c r="W1285" s="16"/>
      <c r="X1285" s="16"/>
      <c r="Y1285" s="16"/>
      <c r="Z1285" s="16"/>
    </row>
    <row r="1286">
      <c r="A1286" s="40" t="s">
        <v>124</v>
      </c>
      <c r="B1286" s="41">
        <v>1.0</v>
      </c>
      <c r="C1286" s="40" t="s">
        <v>783</v>
      </c>
      <c r="D1286" s="41">
        <v>51443.2471</v>
      </c>
      <c r="E1286" s="41">
        <v>51465.96</v>
      </c>
      <c r="F1286" s="40" t="s">
        <v>648</v>
      </c>
      <c r="G1286" s="40" t="s">
        <v>649</v>
      </c>
      <c r="O1286" s="16"/>
      <c r="P1286" s="16"/>
      <c r="Q1286" s="16"/>
      <c r="R1286" s="16"/>
      <c r="S1286" s="16"/>
      <c r="T1286" s="16"/>
      <c r="U1286" s="16"/>
      <c r="V1286" s="16"/>
      <c r="W1286" s="16"/>
      <c r="X1286" s="16"/>
      <c r="Y1286" s="16"/>
      <c r="Z1286" s="16"/>
    </row>
    <row r="1287">
      <c r="A1287" s="40" t="s">
        <v>124</v>
      </c>
      <c r="B1287" s="41">
        <v>1.0</v>
      </c>
      <c r="C1287" s="40" t="s">
        <v>783</v>
      </c>
      <c r="D1287" s="41">
        <v>52149.5889</v>
      </c>
      <c r="E1287" s="41">
        <v>52162.86</v>
      </c>
      <c r="F1287" s="40" t="s">
        <v>648</v>
      </c>
      <c r="G1287" s="40" t="s">
        <v>649</v>
      </c>
      <c r="O1287" s="16"/>
      <c r="P1287" s="16"/>
      <c r="Q1287" s="16"/>
      <c r="R1287" s="16"/>
      <c r="S1287" s="16"/>
      <c r="T1287" s="16"/>
      <c r="U1287" s="16"/>
      <c r="V1287" s="16"/>
      <c r="W1287" s="16"/>
      <c r="X1287" s="16"/>
      <c r="Y1287" s="16"/>
      <c r="Z1287" s="16"/>
    </row>
    <row r="1288">
      <c r="A1288" s="40" t="s">
        <v>124</v>
      </c>
      <c r="B1288" s="41">
        <v>1.0</v>
      </c>
      <c r="C1288" s="40" t="s">
        <v>783</v>
      </c>
      <c r="D1288" s="41">
        <v>52671.8525</v>
      </c>
      <c r="E1288" s="41">
        <v>52686.85</v>
      </c>
      <c r="F1288" s="40" t="s">
        <v>648</v>
      </c>
      <c r="G1288" s="40" t="s">
        <v>649</v>
      </c>
      <c r="O1288" s="16"/>
      <c r="P1288" s="16"/>
      <c r="Q1288" s="16"/>
      <c r="R1288" s="16"/>
      <c r="S1288" s="16"/>
      <c r="T1288" s="16"/>
      <c r="U1288" s="16"/>
      <c r="V1288" s="16"/>
      <c r="W1288" s="16"/>
      <c r="X1288" s="16"/>
      <c r="Y1288" s="16"/>
      <c r="Z1288" s="16"/>
    </row>
    <row r="1289">
      <c r="A1289" s="40" t="s">
        <v>124</v>
      </c>
      <c r="B1289" s="41">
        <v>1.0</v>
      </c>
      <c r="C1289" s="40" t="s">
        <v>783</v>
      </c>
      <c r="D1289" s="41">
        <v>52731.3193</v>
      </c>
      <c r="E1289" s="41">
        <v>52742.95</v>
      </c>
      <c r="F1289" s="40" t="s">
        <v>648</v>
      </c>
      <c r="G1289" s="40" t="s">
        <v>649</v>
      </c>
      <c r="O1289" s="16"/>
      <c r="P1289" s="16"/>
      <c r="Q1289" s="16"/>
      <c r="R1289" s="16"/>
      <c r="S1289" s="16"/>
      <c r="T1289" s="16"/>
      <c r="U1289" s="16"/>
      <c r="V1289" s="16"/>
      <c r="W1289" s="16"/>
      <c r="X1289" s="16"/>
      <c r="Y1289" s="16"/>
      <c r="Z1289" s="16"/>
    </row>
    <row r="1290">
      <c r="A1290" s="40" t="s">
        <v>124</v>
      </c>
      <c r="B1290" s="41">
        <v>1.0</v>
      </c>
      <c r="C1290" s="40" t="s">
        <v>783</v>
      </c>
      <c r="D1290" s="41">
        <v>52831.1455</v>
      </c>
      <c r="E1290" s="41">
        <v>52852.76</v>
      </c>
      <c r="F1290" s="40" t="s">
        <v>648</v>
      </c>
      <c r="G1290" s="40" t="s">
        <v>649</v>
      </c>
      <c r="O1290" s="16"/>
      <c r="P1290" s="16"/>
      <c r="Q1290" s="16"/>
      <c r="R1290" s="16"/>
      <c r="S1290" s="16"/>
      <c r="T1290" s="16"/>
      <c r="U1290" s="16"/>
      <c r="V1290" s="16"/>
      <c r="W1290" s="16"/>
      <c r="X1290" s="16"/>
      <c r="Y1290" s="16"/>
      <c r="Z1290" s="16"/>
    </row>
    <row r="1291">
      <c r="A1291" s="40" t="s">
        <v>124</v>
      </c>
      <c r="B1291" s="41">
        <v>1.0</v>
      </c>
      <c r="C1291" s="40" t="s">
        <v>783</v>
      </c>
      <c r="D1291" s="41">
        <v>52939.6289</v>
      </c>
      <c r="E1291" s="41">
        <v>52957.58</v>
      </c>
      <c r="F1291" s="40" t="s">
        <v>648</v>
      </c>
      <c r="G1291" s="40" t="s">
        <v>649</v>
      </c>
      <c r="O1291" s="16"/>
      <c r="P1291" s="16"/>
      <c r="Q1291" s="16"/>
      <c r="R1291" s="16"/>
      <c r="S1291" s="16"/>
      <c r="T1291" s="16"/>
      <c r="U1291" s="16"/>
      <c r="V1291" s="16"/>
      <c r="W1291" s="16"/>
      <c r="X1291" s="16"/>
      <c r="Y1291" s="16"/>
      <c r="Z1291" s="16"/>
    </row>
    <row r="1292">
      <c r="A1292" s="40" t="s">
        <v>124</v>
      </c>
      <c r="B1292" s="41">
        <v>1.0</v>
      </c>
      <c r="C1292" s="40" t="s">
        <v>783</v>
      </c>
      <c r="D1292" s="41">
        <v>53115.5859</v>
      </c>
      <c r="E1292" s="41">
        <v>53131.46</v>
      </c>
      <c r="F1292" s="40" t="s">
        <v>648</v>
      </c>
      <c r="G1292" s="40" t="s">
        <v>649</v>
      </c>
      <c r="O1292" s="16"/>
      <c r="P1292" s="16"/>
      <c r="Q1292" s="16"/>
      <c r="R1292" s="16"/>
      <c r="S1292" s="16"/>
      <c r="T1292" s="16"/>
      <c r="U1292" s="16"/>
      <c r="V1292" s="16"/>
      <c r="W1292" s="16"/>
      <c r="X1292" s="16"/>
      <c r="Y1292" s="16"/>
      <c r="Z1292" s="16"/>
    </row>
    <row r="1293">
      <c r="A1293" s="40" t="s">
        <v>124</v>
      </c>
      <c r="B1293" s="41">
        <v>1.0</v>
      </c>
      <c r="C1293" s="40" t="s">
        <v>783</v>
      </c>
      <c r="D1293" s="41">
        <v>53565.8145</v>
      </c>
      <c r="E1293" s="41">
        <v>53582.8</v>
      </c>
      <c r="F1293" s="40" t="s">
        <v>648</v>
      </c>
      <c r="G1293" s="40" t="s">
        <v>649</v>
      </c>
      <c r="O1293" s="16"/>
      <c r="P1293" s="16"/>
      <c r="Q1293" s="16"/>
      <c r="R1293" s="16"/>
      <c r="S1293" s="16"/>
      <c r="T1293" s="16"/>
      <c r="U1293" s="16"/>
      <c r="V1293" s="16"/>
      <c r="W1293" s="16"/>
      <c r="X1293" s="16"/>
      <c r="Y1293" s="16"/>
      <c r="Z1293" s="16"/>
    </row>
    <row r="1294">
      <c r="A1294" s="40" t="s">
        <v>124</v>
      </c>
      <c r="B1294" s="41">
        <v>1.0</v>
      </c>
      <c r="C1294" s="40" t="s">
        <v>783</v>
      </c>
      <c r="D1294" s="41">
        <v>56489.9092</v>
      </c>
      <c r="E1294" s="41">
        <v>56504.89</v>
      </c>
      <c r="F1294" s="40" t="s">
        <v>648</v>
      </c>
      <c r="G1294" s="40" t="s">
        <v>649</v>
      </c>
      <c r="O1294" s="16"/>
      <c r="P1294" s="16"/>
      <c r="Q1294" s="16"/>
      <c r="R1294" s="16"/>
      <c r="S1294" s="16"/>
      <c r="T1294" s="16"/>
      <c r="U1294" s="16"/>
      <c r="V1294" s="16"/>
      <c r="W1294" s="16"/>
      <c r="X1294" s="16"/>
      <c r="Y1294" s="16"/>
      <c r="Z1294" s="16"/>
    </row>
    <row r="1295">
      <c r="A1295" s="40" t="s">
        <v>124</v>
      </c>
      <c r="B1295" s="41">
        <v>1.0</v>
      </c>
      <c r="C1295" s="40" t="s">
        <v>783</v>
      </c>
      <c r="D1295" s="41">
        <v>56570.7773</v>
      </c>
      <c r="E1295" s="41">
        <v>56584.13</v>
      </c>
      <c r="F1295" s="40" t="s">
        <v>648</v>
      </c>
      <c r="G1295" s="40" t="s">
        <v>649</v>
      </c>
      <c r="O1295" s="16"/>
      <c r="P1295" s="16"/>
      <c r="Q1295" s="16"/>
      <c r="R1295" s="16"/>
      <c r="S1295" s="16"/>
      <c r="T1295" s="16"/>
      <c r="U1295" s="16"/>
      <c r="V1295" s="16"/>
      <c r="W1295" s="16"/>
      <c r="X1295" s="16"/>
      <c r="Y1295" s="16"/>
      <c r="Z1295" s="16"/>
    </row>
    <row r="1296">
      <c r="A1296" s="40" t="s">
        <v>124</v>
      </c>
      <c r="B1296" s="41">
        <v>1.0</v>
      </c>
      <c r="C1296" s="40" t="s">
        <v>783</v>
      </c>
      <c r="D1296" s="41">
        <v>56649.7734</v>
      </c>
      <c r="E1296" s="41">
        <v>56663.08</v>
      </c>
      <c r="F1296" s="40" t="s">
        <v>648</v>
      </c>
      <c r="G1296" s="40" t="s">
        <v>649</v>
      </c>
      <c r="O1296" s="16"/>
      <c r="P1296" s="16"/>
      <c r="Q1296" s="16"/>
      <c r="R1296" s="16"/>
      <c r="S1296" s="16"/>
      <c r="T1296" s="16"/>
      <c r="U1296" s="16"/>
      <c r="V1296" s="16"/>
      <c r="W1296" s="16"/>
      <c r="X1296" s="16"/>
      <c r="Y1296" s="16"/>
      <c r="Z1296" s="16"/>
    </row>
    <row r="1297">
      <c r="A1297" s="40" t="s">
        <v>124</v>
      </c>
      <c r="B1297" s="41">
        <v>1.0</v>
      </c>
      <c r="C1297" s="40" t="s">
        <v>783</v>
      </c>
      <c r="D1297" s="41">
        <v>56944.3828</v>
      </c>
      <c r="E1297" s="41">
        <v>56967.12</v>
      </c>
      <c r="F1297" s="40" t="s">
        <v>648</v>
      </c>
      <c r="G1297" s="40" t="s">
        <v>649</v>
      </c>
      <c r="O1297" s="16"/>
      <c r="P1297" s="16"/>
      <c r="Q1297" s="16"/>
      <c r="R1297" s="16"/>
      <c r="S1297" s="16"/>
      <c r="T1297" s="16"/>
      <c r="U1297" s="16"/>
      <c r="V1297" s="16"/>
      <c r="W1297" s="16"/>
      <c r="X1297" s="16"/>
      <c r="Y1297" s="16"/>
      <c r="Z1297" s="16"/>
    </row>
    <row r="1298">
      <c r="A1298" s="40" t="s">
        <v>124</v>
      </c>
      <c r="B1298" s="41">
        <v>1.0</v>
      </c>
      <c r="C1298" s="40" t="s">
        <v>783</v>
      </c>
      <c r="D1298" s="41">
        <v>57644.4141</v>
      </c>
      <c r="E1298" s="41">
        <v>57661.04</v>
      </c>
      <c r="F1298" s="40" t="s">
        <v>648</v>
      </c>
      <c r="G1298" s="40" t="s">
        <v>649</v>
      </c>
      <c r="O1298" s="16"/>
      <c r="P1298" s="16"/>
      <c r="Q1298" s="16"/>
      <c r="R1298" s="16"/>
      <c r="S1298" s="16"/>
      <c r="T1298" s="16"/>
      <c r="U1298" s="16"/>
      <c r="V1298" s="16"/>
      <c r="W1298" s="16"/>
      <c r="X1298" s="16"/>
      <c r="Y1298" s="16"/>
      <c r="Z1298" s="16"/>
    </row>
    <row r="1299">
      <c r="A1299" s="40" t="s">
        <v>124</v>
      </c>
      <c r="B1299" s="41">
        <v>1.0</v>
      </c>
      <c r="C1299" s="40" t="s">
        <v>783</v>
      </c>
      <c r="D1299" s="41">
        <v>57763.9014</v>
      </c>
      <c r="E1299" s="41">
        <v>57785.25</v>
      </c>
      <c r="F1299" s="40" t="s">
        <v>648</v>
      </c>
      <c r="G1299" s="40" t="s">
        <v>649</v>
      </c>
      <c r="O1299" s="16"/>
      <c r="P1299" s="16"/>
      <c r="Q1299" s="16"/>
      <c r="R1299" s="16"/>
      <c r="S1299" s="16"/>
      <c r="T1299" s="16"/>
      <c r="U1299" s="16"/>
      <c r="V1299" s="16"/>
      <c r="W1299" s="16"/>
      <c r="X1299" s="16"/>
      <c r="Y1299" s="16"/>
      <c r="Z1299" s="16"/>
    </row>
    <row r="1300">
      <c r="A1300" s="40" t="s">
        <v>124</v>
      </c>
      <c r="B1300" s="41">
        <v>1.0</v>
      </c>
      <c r="C1300" s="40" t="s">
        <v>783</v>
      </c>
      <c r="D1300" s="41">
        <v>57962.2705</v>
      </c>
      <c r="E1300" s="41">
        <v>57981.0</v>
      </c>
      <c r="F1300" s="40" t="s">
        <v>648</v>
      </c>
      <c r="G1300" s="40" t="s">
        <v>649</v>
      </c>
      <c r="O1300" s="16"/>
      <c r="P1300" s="16"/>
      <c r="Q1300" s="16"/>
      <c r="R1300" s="16"/>
      <c r="S1300" s="16"/>
      <c r="T1300" s="16"/>
      <c r="U1300" s="16"/>
      <c r="V1300" s="16"/>
      <c r="W1300" s="16"/>
      <c r="X1300" s="16"/>
      <c r="Y1300" s="16"/>
      <c r="Z1300" s="16"/>
    </row>
    <row r="1301">
      <c r="A1301" s="40" t="s">
        <v>124</v>
      </c>
      <c r="B1301" s="41">
        <v>1.0</v>
      </c>
      <c r="C1301" s="40" t="s">
        <v>783</v>
      </c>
      <c r="D1301" s="41">
        <v>58081.5293</v>
      </c>
      <c r="E1301" s="41">
        <v>58102.16</v>
      </c>
      <c r="F1301" s="40" t="s">
        <v>648</v>
      </c>
      <c r="G1301" s="40" t="s">
        <v>649</v>
      </c>
      <c r="O1301" s="16"/>
      <c r="P1301" s="16"/>
      <c r="Q1301" s="16"/>
      <c r="R1301" s="16"/>
      <c r="S1301" s="16"/>
      <c r="T1301" s="16"/>
      <c r="U1301" s="16"/>
      <c r="V1301" s="16"/>
      <c r="W1301" s="16"/>
      <c r="X1301" s="16"/>
      <c r="Y1301" s="16"/>
      <c r="Z1301" s="16"/>
    </row>
    <row r="1302">
      <c r="A1302" s="40" t="s">
        <v>124</v>
      </c>
      <c r="B1302" s="41">
        <v>1.0</v>
      </c>
      <c r="C1302" s="40" t="s">
        <v>783</v>
      </c>
      <c r="D1302" s="41">
        <v>58177.6553</v>
      </c>
      <c r="E1302" s="41">
        <v>58193.67</v>
      </c>
      <c r="F1302" s="40" t="s">
        <v>648</v>
      </c>
      <c r="G1302" s="40" t="s">
        <v>649</v>
      </c>
      <c r="O1302" s="16"/>
      <c r="P1302" s="16"/>
      <c r="Q1302" s="16"/>
      <c r="R1302" s="16"/>
      <c r="S1302" s="16"/>
      <c r="T1302" s="16"/>
      <c r="U1302" s="16"/>
      <c r="V1302" s="16"/>
      <c r="W1302" s="16"/>
      <c r="X1302" s="16"/>
      <c r="Y1302" s="16"/>
      <c r="Z1302" s="16"/>
    </row>
    <row r="1303">
      <c r="A1303" s="40" t="s">
        <v>124</v>
      </c>
      <c r="B1303" s="41">
        <v>1.0</v>
      </c>
      <c r="C1303" s="40" t="s">
        <v>783</v>
      </c>
      <c r="D1303" s="41">
        <v>58455.4512</v>
      </c>
      <c r="E1303" s="41">
        <v>58470.01</v>
      </c>
      <c r="F1303" s="40" t="s">
        <v>648</v>
      </c>
      <c r="G1303" s="40" t="s">
        <v>649</v>
      </c>
      <c r="O1303" s="16"/>
      <c r="P1303" s="16"/>
      <c r="Q1303" s="16"/>
      <c r="R1303" s="16"/>
      <c r="S1303" s="16"/>
      <c r="T1303" s="16"/>
      <c r="U1303" s="16"/>
      <c r="V1303" s="16"/>
      <c r="W1303" s="16"/>
      <c r="X1303" s="16"/>
      <c r="Y1303" s="16"/>
      <c r="Z1303" s="16"/>
    </row>
    <row r="1304">
      <c r="A1304" s="40" t="s">
        <v>124</v>
      </c>
      <c r="B1304" s="41">
        <v>1.0</v>
      </c>
      <c r="C1304" s="40" t="s">
        <v>783</v>
      </c>
      <c r="D1304" s="41">
        <v>58641.9727</v>
      </c>
      <c r="E1304" s="41">
        <v>58659.15</v>
      </c>
      <c r="F1304" s="40" t="s">
        <v>648</v>
      </c>
      <c r="G1304" s="40" t="s">
        <v>649</v>
      </c>
      <c r="O1304" s="16"/>
      <c r="P1304" s="16"/>
      <c r="Q1304" s="16"/>
      <c r="R1304" s="16"/>
      <c r="S1304" s="16"/>
      <c r="T1304" s="16"/>
      <c r="U1304" s="16"/>
      <c r="V1304" s="16"/>
      <c r="W1304" s="16"/>
      <c r="X1304" s="16"/>
      <c r="Y1304" s="16"/>
      <c r="Z1304" s="16"/>
    </row>
    <row r="1305">
      <c r="A1305" s="40" t="s">
        <v>124</v>
      </c>
      <c r="B1305" s="41">
        <v>1.0</v>
      </c>
      <c r="C1305" s="40" t="s">
        <v>783</v>
      </c>
      <c r="D1305" s="41">
        <v>59275.2861</v>
      </c>
      <c r="E1305" s="41">
        <v>59290.15</v>
      </c>
      <c r="F1305" s="40" t="s">
        <v>648</v>
      </c>
      <c r="G1305" s="40" t="s">
        <v>649</v>
      </c>
      <c r="O1305" s="16"/>
      <c r="P1305" s="16"/>
      <c r="Q1305" s="16"/>
      <c r="R1305" s="16"/>
      <c r="S1305" s="16"/>
      <c r="T1305" s="16"/>
      <c r="U1305" s="16"/>
      <c r="V1305" s="16"/>
      <c r="W1305" s="16"/>
      <c r="X1305" s="16"/>
      <c r="Y1305" s="16"/>
      <c r="Z1305" s="16"/>
    </row>
    <row r="1306">
      <c r="A1306" s="40" t="s">
        <v>124</v>
      </c>
      <c r="B1306" s="41">
        <v>1.0</v>
      </c>
      <c r="C1306" s="40" t="s">
        <v>783</v>
      </c>
      <c r="D1306" s="41">
        <v>59348.3145</v>
      </c>
      <c r="E1306" s="41">
        <v>59359.98</v>
      </c>
      <c r="F1306" s="40" t="s">
        <v>648</v>
      </c>
      <c r="G1306" s="40" t="s">
        <v>649</v>
      </c>
      <c r="O1306" s="16"/>
      <c r="P1306" s="16"/>
      <c r="Q1306" s="16"/>
      <c r="R1306" s="16"/>
      <c r="S1306" s="16"/>
      <c r="T1306" s="16"/>
      <c r="U1306" s="16"/>
      <c r="V1306" s="16"/>
      <c r="W1306" s="16"/>
      <c r="X1306" s="16"/>
      <c r="Y1306" s="16"/>
      <c r="Z1306" s="16"/>
    </row>
    <row r="1307">
      <c r="A1307" s="40" t="s">
        <v>124</v>
      </c>
      <c r="B1307" s="41">
        <v>1.0</v>
      </c>
      <c r="C1307" s="40" t="s">
        <v>783</v>
      </c>
      <c r="D1307" s="41">
        <v>59440.4854</v>
      </c>
      <c r="E1307" s="41">
        <v>59460.6</v>
      </c>
      <c r="F1307" s="40" t="s">
        <v>648</v>
      </c>
      <c r="G1307" s="40" t="s">
        <v>649</v>
      </c>
      <c r="O1307" s="16"/>
      <c r="P1307" s="16"/>
      <c r="Q1307" s="16"/>
      <c r="R1307" s="16"/>
      <c r="S1307" s="16"/>
      <c r="T1307" s="16"/>
      <c r="U1307" s="16"/>
      <c r="V1307" s="16"/>
      <c r="W1307" s="16"/>
      <c r="X1307" s="16"/>
      <c r="Y1307" s="16"/>
      <c r="Z1307" s="16"/>
    </row>
    <row r="1308">
      <c r="A1308" s="40" t="s">
        <v>124</v>
      </c>
      <c r="B1308" s="41">
        <v>1.0</v>
      </c>
      <c r="C1308" s="40" t="s">
        <v>783</v>
      </c>
      <c r="D1308" s="41">
        <v>59515.2539</v>
      </c>
      <c r="E1308" s="41">
        <v>59529.78</v>
      </c>
      <c r="F1308" s="40" t="s">
        <v>648</v>
      </c>
      <c r="G1308" s="40" t="s">
        <v>649</v>
      </c>
      <c r="O1308" s="16"/>
      <c r="P1308" s="16"/>
      <c r="Q1308" s="16"/>
      <c r="R1308" s="16"/>
      <c r="S1308" s="16"/>
      <c r="T1308" s="16"/>
      <c r="U1308" s="16"/>
      <c r="V1308" s="16"/>
      <c r="W1308" s="16"/>
      <c r="X1308" s="16"/>
      <c r="Y1308" s="16"/>
      <c r="Z1308" s="16"/>
    </row>
    <row r="1309">
      <c r="A1309" s="40" t="s">
        <v>124</v>
      </c>
      <c r="B1309" s="41">
        <v>1.0</v>
      </c>
      <c r="C1309" s="40" t="s">
        <v>783</v>
      </c>
      <c r="D1309" s="41">
        <v>59594.1973</v>
      </c>
      <c r="E1309" s="41">
        <v>59616.91</v>
      </c>
      <c r="F1309" s="40" t="s">
        <v>648</v>
      </c>
      <c r="G1309" s="40" t="s">
        <v>649</v>
      </c>
      <c r="O1309" s="16"/>
      <c r="P1309" s="16"/>
      <c r="Q1309" s="16"/>
      <c r="R1309" s="16"/>
      <c r="S1309" s="16"/>
      <c r="T1309" s="16"/>
      <c r="U1309" s="16"/>
      <c r="V1309" s="16"/>
      <c r="W1309" s="16"/>
      <c r="X1309" s="16"/>
      <c r="Y1309" s="16"/>
      <c r="Z1309" s="16"/>
    </row>
    <row r="1310">
      <c r="A1310" s="40" t="s">
        <v>124</v>
      </c>
      <c r="B1310" s="41">
        <v>1.0</v>
      </c>
      <c r="C1310" s="40" t="s">
        <v>783</v>
      </c>
      <c r="D1310" s="41">
        <v>59686.5703</v>
      </c>
      <c r="E1310" s="41">
        <v>59710.62</v>
      </c>
      <c r="F1310" s="40" t="s">
        <v>648</v>
      </c>
      <c r="G1310" s="40" t="s">
        <v>649</v>
      </c>
      <c r="O1310" s="16"/>
      <c r="P1310" s="16"/>
      <c r="Q1310" s="16"/>
      <c r="R1310" s="16"/>
      <c r="S1310" s="16"/>
      <c r="T1310" s="16"/>
      <c r="U1310" s="16"/>
      <c r="V1310" s="16"/>
      <c r="W1310" s="16"/>
      <c r="X1310" s="16"/>
      <c r="Y1310" s="16"/>
      <c r="Z1310" s="16"/>
    </row>
    <row r="1311">
      <c r="A1311" s="40" t="s">
        <v>124</v>
      </c>
      <c r="B1311" s="41">
        <v>1.0</v>
      </c>
      <c r="C1311" s="40" t="s">
        <v>783</v>
      </c>
      <c r="D1311" s="41">
        <v>59879.7979</v>
      </c>
      <c r="E1311" s="41">
        <v>59909.18</v>
      </c>
      <c r="F1311" s="40" t="s">
        <v>648</v>
      </c>
      <c r="G1311" s="40" t="s">
        <v>649</v>
      </c>
      <c r="O1311" s="16"/>
      <c r="P1311" s="16"/>
      <c r="Q1311" s="16"/>
      <c r="R1311" s="16"/>
      <c r="S1311" s="16"/>
      <c r="T1311" s="16"/>
      <c r="U1311" s="16"/>
      <c r="V1311" s="16"/>
      <c r="W1311" s="16"/>
      <c r="X1311" s="16"/>
      <c r="Y1311" s="16"/>
      <c r="Z1311" s="16"/>
    </row>
    <row r="1312">
      <c r="A1312" s="40" t="s">
        <v>124</v>
      </c>
      <c r="B1312" s="41">
        <v>1.0</v>
      </c>
      <c r="C1312" s="40" t="s">
        <v>783</v>
      </c>
      <c r="D1312" s="41">
        <v>61653.3604</v>
      </c>
      <c r="E1312" s="41">
        <v>61668.36</v>
      </c>
      <c r="F1312" s="40" t="s">
        <v>648</v>
      </c>
      <c r="G1312" s="40" t="s">
        <v>649</v>
      </c>
      <c r="O1312" s="16"/>
      <c r="P1312" s="16"/>
      <c r="Q1312" s="16"/>
      <c r="R1312" s="16"/>
      <c r="S1312" s="16"/>
      <c r="T1312" s="16"/>
      <c r="U1312" s="16"/>
      <c r="V1312" s="16"/>
      <c r="W1312" s="16"/>
      <c r="X1312" s="16"/>
      <c r="Y1312" s="16"/>
      <c r="Z1312" s="16"/>
    </row>
    <row r="1313">
      <c r="A1313" s="40" t="s">
        <v>124</v>
      </c>
      <c r="B1313" s="41">
        <v>1.0</v>
      </c>
      <c r="C1313" s="40" t="s">
        <v>783</v>
      </c>
      <c r="D1313" s="41">
        <v>61814.4375</v>
      </c>
      <c r="E1313" s="41">
        <v>61824.9</v>
      </c>
      <c r="F1313" s="40" t="s">
        <v>648</v>
      </c>
      <c r="G1313" s="40" t="s">
        <v>649</v>
      </c>
      <c r="O1313" s="16"/>
      <c r="P1313" s="16"/>
      <c r="Q1313" s="16"/>
      <c r="R1313" s="16"/>
      <c r="S1313" s="16"/>
      <c r="T1313" s="16"/>
      <c r="U1313" s="16"/>
      <c r="V1313" s="16"/>
      <c r="W1313" s="16"/>
      <c r="X1313" s="16"/>
      <c r="Y1313" s="16"/>
      <c r="Z1313" s="16"/>
    </row>
    <row r="1314">
      <c r="A1314" s="40" t="s">
        <v>124</v>
      </c>
      <c r="B1314" s="41">
        <v>1.0</v>
      </c>
      <c r="C1314" s="40" t="s">
        <v>783</v>
      </c>
      <c r="D1314" s="41">
        <v>61893.3193</v>
      </c>
      <c r="E1314" s="41">
        <v>61915.41</v>
      </c>
      <c r="F1314" s="40" t="s">
        <v>648</v>
      </c>
      <c r="G1314" s="40" t="s">
        <v>649</v>
      </c>
      <c r="O1314" s="16"/>
      <c r="P1314" s="16"/>
      <c r="Q1314" s="16"/>
      <c r="R1314" s="16"/>
      <c r="S1314" s="16"/>
      <c r="T1314" s="16"/>
      <c r="U1314" s="16"/>
      <c r="V1314" s="16"/>
      <c r="W1314" s="16"/>
      <c r="X1314" s="16"/>
      <c r="Y1314" s="16"/>
      <c r="Z1314" s="16"/>
    </row>
    <row r="1315">
      <c r="A1315" s="40" t="s">
        <v>124</v>
      </c>
      <c r="B1315" s="41">
        <v>1.0</v>
      </c>
      <c r="C1315" s="40" t="s">
        <v>783</v>
      </c>
      <c r="D1315" s="41">
        <v>62338.7402</v>
      </c>
      <c r="E1315" s="41">
        <v>62361.89</v>
      </c>
      <c r="F1315" s="40" t="s">
        <v>648</v>
      </c>
      <c r="G1315" s="40" t="s">
        <v>649</v>
      </c>
      <c r="O1315" s="16"/>
      <c r="P1315" s="16"/>
      <c r="Q1315" s="16"/>
      <c r="R1315" s="16"/>
      <c r="S1315" s="16"/>
      <c r="T1315" s="16"/>
      <c r="U1315" s="16"/>
      <c r="V1315" s="16"/>
      <c r="W1315" s="16"/>
      <c r="X1315" s="16"/>
      <c r="Y1315" s="16"/>
      <c r="Z1315" s="16"/>
    </row>
    <row r="1316">
      <c r="A1316" s="40" t="s">
        <v>124</v>
      </c>
      <c r="B1316" s="41">
        <v>1.0</v>
      </c>
      <c r="C1316" s="40" t="s">
        <v>783</v>
      </c>
      <c r="D1316" s="41">
        <v>62582.2939</v>
      </c>
      <c r="E1316" s="41">
        <v>62600.18</v>
      </c>
      <c r="F1316" s="40" t="s">
        <v>648</v>
      </c>
      <c r="G1316" s="40" t="s">
        <v>649</v>
      </c>
      <c r="O1316" s="16"/>
      <c r="P1316" s="16"/>
      <c r="Q1316" s="16"/>
      <c r="R1316" s="16"/>
      <c r="S1316" s="16"/>
      <c r="T1316" s="16"/>
      <c r="U1316" s="16"/>
      <c r="V1316" s="16"/>
      <c r="W1316" s="16"/>
      <c r="X1316" s="16"/>
      <c r="Y1316" s="16"/>
      <c r="Z1316" s="16"/>
    </row>
    <row r="1317">
      <c r="A1317" s="40" t="s">
        <v>124</v>
      </c>
      <c r="B1317" s="41">
        <v>1.0</v>
      </c>
      <c r="C1317" s="40" t="s">
        <v>783</v>
      </c>
      <c r="D1317" s="41">
        <v>62626.5996</v>
      </c>
      <c r="E1317" s="41">
        <v>62639.58</v>
      </c>
      <c r="F1317" s="40" t="s">
        <v>648</v>
      </c>
      <c r="G1317" s="40" t="s">
        <v>649</v>
      </c>
      <c r="O1317" s="16"/>
      <c r="P1317" s="16"/>
      <c r="Q1317" s="16"/>
      <c r="R1317" s="16"/>
      <c r="S1317" s="16"/>
      <c r="T1317" s="16"/>
      <c r="U1317" s="16"/>
      <c r="V1317" s="16"/>
      <c r="W1317" s="16"/>
      <c r="X1317" s="16"/>
      <c r="Y1317" s="16"/>
      <c r="Z1317" s="16"/>
    </row>
    <row r="1318">
      <c r="A1318" s="40" t="s">
        <v>124</v>
      </c>
      <c r="B1318" s="41">
        <v>1.0</v>
      </c>
      <c r="C1318" s="40" t="s">
        <v>783</v>
      </c>
      <c r="D1318" s="41">
        <v>62672.9092</v>
      </c>
      <c r="E1318" s="41">
        <v>62690.32</v>
      </c>
      <c r="F1318" s="40" t="s">
        <v>648</v>
      </c>
      <c r="G1318" s="40" t="s">
        <v>649</v>
      </c>
      <c r="O1318" s="16"/>
      <c r="P1318" s="16"/>
      <c r="Q1318" s="16"/>
      <c r="R1318" s="16"/>
      <c r="S1318" s="16"/>
      <c r="T1318" s="16"/>
      <c r="U1318" s="16"/>
      <c r="V1318" s="16"/>
      <c r="W1318" s="16"/>
      <c r="X1318" s="16"/>
      <c r="Y1318" s="16"/>
      <c r="Z1318" s="16"/>
    </row>
    <row r="1319">
      <c r="A1319" s="40" t="s">
        <v>124</v>
      </c>
      <c r="B1319" s="41">
        <v>1.0</v>
      </c>
      <c r="C1319" s="40" t="s">
        <v>783</v>
      </c>
      <c r="D1319" s="41">
        <v>62726.8389</v>
      </c>
      <c r="E1319" s="41">
        <v>62745.35</v>
      </c>
      <c r="F1319" s="40" t="s">
        <v>648</v>
      </c>
      <c r="G1319" s="40" t="s">
        <v>649</v>
      </c>
      <c r="O1319" s="16"/>
      <c r="P1319" s="16"/>
      <c r="Q1319" s="16"/>
      <c r="R1319" s="16"/>
      <c r="S1319" s="16"/>
      <c r="T1319" s="16"/>
      <c r="U1319" s="16"/>
      <c r="V1319" s="16"/>
      <c r="W1319" s="16"/>
      <c r="X1319" s="16"/>
      <c r="Y1319" s="16"/>
      <c r="Z1319" s="16"/>
    </row>
    <row r="1320">
      <c r="A1320" s="40" t="s">
        <v>124</v>
      </c>
      <c r="B1320" s="41">
        <v>1.0</v>
      </c>
      <c r="C1320" s="40" t="s">
        <v>783</v>
      </c>
      <c r="D1320" s="41">
        <v>62919.8994</v>
      </c>
      <c r="E1320" s="41">
        <v>62948.58</v>
      </c>
      <c r="F1320" s="40" t="s">
        <v>648</v>
      </c>
      <c r="G1320" s="40" t="s">
        <v>649</v>
      </c>
      <c r="O1320" s="16"/>
      <c r="P1320" s="16"/>
      <c r="Q1320" s="16"/>
      <c r="R1320" s="16"/>
      <c r="S1320" s="16"/>
      <c r="T1320" s="16"/>
      <c r="U1320" s="16"/>
      <c r="V1320" s="16"/>
      <c r="W1320" s="16"/>
      <c r="X1320" s="16"/>
      <c r="Y1320" s="16"/>
      <c r="Z1320" s="16"/>
    </row>
    <row r="1321">
      <c r="A1321" s="40" t="s">
        <v>124</v>
      </c>
      <c r="B1321" s="41">
        <v>1.0</v>
      </c>
      <c r="C1321" s="40" t="s">
        <v>783</v>
      </c>
      <c r="D1321" s="41">
        <v>63036.082</v>
      </c>
      <c r="E1321" s="41">
        <v>63060.1</v>
      </c>
      <c r="F1321" s="40" t="s">
        <v>648</v>
      </c>
      <c r="G1321" s="40" t="s">
        <v>649</v>
      </c>
      <c r="O1321" s="16"/>
      <c r="P1321" s="16"/>
      <c r="Q1321" s="16"/>
      <c r="R1321" s="16"/>
      <c r="S1321" s="16"/>
      <c r="T1321" s="16"/>
      <c r="U1321" s="16"/>
      <c r="V1321" s="16"/>
      <c r="W1321" s="16"/>
      <c r="X1321" s="16"/>
      <c r="Y1321" s="16"/>
      <c r="Z1321" s="16"/>
    </row>
    <row r="1322">
      <c r="A1322" s="40" t="s">
        <v>124</v>
      </c>
      <c r="B1322" s="41">
        <v>1.0</v>
      </c>
      <c r="C1322" s="40" t="s">
        <v>783</v>
      </c>
      <c r="D1322" s="41">
        <v>63207.9434</v>
      </c>
      <c r="E1322" s="41">
        <v>63222.36</v>
      </c>
      <c r="F1322" s="40" t="s">
        <v>648</v>
      </c>
      <c r="G1322" s="40" t="s">
        <v>649</v>
      </c>
      <c r="O1322" s="16"/>
      <c r="P1322" s="16"/>
      <c r="Q1322" s="16"/>
      <c r="R1322" s="16"/>
      <c r="S1322" s="16"/>
      <c r="T1322" s="16"/>
      <c r="U1322" s="16"/>
      <c r="V1322" s="16"/>
      <c r="W1322" s="16"/>
      <c r="X1322" s="16"/>
      <c r="Y1322" s="16"/>
      <c r="Z1322" s="16"/>
    </row>
    <row r="1323">
      <c r="A1323" s="40" t="s">
        <v>124</v>
      </c>
      <c r="B1323" s="41">
        <v>1.0</v>
      </c>
      <c r="C1323" s="40" t="s">
        <v>783</v>
      </c>
      <c r="D1323" s="41">
        <v>63284.5928</v>
      </c>
      <c r="E1323" s="41">
        <v>63316.67</v>
      </c>
      <c r="F1323" s="40" t="s">
        <v>648</v>
      </c>
      <c r="G1323" s="40" t="s">
        <v>649</v>
      </c>
      <c r="O1323" s="16"/>
      <c r="P1323" s="16"/>
      <c r="Q1323" s="16"/>
      <c r="R1323" s="16"/>
      <c r="S1323" s="16"/>
      <c r="T1323" s="16"/>
      <c r="U1323" s="16"/>
      <c r="V1323" s="16"/>
      <c r="W1323" s="16"/>
      <c r="X1323" s="16"/>
      <c r="Y1323" s="16"/>
      <c r="Z1323" s="16"/>
    </row>
    <row r="1324">
      <c r="A1324" s="40" t="s">
        <v>124</v>
      </c>
      <c r="B1324" s="41">
        <v>1.0</v>
      </c>
      <c r="C1324" s="40" t="s">
        <v>783</v>
      </c>
      <c r="D1324" s="41">
        <v>63445.5117</v>
      </c>
      <c r="E1324" s="41">
        <v>63471.39</v>
      </c>
      <c r="F1324" s="40" t="s">
        <v>648</v>
      </c>
      <c r="G1324" s="40" t="s">
        <v>649</v>
      </c>
      <c r="O1324" s="16"/>
      <c r="P1324" s="16"/>
      <c r="Q1324" s="16"/>
      <c r="R1324" s="16"/>
      <c r="S1324" s="16"/>
      <c r="T1324" s="16"/>
      <c r="U1324" s="16"/>
      <c r="V1324" s="16"/>
      <c r="W1324" s="16"/>
      <c r="X1324" s="16"/>
      <c r="Y1324" s="16"/>
      <c r="Z1324" s="16"/>
    </row>
    <row r="1325">
      <c r="A1325" s="40" t="s">
        <v>124</v>
      </c>
      <c r="B1325" s="41">
        <v>1.0</v>
      </c>
      <c r="C1325" s="40" t="s">
        <v>783</v>
      </c>
      <c r="D1325" s="41">
        <v>63663.3838</v>
      </c>
      <c r="E1325" s="41">
        <v>63681.49</v>
      </c>
      <c r="F1325" s="40" t="s">
        <v>648</v>
      </c>
      <c r="G1325" s="40" t="s">
        <v>649</v>
      </c>
      <c r="O1325" s="16"/>
      <c r="P1325" s="16"/>
      <c r="Q1325" s="16"/>
      <c r="R1325" s="16"/>
      <c r="S1325" s="16"/>
      <c r="T1325" s="16"/>
      <c r="U1325" s="16"/>
      <c r="V1325" s="16"/>
      <c r="W1325" s="16"/>
      <c r="X1325" s="16"/>
      <c r="Y1325" s="16"/>
      <c r="Z1325" s="16"/>
    </row>
    <row r="1326">
      <c r="A1326" s="40" t="s">
        <v>124</v>
      </c>
      <c r="B1326" s="41">
        <v>1.0</v>
      </c>
      <c r="C1326" s="40" t="s">
        <v>783</v>
      </c>
      <c r="D1326" s="41">
        <v>63941.0654</v>
      </c>
      <c r="E1326" s="41">
        <v>63959.52</v>
      </c>
      <c r="F1326" s="40" t="s">
        <v>648</v>
      </c>
      <c r="G1326" s="40" t="s">
        <v>649</v>
      </c>
      <c r="O1326" s="16"/>
      <c r="P1326" s="16"/>
      <c r="Q1326" s="16"/>
      <c r="R1326" s="16"/>
      <c r="S1326" s="16"/>
      <c r="T1326" s="16"/>
      <c r="U1326" s="16"/>
      <c r="V1326" s="16"/>
      <c r="W1326" s="16"/>
      <c r="X1326" s="16"/>
      <c r="Y1326" s="16"/>
      <c r="Z1326" s="16"/>
    </row>
    <row r="1327">
      <c r="A1327" s="40" t="s">
        <v>124</v>
      </c>
      <c r="B1327" s="41">
        <v>1.0</v>
      </c>
      <c r="C1327" s="40" t="s">
        <v>783</v>
      </c>
      <c r="D1327" s="41">
        <v>64568.2266</v>
      </c>
      <c r="E1327" s="41">
        <v>64582.05</v>
      </c>
      <c r="F1327" s="40" t="s">
        <v>648</v>
      </c>
      <c r="G1327" s="40" t="s">
        <v>649</v>
      </c>
      <c r="O1327" s="16"/>
      <c r="P1327" s="16"/>
      <c r="Q1327" s="16"/>
      <c r="R1327" s="16"/>
      <c r="S1327" s="16"/>
      <c r="T1327" s="16"/>
      <c r="U1327" s="16"/>
      <c r="V1327" s="16"/>
      <c r="W1327" s="16"/>
      <c r="X1327" s="16"/>
      <c r="Y1327" s="16"/>
      <c r="Z1327" s="16"/>
    </row>
    <row r="1328">
      <c r="A1328" s="40" t="s">
        <v>124</v>
      </c>
      <c r="B1328" s="41">
        <v>1.0</v>
      </c>
      <c r="C1328" s="40" t="s">
        <v>783</v>
      </c>
      <c r="D1328" s="41">
        <v>64868.6895</v>
      </c>
      <c r="E1328" s="41">
        <v>64883.02</v>
      </c>
      <c r="F1328" s="40" t="s">
        <v>648</v>
      </c>
      <c r="G1328" s="40" t="s">
        <v>649</v>
      </c>
      <c r="O1328" s="16"/>
      <c r="P1328" s="16"/>
      <c r="Q1328" s="16"/>
      <c r="R1328" s="16"/>
      <c r="S1328" s="16"/>
      <c r="T1328" s="16"/>
      <c r="U1328" s="16"/>
      <c r="V1328" s="16"/>
      <c r="W1328" s="16"/>
      <c r="X1328" s="16"/>
      <c r="Y1328" s="16"/>
      <c r="Z1328" s="16"/>
    </row>
    <row r="1329">
      <c r="A1329" s="40" t="s">
        <v>124</v>
      </c>
      <c r="B1329" s="41">
        <v>1.0</v>
      </c>
      <c r="C1329" s="40" t="s">
        <v>783</v>
      </c>
      <c r="D1329" s="41">
        <v>65008.3301</v>
      </c>
      <c r="E1329" s="41">
        <v>65020.3</v>
      </c>
      <c r="F1329" s="40" t="s">
        <v>648</v>
      </c>
      <c r="G1329" s="40" t="s">
        <v>649</v>
      </c>
      <c r="O1329" s="16"/>
      <c r="P1329" s="16"/>
      <c r="Q1329" s="16"/>
      <c r="R1329" s="16"/>
      <c r="S1329" s="16"/>
      <c r="T1329" s="16"/>
      <c r="U1329" s="16"/>
      <c r="V1329" s="16"/>
      <c r="W1329" s="16"/>
      <c r="X1329" s="16"/>
      <c r="Y1329" s="16"/>
      <c r="Z1329" s="16"/>
    </row>
    <row r="1330">
      <c r="A1330" s="40" t="s">
        <v>124</v>
      </c>
      <c r="B1330" s="41">
        <v>1.0</v>
      </c>
      <c r="C1330" s="40" t="s">
        <v>783</v>
      </c>
      <c r="D1330" s="41">
        <v>65038.1338</v>
      </c>
      <c r="E1330" s="41">
        <v>65052.73</v>
      </c>
      <c r="F1330" s="40" t="s">
        <v>648</v>
      </c>
      <c r="G1330" s="40" t="s">
        <v>649</v>
      </c>
      <c r="O1330" s="16"/>
      <c r="P1330" s="16"/>
      <c r="Q1330" s="16"/>
      <c r="R1330" s="16"/>
      <c r="S1330" s="16"/>
      <c r="T1330" s="16"/>
      <c r="U1330" s="16"/>
      <c r="V1330" s="16"/>
      <c r="W1330" s="16"/>
      <c r="X1330" s="16"/>
      <c r="Y1330" s="16"/>
      <c r="Z1330" s="16"/>
    </row>
    <row r="1331">
      <c r="A1331" s="40" t="s">
        <v>124</v>
      </c>
      <c r="B1331" s="41">
        <v>1.0</v>
      </c>
      <c r="C1331" s="40" t="s">
        <v>783</v>
      </c>
      <c r="D1331" s="41">
        <v>65434.4326</v>
      </c>
      <c r="E1331" s="41">
        <v>65458.52</v>
      </c>
      <c r="F1331" s="40" t="s">
        <v>648</v>
      </c>
      <c r="G1331" s="40" t="s">
        <v>649</v>
      </c>
      <c r="O1331" s="16"/>
      <c r="P1331" s="16"/>
      <c r="Q1331" s="16"/>
      <c r="R1331" s="16"/>
      <c r="S1331" s="16"/>
      <c r="T1331" s="16"/>
      <c r="U1331" s="16"/>
      <c r="V1331" s="16"/>
      <c r="W1331" s="16"/>
      <c r="X1331" s="16"/>
      <c r="Y1331" s="16"/>
      <c r="Z1331" s="16"/>
    </row>
    <row r="1332">
      <c r="A1332" s="40" t="s">
        <v>124</v>
      </c>
      <c r="B1332" s="41">
        <v>1.0</v>
      </c>
      <c r="C1332" s="40" t="s">
        <v>783</v>
      </c>
      <c r="D1332" s="41">
        <v>66204.5918</v>
      </c>
      <c r="E1332" s="41">
        <v>66232.66</v>
      </c>
      <c r="F1332" s="40" t="s">
        <v>648</v>
      </c>
      <c r="G1332" s="40" t="s">
        <v>649</v>
      </c>
      <c r="O1332" s="16"/>
      <c r="P1332" s="16"/>
      <c r="Q1332" s="16"/>
      <c r="R1332" s="16"/>
      <c r="S1332" s="16"/>
      <c r="T1332" s="16"/>
      <c r="U1332" s="16"/>
      <c r="V1332" s="16"/>
      <c r="W1332" s="16"/>
      <c r="X1332" s="16"/>
      <c r="Y1332" s="16"/>
      <c r="Z1332" s="16"/>
    </row>
    <row r="1333">
      <c r="A1333" s="40" t="s">
        <v>124</v>
      </c>
      <c r="B1333" s="41">
        <v>1.0</v>
      </c>
      <c r="C1333" s="40" t="s">
        <v>783</v>
      </c>
      <c r="D1333" s="41">
        <v>66488.3027</v>
      </c>
      <c r="E1333" s="41">
        <v>66509.36</v>
      </c>
      <c r="F1333" s="40" t="s">
        <v>648</v>
      </c>
      <c r="G1333" s="40" t="s">
        <v>649</v>
      </c>
      <c r="O1333" s="16"/>
      <c r="P1333" s="16"/>
      <c r="Q1333" s="16"/>
      <c r="R1333" s="16"/>
      <c r="S1333" s="16"/>
      <c r="T1333" s="16"/>
      <c r="U1333" s="16"/>
      <c r="V1333" s="16"/>
      <c r="W1333" s="16"/>
      <c r="X1333" s="16"/>
      <c r="Y1333" s="16"/>
      <c r="Z1333" s="16"/>
    </row>
    <row r="1334">
      <c r="A1334" s="40" t="s">
        <v>124</v>
      </c>
      <c r="B1334" s="41">
        <v>1.0</v>
      </c>
      <c r="C1334" s="40" t="s">
        <v>783</v>
      </c>
      <c r="D1334" s="41">
        <v>66822.1465</v>
      </c>
      <c r="E1334" s="41">
        <v>66843.29</v>
      </c>
      <c r="F1334" s="40" t="s">
        <v>648</v>
      </c>
      <c r="G1334" s="40" t="s">
        <v>649</v>
      </c>
      <c r="O1334" s="16"/>
      <c r="P1334" s="16"/>
      <c r="Q1334" s="16"/>
      <c r="R1334" s="16"/>
      <c r="S1334" s="16"/>
      <c r="T1334" s="16"/>
      <c r="U1334" s="16"/>
      <c r="V1334" s="16"/>
      <c r="W1334" s="16"/>
      <c r="X1334" s="16"/>
      <c r="Y1334" s="16"/>
      <c r="Z1334" s="16"/>
    </row>
    <row r="1335">
      <c r="A1335" s="40" t="s">
        <v>124</v>
      </c>
      <c r="B1335" s="41">
        <v>1.0</v>
      </c>
      <c r="C1335" s="40" t="s">
        <v>783</v>
      </c>
      <c r="D1335" s="41">
        <v>66931.8604</v>
      </c>
      <c r="E1335" s="41">
        <v>66957.35</v>
      </c>
      <c r="F1335" s="40" t="s">
        <v>648</v>
      </c>
      <c r="G1335" s="40" t="s">
        <v>649</v>
      </c>
      <c r="O1335" s="16"/>
      <c r="P1335" s="16"/>
      <c r="Q1335" s="16"/>
      <c r="R1335" s="16"/>
      <c r="S1335" s="16"/>
      <c r="T1335" s="16"/>
      <c r="U1335" s="16"/>
      <c r="V1335" s="16"/>
      <c r="W1335" s="16"/>
      <c r="X1335" s="16"/>
      <c r="Y1335" s="16"/>
      <c r="Z1335" s="16"/>
    </row>
    <row r="1336">
      <c r="A1336" s="40" t="s">
        <v>124</v>
      </c>
      <c r="B1336" s="41">
        <v>1.0</v>
      </c>
      <c r="C1336" s="40" t="s">
        <v>783</v>
      </c>
      <c r="D1336" s="41">
        <v>67264.4912</v>
      </c>
      <c r="E1336" s="41">
        <v>67291.68</v>
      </c>
      <c r="F1336" s="40" t="s">
        <v>648</v>
      </c>
      <c r="G1336" s="40" t="s">
        <v>649</v>
      </c>
      <c r="O1336" s="16"/>
      <c r="P1336" s="16"/>
      <c r="Q1336" s="16"/>
      <c r="R1336" s="16"/>
      <c r="S1336" s="16"/>
      <c r="T1336" s="16"/>
      <c r="U1336" s="16"/>
      <c r="V1336" s="16"/>
      <c r="W1336" s="16"/>
      <c r="X1336" s="16"/>
      <c r="Y1336" s="16"/>
      <c r="Z1336" s="16"/>
    </row>
    <row r="1337">
      <c r="A1337" s="40" t="s">
        <v>124</v>
      </c>
      <c r="B1337" s="41">
        <v>1.0</v>
      </c>
      <c r="C1337" s="40" t="s">
        <v>783</v>
      </c>
      <c r="D1337" s="41">
        <v>67641.4331</v>
      </c>
      <c r="E1337" s="41">
        <v>67657.03</v>
      </c>
      <c r="F1337" s="40" t="s">
        <v>648</v>
      </c>
      <c r="G1337" s="40" t="s">
        <v>649</v>
      </c>
      <c r="O1337" s="16"/>
      <c r="P1337" s="16"/>
      <c r="Q1337" s="16"/>
      <c r="R1337" s="16"/>
      <c r="S1337" s="16"/>
      <c r="T1337" s="16"/>
      <c r="U1337" s="16"/>
      <c r="V1337" s="16"/>
      <c r="W1337" s="16"/>
      <c r="X1337" s="16"/>
      <c r="Y1337" s="16"/>
      <c r="Z1337" s="16"/>
    </row>
    <row r="1338">
      <c r="A1338" s="40" t="s">
        <v>124</v>
      </c>
      <c r="B1338" s="41">
        <v>1.0</v>
      </c>
      <c r="C1338" s="40" t="s">
        <v>783</v>
      </c>
      <c r="D1338" s="41">
        <v>67755.9107</v>
      </c>
      <c r="E1338" s="41">
        <v>67770.09</v>
      </c>
      <c r="F1338" s="40" t="s">
        <v>648</v>
      </c>
      <c r="G1338" s="40" t="s">
        <v>649</v>
      </c>
      <c r="O1338" s="16"/>
      <c r="P1338" s="16"/>
      <c r="Q1338" s="16"/>
      <c r="R1338" s="16"/>
      <c r="S1338" s="16"/>
      <c r="T1338" s="16"/>
      <c r="U1338" s="16"/>
      <c r="V1338" s="16"/>
      <c r="W1338" s="16"/>
      <c r="X1338" s="16"/>
      <c r="Y1338" s="16"/>
      <c r="Z1338" s="16"/>
    </row>
    <row r="1339">
      <c r="A1339" s="40" t="s">
        <v>124</v>
      </c>
      <c r="B1339" s="41">
        <v>1.0</v>
      </c>
      <c r="C1339" s="40" t="s">
        <v>783</v>
      </c>
      <c r="D1339" s="41">
        <v>67827.3394</v>
      </c>
      <c r="E1339" s="41">
        <v>67841.27</v>
      </c>
      <c r="F1339" s="40" t="s">
        <v>648</v>
      </c>
      <c r="G1339" s="40" t="s">
        <v>649</v>
      </c>
      <c r="O1339" s="16"/>
      <c r="P1339" s="16"/>
      <c r="Q1339" s="16"/>
      <c r="R1339" s="16"/>
      <c r="S1339" s="16"/>
      <c r="T1339" s="16"/>
      <c r="U1339" s="16"/>
      <c r="V1339" s="16"/>
      <c r="W1339" s="16"/>
      <c r="X1339" s="16"/>
      <c r="Y1339" s="16"/>
      <c r="Z1339" s="16"/>
    </row>
    <row r="1340">
      <c r="A1340" s="40" t="s">
        <v>124</v>
      </c>
      <c r="B1340" s="41">
        <v>1.0</v>
      </c>
      <c r="C1340" s="40" t="s">
        <v>783</v>
      </c>
      <c r="D1340" s="41">
        <v>68776.03</v>
      </c>
      <c r="E1340" s="41">
        <v>68796.71</v>
      </c>
      <c r="F1340" s="40" t="s">
        <v>648</v>
      </c>
      <c r="G1340" s="40" t="s">
        <v>649</v>
      </c>
      <c r="O1340" s="16"/>
      <c r="P1340" s="16"/>
      <c r="Q1340" s="16"/>
      <c r="R1340" s="16"/>
      <c r="S1340" s="16"/>
      <c r="T1340" s="16"/>
      <c r="U1340" s="16"/>
      <c r="V1340" s="16"/>
      <c r="W1340" s="16"/>
      <c r="X1340" s="16"/>
      <c r="Y1340" s="16"/>
      <c r="Z1340" s="16"/>
    </row>
    <row r="1341">
      <c r="A1341" s="40" t="s">
        <v>124</v>
      </c>
      <c r="B1341" s="41">
        <v>1.0</v>
      </c>
      <c r="C1341" s="40" t="s">
        <v>783</v>
      </c>
      <c r="D1341" s="41">
        <v>70463.7241</v>
      </c>
      <c r="E1341" s="41">
        <v>70481.24</v>
      </c>
      <c r="F1341" s="40" t="s">
        <v>648</v>
      </c>
      <c r="G1341" s="40" t="s">
        <v>649</v>
      </c>
      <c r="O1341" s="16"/>
      <c r="P1341" s="16"/>
      <c r="Q1341" s="16"/>
      <c r="R1341" s="16"/>
      <c r="S1341" s="16"/>
      <c r="T1341" s="16"/>
      <c r="U1341" s="16"/>
      <c r="V1341" s="16"/>
      <c r="W1341" s="16"/>
      <c r="X1341" s="16"/>
      <c r="Y1341" s="16"/>
      <c r="Z1341" s="16"/>
    </row>
    <row r="1342">
      <c r="A1342" s="40" t="s">
        <v>124</v>
      </c>
      <c r="B1342" s="41">
        <v>1.0</v>
      </c>
      <c r="C1342" s="40" t="s">
        <v>783</v>
      </c>
      <c r="D1342" s="41">
        <v>71403.8989</v>
      </c>
      <c r="E1342" s="41">
        <v>71451.05</v>
      </c>
      <c r="F1342" s="40" t="s">
        <v>648</v>
      </c>
      <c r="G1342" s="40" t="s">
        <v>649</v>
      </c>
      <c r="O1342" s="16"/>
      <c r="P1342" s="16"/>
      <c r="Q1342" s="16"/>
      <c r="R1342" s="16"/>
      <c r="S1342" s="16"/>
      <c r="T1342" s="16"/>
      <c r="U1342" s="16"/>
      <c r="V1342" s="16"/>
      <c r="W1342" s="16"/>
      <c r="X1342" s="16"/>
      <c r="Y1342" s="16"/>
      <c r="Z1342" s="16"/>
    </row>
    <row r="1343">
      <c r="A1343" s="40" t="s">
        <v>124</v>
      </c>
      <c r="B1343" s="41">
        <v>1.0</v>
      </c>
      <c r="C1343" s="40" t="s">
        <v>783</v>
      </c>
      <c r="D1343" s="41">
        <v>72249.4243</v>
      </c>
      <c r="E1343" s="41">
        <v>72265.96</v>
      </c>
      <c r="F1343" s="40" t="s">
        <v>648</v>
      </c>
      <c r="G1343" s="40" t="s">
        <v>649</v>
      </c>
      <c r="O1343" s="16"/>
      <c r="P1343" s="16"/>
      <c r="Q1343" s="16"/>
      <c r="R1343" s="16"/>
      <c r="S1343" s="16"/>
      <c r="T1343" s="16"/>
      <c r="U1343" s="16"/>
      <c r="V1343" s="16"/>
      <c r="W1343" s="16"/>
      <c r="X1343" s="16"/>
      <c r="Y1343" s="16"/>
      <c r="Z1343" s="16"/>
    </row>
    <row r="1344">
      <c r="A1344" s="40" t="s">
        <v>124</v>
      </c>
      <c r="B1344" s="41">
        <v>1.0</v>
      </c>
      <c r="C1344" s="40" t="s">
        <v>783</v>
      </c>
      <c r="D1344" s="41">
        <v>75119.9849</v>
      </c>
      <c r="E1344" s="41">
        <v>75211.88</v>
      </c>
      <c r="F1344" s="40" t="s">
        <v>648</v>
      </c>
      <c r="G1344" s="40" t="s">
        <v>649</v>
      </c>
      <c r="O1344" s="16"/>
      <c r="P1344" s="16"/>
      <c r="Q1344" s="16"/>
      <c r="R1344" s="16"/>
      <c r="S1344" s="16"/>
      <c r="T1344" s="16"/>
      <c r="U1344" s="16"/>
      <c r="V1344" s="16"/>
      <c r="W1344" s="16"/>
      <c r="X1344" s="16"/>
      <c r="Y1344" s="16"/>
      <c r="Z1344" s="16"/>
    </row>
    <row r="1345">
      <c r="A1345" s="40" t="s">
        <v>124</v>
      </c>
      <c r="B1345" s="41">
        <v>1.0</v>
      </c>
      <c r="C1345" s="40" t="s">
        <v>783</v>
      </c>
      <c r="D1345" s="41">
        <v>77074.0659</v>
      </c>
      <c r="E1345" s="41">
        <v>77094.49</v>
      </c>
      <c r="F1345" s="40" t="s">
        <v>648</v>
      </c>
      <c r="G1345" s="40" t="s">
        <v>649</v>
      </c>
      <c r="O1345" s="16"/>
      <c r="P1345" s="16"/>
      <c r="Q1345" s="16"/>
      <c r="R1345" s="16"/>
      <c r="S1345" s="16"/>
      <c r="T1345" s="16"/>
      <c r="U1345" s="16"/>
      <c r="V1345" s="16"/>
      <c r="W1345" s="16"/>
      <c r="X1345" s="16"/>
      <c r="Y1345" s="16"/>
      <c r="Z1345" s="16"/>
    </row>
    <row r="1346">
      <c r="A1346" s="40" t="s">
        <v>124</v>
      </c>
      <c r="B1346" s="41">
        <v>1.0</v>
      </c>
      <c r="C1346" s="40" t="s">
        <v>783</v>
      </c>
      <c r="D1346" s="41">
        <v>188200.387</v>
      </c>
      <c r="E1346" s="41">
        <v>188235.18</v>
      </c>
      <c r="F1346" s="40" t="s">
        <v>648</v>
      </c>
      <c r="G1346" s="40" t="s">
        <v>649</v>
      </c>
      <c r="O1346" s="16"/>
      <c r="P1346" s="16"/>
      <c r="Q1346" s="16"/>
      <c r="R1346" s="16"/>
      <c r="S1346" s="16"/>
      <c r="T1346" s="16"/>
      <c r="U1346" s="16"/>
      <c r="V1346" s="16"/>
      <c r="W1346" s="16"/>
      <c r="X1346" s="16"/>
      <c r="Y1346" s="16"/>
      <c r="Z1346" s="16"/>
    </row>
    <row r="1347">
      <c r="A1347" s="40" t="s">
        <v>124</v>
      </c>
      <c r="B1347" s="41">
        <v>1.0</v>
      </c>
      <c r="C1347" s="40" t="s">
        <v>783</v>
      </c>
      <c r="D1347" s="41">
        <v>203677.408</v>
      </c>
      <c r="E1347" s="41">
        <v>203721.59</v>
      </c>
      <c r="F1347" s="40" t="s">
        <v>648</v>
      </c>
      <c r="G1347" s="40" t="s">
        <v>649</v>
      </c>
      <c r="O1347" s="16"/>
      <c r="P1347" s="16"/>
      <c r="Q1347" s="16"/>
      <c r="R1347" s="16"/>
      <c r="S1347" s="16"/>
      <c r="T1347" s="16"/>
      <c r="U1347" s="16"/>
      <c r="V1347" s="16"/>
      <c r="W1347" s="16"/>
      <c r="X1347" s="16"/>
      <c r="Y1347" s="16"/>
      <c r="Z1347" s="16"/>
    </row>
    <row r="1348">
      <c r="A1348" s="40" t="s">
        <v>124</v>
      </c>
      <c r="B1348" s="41">
        <v>2.0</v>
      </c>
      <c r="C1348" s="40" t="s">
        <v>784</v>
      </c>
      <c r="D1348" s="41">
        <v>726209.523</v>
      </c>
      <c r="E1348" s="41">
        <v>726286.04</v>
      </c>
      <c r="F1348" s="40" t="s">
        <v>648</v>
      </c>
      <c r="G1348" s="40" t="s">
        <v>649</v>
      </c>
      <c r="O1348" s="16"/>
      <c r="P1348" s="16"/>
      <c r="Q1348" s="16"/>
      <c r="R1348" s="16"/>
      <c r="S1348" s="16"/>
      <c r="T1348" s="16"/>
      <c r="U1348" s="16"/>
      <c r="V1348" s="16"/>
      <c r="W1348" s="16"/>
      <c r="X1348" s="16"/>
      <c r="Y1348" s="16"/>
      <c r="Z1348" s="16"/>
    </row>
    <row r="1349">
      <c r="A1349" s="40" t="s">
        <v>124</v>
      </c>
      <c r="B1349" s="41">
        <v>2.0</v>
      </c>
      <c r="C1349" s="40" t="s">
        <v>784</v>
      </c>
      <c r="D1349" s="41">
        <v>1400200.39</v>
      </c>
      <c r="E1349" s="41">
        <v>1400319.67</v>
      </c>
      <c r="F1349" s="40" t="s">
        <v>648</v>
      </c>
      <c r="G1349" s="40" t="s">
        <v>649</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785</v>
      </c>
      <c r="D1351" s="41">
        <v>24217.9531</v>
      </c>
      <c r="E1351" s="41">
        <v>24322.53</v>
      </c>
      <c r="F1351" s="40" t="s">
        <v>648</v>
      </c>
      <c r="G1351" s="40" t="s">
        <v>649</v>
      </c>
      <c r="O1351" s="16"/>
      <c r="P1351" s="16"/>
      <c r="Q1351" s="16"/>
      <c r="R1351" s="16"/>
      <c r="S1351" s="16"/>
      <c r="T1351" s="16"/>
      <c r="U1351" s="16"/>
      <c r="V1351" s="16"/>
      <c r="W1351" s="16"/>
      <c r="X1351" s="16"/>
      <c r="Y1351" s="16"/>
      <c r="Z1351" s="16"/>
    </row>
    <row r="1352">
      <c r="A1352" s="40" t="s">
        <v>125</v>
      </c>
      <c r="B1352" s="41">
        <v>1.0</v>
      </c>
      <c r="C1352" s="40" t="s">
        <v>785</v>
      </c>
      <c r="D1352" s="41">
        <v>40203.7285</v>
      </c>
      <c r="E1352" s="41">
        <v>40313.59</v>
      </c>
      <c r="F1352" s="40" t="s">
        <v>648</v>
      </c>
      <c r="G1352" s="40" t="s">
        <v>649</v>
      </c>
      <c r="O1352" s="16"/>
      <c r="P1352" s="16"/>
      <c r="Q1352" s="16"/>
      <c r="R1352" s="16"/>
      <c r="S1352" s="16"/>
      <c r="T1352" s="16"/>
      <c r="U1352" s="16"/>
      <c r="V1352" s="16"/>
      <c r="W1352" s="16"/>
      <c r="X1352" s="16"/>
      <c r="Y1352" s="16"/>
      <c r="Z1352" s="16"/>
    </row>
    <row r="1353">
      <c r="A1353" s="40" t="s">
        <v>125</v>
      </c>
      <c r="B1353" s="41">
        <v>1.0</v>
      </c>
      <c r="C1353" s="40" t="s">
        <v>785</v>
      </c>
      <c r="D1353" s="41">
        <v>44178.0107</v>
      </c>
      <c r="E1353" s="41">
        <v>44296.13</v>
      </c>
      <c r="F1353" s="40" t="s">
        <v>648</v>
      </c>
      <c r="G1353" s="40" t="s">
        <v>649</v>
      </c>
      <c r="O1353" s="16"/>
      <c r="P1353" s="16"/>
      <c r="Q1353" s="16"/>
      <c r="R1353" s="16"/>
      <c r="S1353" s="16"/>
      <c r="T1353" s="16"/>
      <c r="U1353" s="16"/>
      <c r="V1353" s="16"/>
      <c r="W1353" s="16"/>
      <c r="X1353" s="16"/>
      <c r="Y1353" s="16"/>
      <c r="Z1353" s="16"/>
    </row>
    <row r="1354">
      <c r="A1354" s="40" t="s">
        <v>125</v>
      </c>
      <c r="B1354" s="41">
        <v>1.0</v>
      </c>
      <c r="C1354" s="40" t="s">
        <v>785</v>
      </c>
      <c r="D1354" s="41">
        <v>65892.2334</v>
      </c>
      <c r="E1354" s="41">
        <v>65976.11</v>
      </c>
      <c r="F1354" s="40" t="s">
        <v>648</v>
      </c>
      <c r="G1354" s="40" t="s">
        <v>649</v>
      </c>
      <c r="O1354" s="16"/>
      <c r="P1354" s="16"/>
      <c r="Q1354" s="16"/>
      <c r="R1354" s="16"/>
      <c r="S1354" s="16"/>
      <c r="T1354" s="16"/>
      <c r="U1354" s="16"/>
      <c r="V1354" s="16"/>
      <c r="W1354" s="16"/>
      <c r="X1354" s="16"/>
      <c r="Y1354" s="16"/>
      <c r="Z1354" s="16"/>
    </row>
    <row r="1355">
      <c r="A1355" s="40" t="s">
        <v>125</v>
      </c>
      <c r="B1355" s="41">
        <v>1.0</v>
      </c>
      <c r="C1355" s="40" t="s">
        <v>785</v>
      </c>
      <c r="D1355" s="41">
        <v>75841.3837</v>
      </c>
      <c r="E1355" s="41">
        <v>75897.54</v>
      </c>
      <c r="F1355" s="40" t="s">
        <v>648</v>
      </c>
      <c r="G1355" s="40" t="s">
        <v>649</v>
      </c>
      <c r="O1355" s="16"/>
      <c r="P1355" s="16"/>
      <c r="Q1355" s="16"/>
      <c r="R1355" s="16"/>
      <c r="S1355" s="16"/>
      <c r="T1355" s="16"/>
      <c r="U1355" s="16"/>
      <c r="V1355" s="16"/>
      <c r="W1355" s="16"/>
      <c r="X1355" s="16"/>
      <c r="Y1355" s="16"/>
      <c r="Z1355" s="16"/>
    </row>
    <row r="1356">
      <c r="A1356" s="40" t="s">
        <v>125</v>
      </c>
      <c r="B1356" s="41">
        <v>1.0</v>
      </c>
      <c r="C1356" s="40" t="s">
        <v>785</v>
      </c>
      <c r="D1356" s="41">
        <v>93635.0185</v>
      </c>
      <c r="E1356" s="41">
        <v>93707.87</v>
      </c>
      <c r="F1356" s="40" t="s">
        <v>648</v>
      </c>
      <c r="G1356" s="40" t="s">
        <v>649</v>
      </c>
      <c r="O1356" s="16"/>
      <c r="P1356" s="16"/>
      <c r="Q1356" s="16"/>
      <c r="R1356" s="16"/>
      <c r="S1356" s="16"/>
      <c r="T1356" s="16"/>
      <c r="U1356" s="16"/>
      <c r="V1356" s="16"/>
      <c r="W1356" s="16"/>
      <c r="X1356" s="16"/>
      <c r="Y1356" s="16"/>
      <c r="Z1356" s="16"/>
    </row>
    <row r="1357">
      <c r="A1357" s="40" t="s">
        <v>125</v>
      </c>
      <c r="B1357" s="41">
        <v>2.0</v>
      </c>
      <c r="C1357" s="40" t="s">
        <v>786</v>
      </c>
      <c r="D1357" s="41">
        <v>709551.88</v>
      </c>
      <c r="E1357" s="41">
        <v>709590.85</v>
      </c>
      <c r="F1357" s="40" t="s">
        <v>648</v>
      </c>
      <c r="G1357" s="40" t="s">
        <v>649</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787</v>
      </c>
      <c r="D1359" s="41">
        <v>418735.801</v>
      </c>
      <c r="E1359" s="41">
        <v>418798.82</v>
      </c>
      <c r="F1359" s="40" t="s">
        <v>648</v>
      </c>
      <c r="G1359" s="40" t="s">
        <v>649</v>
      </c>
      <c r="O1359" s="16"/>
      <c r="P1359" s="16"/>
      <c r="Q1359" s="16"/>
      <c r="R1359" s="16"/>
      <c r="S1359" s="16"/>
      <c r="T1359" s="16"/>
      <c r="U1359" s="16"/>
      <c r="V1359" s="16"/>
      <c r="W1359" s="16"/>
      <c r="X1359" s="16"/>
      <c r="Y1359" s="16"/>
      <c r="Z1359" s="16"/>
    </row>
    <row r="1360">
      <c r="A1360" s="40" t="s">
        <v>126</v>
      </c>
      <c r="B1360" s="41">
        <v>3.0</v>
      </c>
      <c r="C1360" s="40" t="s">
        <v>787</v>
      </c>
      <c r="D1360" s="41">
        <v>510729.943</v>
      </c>
      <c r="E1360" s="41">
        <v>510796.47</v>
      </c>
      <c r="F1360" s="40" t="s">
        <v>648</v>
      </c>
      <c r="G1360" s="40" t="s">
        <v>649</v>
      </c>
      <c r="O1360" s="16"/>
      <c r="P1360" s="16"/>
      <c r="Q1360" s="16"/>
      <c r="R1360" s="16"/>
      <c r="S1360" s="16"/>
      <c r="T1360" s="16"/>
      <c r="U1360" s="16"/>
      <c r="V1360" s="16"/>
      <c r="W1360" s="16"/>
      <c r="X1360" s="16"/>
      <c r="Y1360" s="16"/>
      <c r="Z1360" s="16"/>
    </row>
    <row r="1361">
      <c r="A1361" s="40" t="s">
        <v>126</v>
      </c>
      <c r="B1361" s="41">
        <v>4.0</v>
      </c>
      <c r="C1361" s="40" t="s">
        <v>788</v>
      </c>
      <c r="D1361" s="41">
        <v>954.67</v>
      </c>
      <c r="E1361" s="41">
        <v>1039.68</v>
      </c>
      <c r="F1361" s="40" t="s">
        <v>648</v>
      </c>
      <c r="G1361" s="40" t="s">
        <v>649</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789</v>
      </c>
      <c r="D1363" s="41">
        <v>74300.6074</v>
      </c>
      <c r="E1363" s="41">
        <v>74365.77</v>
      </c>
      <c r="F1363" s="40" t="s">
        <v>648</v>
      </c>
      <c r="G1363" s="40" t="s">
        <v>649</v>
      </c>
      <c r="O1363" s="16"/>
      <c r="P1363" s="16"/>
      <c r="Q1363" s="16"/>
      <c r="R1363" s="16"/>
      <c r="S1363" s="16"/>
      <c r="T1363" s="16"/>
      <c r="U1363" s="16"/>
      <c r="V1363" s="16"/>
      <c r="W1363" s="16"/>
      <c r="X1363" s="16"/>
      <c r="Y1363" s="16"/>
      <c r="Z1363" s="16"/>
    </row>
    <row r="1364">
      <c r="A1364" s="40" t="s">
        <v>127</v>
      </c>
      <c r="B1364" s="41">
        <v>2.0</v>
      </c>
      <c r="C1364" s="40" t="s">
        <v>789</v>
      </c>
      <c r="D1364" s="41">
        <v>104057.832</v>
      </c>
      <c r="E1364" s="41">
        <v>104216.61</v>
      </c>
      <c r="F1364" s="40" t="s">
        <v>648</v>
      </c>
      <c r="G1364" s="40" t="s">
        <v>649</v>
      </c>
      <c r="O1364" s="16"/>
      <c r="P1364" s="16"/>
      <c r="Q1364" s="16"/>
      <c r="R1364" s="16"/>
      <c r="S1364" s="16"/>
      <c r="T1364" s="16"/>
      <c r="U1364" s="16"/>
      <c r="V1364" s="16"/>
      <c r="W1364" s="16"/>
      <c r="X1364" s="16"/>
      <c r="Y1364" s="16"/>
      <c r="Z1364" s="16"/>
    </row>
    <row r="1365">
      <c r="A1365" s="40" t="s">
        <v>127</v>
      </c>
      <c r="B1365" s="41">
        <v>2.0</v>
      </c>
      <c r="C1365" s="40" t="s">
        <v>789</v>
      </c>
      <c r="D1365" s="41">
        <v>121975.39</v>
      </c>
      <c r="E1365" s="41">
        <v>122035.39</v>
      </c>
      <c r="F1365" s="40" t="s">
        <v>648</v>
      </c>
      <c r="G1365" s="40" t="s">
        <v>649</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790</v>
      </c>
      <c r="D1367" s="41">
        <v>1167053.11</v>
      </c>
      <c r="E1367" s="41">
        <v>1167144.72</v>
      </c>
      <c r="F1367" s="40" t="s">
        <v>648</v>
      </c>
      <c r="G1367" s="40" t="s">
        <v>649</v>
      </c>
      <c r="O1367" s="16"/>
      <c r="P1367" s="16"/>
      <c r="Q1367" s="16"/>
      <c r="R1367" s="16"/>
      <c r="S1367" s="16"/>
      <c r="T1367" s="16"/>
      <c r="U1367" s="16"/>
      <c r="V1367" s="16"/>
      <c r="W1367" s="16"/>
      <c r="X1367" s="16"/>
      <c r="Y1367" s="16"/>
      <c r="Z1367" s="16"/>
    </row>
    <row r="1368">
      <c r="A1368" s="40" t="s">
        <v>128</v>
      </c>
      <c r="B1368" s="41">
        <v>1.0</v>
      </c>
      <c r="C1368" s="40" t="s">
        <v>790</v>
      </c>
      <c r="D1368" s="41">
        <v>1292639.02</v>
      </c>
      <c r="E1368" s="41">
        <v>1292732.21</v>
      </c>
      <c r="F1368" s="40" t="s">
        <v>648</v>
      </c>
      <c r="G1368" s="40" t="s">
        <v>649</v>
      </c>
      <c r="O1368" s="16"/>
      <c r="P1368" s="16"/>
      <c r="Q1368" s="16"/>
      <c r="R1368" s="16"/>
      <c r="S1368" s="16"/>
      <c r="T1368" s="16"/>
      <c r="U1368" s="16"/>
      <c r="V1368" s="16"/>
      <c r="W1368" s="16"/>
      <c r="X1368" s="16"/>
      <c r="Y1368" s="16"/>
      <c r="Z1368" s="16"/>
    </row>
    <row r="1369">
      <c r="A1369" s="40" t="s">
        <v>128</v>
      </c>
      <c r="B1369" s="41">
        <v>1.0</v>
      </c>
      <c r="C1369" s="40" t="s">
        <v>790</v>
      </c>
      <c r="D1369" s="41">
        <v>1293932.96</v>
      </c>
      <c r="E1369" s="41">
        <v>1293959.59</v>
      </c>
      <c r="F1369" s="40" t="s">
        <v>648</v>
      </c>
      <c r="G1369" s="40" t="s">
        <v>649</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791</v>
      </c>
      <c r="D1371" s="41">
        <v>9391.0</v>
      </c>
      <c r="E1371" s="41">
        <v>9415.05</v>
      </c>
      <c r="F1371" s="40" t="s">
        <v>648</v>
      </c>
      <c r="G1371" s="40" t="s">
        <v>649</v>
      </c>
      <c r="O1371" s="16"/>
      <c r="P1371" s="16"/>
      <c r="Q1371" s="16"/>
      <c r="R1371" s="16"/>
      <c r="S1371" s="16"/>
      <c r="T1371" s="16"/>
      <c r="U1371" s="16"/>
      <c r="V1371" s="16"/>
      <c r="W1371" s="16"/>
      <c r="X1371" s="16"/>
      <c r="Y1371" s="16"/>
      <c r="Z1371" s="16"/>
    </row>
    <row r="1372">
      <c r="A1372" s="40" t="s">
        <v>129</v>
      </c>
      <c r="B1372" s="41">
        <v>4.0</v>
      </c>
      <c r="C1372" s="40" t="s">
        <v>791</v>
      </c>
      <c r="D1372" s="41">
        <v>10046.12</v>
      </c>
      <c r="E1372" s="41">
        <v>10067.18</v>
      </c>
      <c r="F1372" s="40" t="s">
        <v>648</v>
      </c>
      <c r="G1372" s="40" t="s">
        <v>649</v>
      </c>
      <c r="O1372" s="16"/>
      <c r="P1372" s="16"/>
      <c r="Q1372" s="16"/>
      <c r="R1372" s="16"/>
      <c r="S1372" s="16"/>
      <c r="T1372" s="16"/>
      <c r="U1372" s="16"/>
      <c r="V1372" s="16"/>
      <c r="W1372" s="16"/>
      <c r="X1372" s="16"/>
      <c r="Y1372" s="16"/>
      <c r="Z1372" s="16"/>
    </row>
    <row r="1373">
      <c r="A1373" s="40" t="s">
        <v>129</v>
      </c>
      <c r="B1373" s="41">
        <v>4.0</v>
      </c>
      <c r="C1373" s="40" t="s">
        <v>791</v>
      </c>
      <c r="D1373" s="41">
        <v>10307.24</v>
      </c>
      <c r="E1373" s="41">
        <v>10328.44</v>
      </c>
      <c r="F1373" s="40" t="s">
        <v>648</v>
      </c>
      <c r="G1373" s="40" t="s">
        <v>649</v>
      </c>
      <c r="O1373" s="16"/>
      <c r="P1373" s="16"/>
      <c r="Q1373" s="16"/>
      <c r="R1373" s="16"/>
      <c r="S1373" s="16"/>
      <c r="T1373" s="16"/>
      <c r="U1373" s="16"/>
      <c r="V1373" s="16"/>
      <c r="W1373" s="16"/>
      <c r="X1373" s="16"/>
      <c r="Y1373" s="16"/>
      <c r="Z1373" s="16"/>
    </row>
    <row r="1374">
      <c r="A1374" s="40" t="s">
        <v>129</v>
      </c>
      <c r="B1374" s="41">
        <v>4.0</v>
      </c>
      <c r="C1374" s="40" t="s">
        <v>791</v>
      </c>
      <c r="D1374" s="41">
        <v>10415.03</v>
      </c>
      <c r="E1374" s="41">
        <v>10435.93</v>
      </c>
      <c r="F1374" s="40" t="s">
        <v>648</v>
      </c>
      <c r="G1374" s="40" t="s">
        <v>649</v>
      </c>
      <c r="O1374" s="16"/>
      <c r="P1374" s="16"/>
      <c r="Q1374" s="16"/>
      <c r="R1374" s="16"/>
      <c r="S1374" s="16"/>
      <c r="T1374" s="16"/>
      <c r="U1374" s="16"/>
      <c r="V1374" s="16"/>
      <c r="W1374" s="16"/>
      <c r="X1374" s="16"/>
      <c r="Y1374" s="16"/>
      <c r="Z1374" s="16"/>
    </row>
    <row r="1375">
      <c r="A1375" s="40" t="s">
        <v>129</v>
      </c>
      <c r="B1375" s="41">
        <v>4.0</v>
      </c>
      <c r="C1375" s="40" t="s">
        <v>791</v>
      </c>
      <c r="D1375" s="41">
        <v>14135.52</v>
      </c>
      <c r="E1375" s="41">
        <v>14155.01</v>
      </c>
      <c r="F1375" s="40" t="s">
        <v>648</v>
      </c>
      <c r="G1375" s="40" t="s">
        <v>649</v>
      </c>
      <c r="O1375" s="16"/>
      <c r="P1375" s="16"/>
      <c r="Q1375" s="16"/>
      <c r="R1375" s="16"/>
      <c r="S1375" s="16"/>
      <c r="T1375" s="16"/>
      <c r="U1375" s="16"/>
      <c r="V1375" s="16"/>
      <c r="W1375" s="16"/>
      <c r="X1375" s="16"/>
      <c r="Y1375" s="16"/>
      <c r="Z1375" s="16"/>
    </row>
    <row r="1376">
      <c r="A1376" s="40" t="s">
        <v>129</v>
      </c>
      <c r="B1376" s="41">
        <v>4.0</v>
      </c>
      <c r="C1376" s="40" t="s">
        <v>791</v>
      </c>
      <c r="D1376" s="41">
        <v>228691.06</v>
      </c>
      <c r="E1376" s="41">
        <v>228705.72</v>
      </c>
      <c r="F1376" s="40" t="s">
        <v>648</v>
      </c>
      <c r="G1376" s="40" t="s">
        <v>649</v>
      </c>
      <c r="O1376" s="16"/>
      <c r="P1376" s="16"/>
      <c r="Q1376" s="16"/>
      <c r="R1376" s="16"/>
      <c r="S1376" s="16"/>
      <c r="T1376" s="16"/>
      <c r="U1376" s="16"/>
      <c r="V1376" s="16"/>
      <c r="W1376" s="16"/>
      <c r="X1376" s="16"/>
      <c r="Y1376" s="16"/>
      <c r="Z1376" s="16"/>
    </row>
    <row r="1377">
      <c r="A1377" s="40" t="s">
        <v>129</v>
      </c>
      <c r="B1377" s="41">
        <v>4.0</v>
      </c>
      <c r="C1377" s="40" t="s">
        <v>791</v>
      </c>
      <c r="D1377" s="41">
        <v>229224.96</v>
      </c>
      <c r="E1377" s="41">
        <v>229268.85</v>
      </c>
      <c r="F1377" s="40" t="s">
        <v>648</v>
      </c>
      <c r="G1377" s="40" t="s">
        <v>649</v>
      </c>
      <c r="O1377" s="16"/>
      <c r="P1377" s="16"/>
      <c r="Q1377" s="16"/>
      <c r="R1377" s="16"/>
      <c r="S1377" s="16"/>
      <c r="T1377" s="16"/>
      <c r="U1377" s="16"/>
      <c r="V1377" s="16"/>
      <c r="W1377" s="16"/>
      <c r="X1377" s="16"/>
      <c r="Y1377" s="16"/>
      <c r="Z1377" s="16"/>
    </row>
    <row r="1378">
      <c r="A1378" s="40" t="s">
        <v>129</v>
      </c>
      <c r="B1378" s="41">
        <v>4.0</v>
      </c>
      <c r="C1378" s="40" t="s">
        <v>791</v>
      </c>
      <c r="D1378" s="41">
        <v>230429.27</v>
      </c>
      <c r="E1378" s="41">
        <v>230455.36</v>
      </c>
      <c r="F1378" s="40" t="s">
        <v>648</v>
      </c>
      <c r="G1378" s="40" t="s">
        <v>649</v>
      </c>
      <c r="O1378" s="16"/>
      <c r="P1378" s="16"/>
      <c r="Q1378" s="16"/>
      <c r="R1378" s="16"/>
      <c r="S1378" s="16"/>
      <c r="T1378" s="16"/>
      <c r="U1378" s="16"/>
      <c r="V1378" s="16"/>
      <c r="W1378" s="16"/>
      <c r="X1378" s="16"/>
      <c r="Y1378" s="16"/>
      <c r="Z1378" s="16"/>
    </row>
    <row r="1379">
      <c r="A1379" s="40" t="s">
        <v>129</v>
      </c>
      <c r="B1379" s="41">
        <v>4.0</v>
      </c>
      <c r="C1379" s="40" t="s">
        <v>791</v>
      </c>
      <c r="D1379" s="41">
        <v>255274.69</v>
      </c>
      <c r="E1379" s="41">
        <v>255289.91</v>
      </c>
      <c r="F1379" s="40" t="s">
        <v>648</v>
      </c>
      <c r="G1379" s="40" t="s">
        <v>649</v>
      </c>
      <c r="O1379" s="16"/>
      <c r="P1379" s="16"/>
      <c r="Q1379" s="16"/>
      <c r="R1379" s="16"/>
      <c r="S1379" s="16"/>
      <c r="T1379" s="16"/>
      <c r="U1379" s="16"/>
      <c r="V1379" s="16"/>
      <c r="W1379" s="16"/>
      <c r="X1379" s="16"/>
      <c r="Y1379" s="16"/>
      <c r="Z1379" s="16"/>
    </row>
    <row r="1380">
      <c r="A1380" s="40" t="s">
        <v>129</v>
      </c>
      <c r="B1380" s="41">
        <v>4.0</v>
      </c>
      <c r="C1380" s="40" t="s">
        <v>791</v>
      </c>
      <c r="D1380" s="41">
        <v>321466.04</v>
      </c>
      <c r="E1380" s="41">
        <v>321482.96</v>
      </c>
      <c r="F1380" s="40" t="s">
        <v>648</v>
      </c>
      <c r="G1380" s="40" t="s">
        <v>649</v>
      </c>
      <c r="O1380" s="16"/>
      <c r="P1380" s="16"/>
      <c r="Q1380" s="16"/>
      <c r="R1380" s="16"/>
      <c r="S1380" s="16"/>
      <c r="T1380" s="16"/>
      <c r="U1380" s="16"/>
      <c r="V1380" s="16"/>
      <c r="W1380" s="16"/>
      <c r="X1380" s="16"/>
      <c r="Y1380" s="16"/>
      <c r="Z1380" s="16"/>
    </row>
    <row r="1381">
      <c r="A1381" s="40" t="s">
        <v>129</v>
      </c>
      <c r="B1381" s="41">
        <v>4.0</v>
      </c>
      <c r="C1381" s="40" t="s">
        <v>791</v>
      </c>
      <c r="D1381" s="41">
        <v>322038.64</v>
      </c>
      <c r="E1381" s="41">
        <v>322061.95</v>
      </c>
      <c r="F1381" s="40" t="s">
        <v>648</v>
      </c>
      <c r="G1381" s="40" t="s">
        <v>649</v>
      </c>
      <c r="O1381" s="16"/>
      <c r="P1381" s="16"/>
      <c r="Q1381" s="16"/>
      <c r="R1381" s="16"/>
      <c r="S1381" s="16"/>
      <c r="T1381" s="16"/>
      <c r="U1381" s="16"/>
      <c r="V1381" s="16"/>
      <c r="W1381" s="16"/>
      <c r="X1381" s="16"/>
      <c r="Y1381" s="16"/>
      <c r="Z1381" s="16"/>
    </row>
    <row r="1382">
      <c r="A1382" s="40" t="s">
        <v>129</v>
      </c>
      <c r="B1382" s="41">
        <v>4.0</v>
      </c>
      <c r="C1382" s="40" t="s">
        <v>791</v>
      </c>
      <c r="D1382" s="41">
        <v>336193.76</v>
      </c>
      <c r="E1382" s="41">
        <v>336217.91</v>
      </c>
      <c r="F1382" s="40" t="s">
        <v>648</v>
      </c>
      <c r="G1382" s="40" t="s">
        <v>649</v>
      </c>
      <c r="O1382" s="16"/>
      <c r="P1382" s="16"/>
      <c r="Q1382" s="16"/>
      <c r="R1382" s="16"/>
      <c r="S1382" s="16"/>
      <c r="T1382" s="16"/>
      <c r="U1382" s="16"/>
      <c r="V1382" s="16"/>
      <c r="W1382" s="16"/>
      <c r="X1382" s="16"/>
      <c r="Y1382" s="16"/>
      <c r="Z1382" s="16"/>
    </row>
    <row r="1383">
      <c r="A1383" s="40" t="s">
        <v>129</v>
      </c>
      <c r="B1383" s="41">
        <v>4.0</v>
      </c>
      <c r="C1383" s="40" t="s">
        <v>791</v>
      </c>
      <c r="D1383" s="41">
        <v>338048.68</v>
      </c>
      <c r="E1383" s="41">
        <v>338071.43</v>
      </c>
      <c r="F1383" s="40" t="s">
        <v>648</v>
      </c>
      <c r="G1383" s="40" t="s">
        <v>649</v>
      </c>
      <c r="O1383" s="16"/>
      <c r="P1383" s="16"/>
      <c r="Q1383" s="16"/>
      <c r="R1383" s="16"/>
      <c r="S1383" s="16"/>
      <c r="T1383" s="16"/>
      <c r="U1383" s="16"/>
      <c r="V1383" s="16"/>
      <c r="W1383" s="16"/>
      <c r="X1383" s="16"/>
      <c r="Y1383" s="16"/>
      <c r="Z1383" s="16"/>
    </row>
    <row r="1384">
      <c r="A1384" s="40" t="s">
        <v>129</v>
      </c>
      <c r="B1384" s="41">
        <v>4.0</v>
      </c>
      <c r="C1384" s="40" t="s">
        <v>791</v>
      </c>
      <c r="D1384" s="41">
        <v>374638.05</v>
      </c>
      <c r="E1384" s="41">
        <v>374660.82</v>
      </c>
      <c r="F1384" s="40" t="s">
        <v>648</v>
      </c>
      <c r="G1384" s="40" t="s">
        <v>649</v>
      </c>
      <c r="O1384" s="16"/>
      <c r="P1384" s="16"/>
      <c r="Q1384" s="16"/>
      <c r="R1384" s="16"/>
      <c r="S1384" s="16"/>
      <c r="T1384" s="16"/>
      <c r="U1384" s="16"/>
      <c r="V1384" s="16"/>
      <c r="W1384" s="16"/>
      <c r="X1384" s="16"/>
      <c r="Y1384" s="16"/>
      <c r="Z1384" s="16"/>
    </row>
    <row r="1385">
      <c r="A1385" s="40" t="s">
        <v>129</v>
      </c>
      <c r="B1385" s="41">
        <v>4.0</v>
      </c>
      <c r="C1385" s="40" t="s">
        <v>791</v>
      </c>
      <c r="D1385" s="41">
        <v>521325.2</v>
      </c>
      <c r="E1385" s="41">
        <v>521408.02</v>
      </c>
      <c r="F1385" s="40" t="s">
        <v>648</v>
      </c>
      <c r="G1385" s="40" t="s">
        <v>649</v>
      </c>
      <c r="O1385" s="16"/>
      <c r="P1385" s="16"/>
      <c r="Q1385" s="16"/>
      <c r="R1385" s="16"/>
      <c r="S1385" s="16"/>
      <c r="T1385" s="16"/>
      <c r="U1385" s="16"/>
      <c r="V1385" s="16"/>
      <c r="W1385" s="16"/>
      <c r="X1385" s="16"/>
      <c r="Y1385" s="16"/>
      <c r="Z1385" s="16"/>
    </row>
    <row r="1386">
      <c r="A1386" s="40" t="s">
        <v>129</v>
      </c>
      <c r="B1386" s="41">
        <v>5.0</v>
      </c>
      <c r="C1386" s="40" t="s">
        <v>792</v>
      </c>
      <c r="D1386" s="41">
        <v>139903.46</v>
      </c>
      <c r="E1386" s="41">
        <v>140033.03</v>
      </c>
      <c r="F1386" s="40" t="s">
        <v>648</v>
      </c>
      <c r="G1386" s="40" t="s">
        <v>649</v>
      </c>
      <c r="O1386" s="16"/>
      <c r="P1386" s="16"/>
      <c r="Q1386" s="16"/>
      <c r="R1386" s="16"/>
      <c r="S1386" s="16"/>
      <c r="T1386" s="16"/>
      <c r="U1386" s="16"/>
      <c r="V1386" s="16"/>
      <c r="W1386" s="16"/>
      <c r="X1386" s="16"/>
      <c r="Y1386" s="16"/>
      <c r="Z1386" s="16"/>
    </row>
    <row r="1387">
      <c r="A1387" s="40" t="s">
        <v>129</v>
      </c>
      <c r="B1387" s="41">
        <v>5.0</v>
      </c>
      <c r="C1387" s="40" t="s">
        <v>792</v>
      </c>
      <c r="D1387" s="41">
        <v>160309.35</v>
      </c>
      <c r="E1387" s="41">
        <v>160505.46</v>
      </c>
      <c r="F1387" s="40" t="s">
        <v>648</v>
      </c>
      <c r="G1387" s="40" t="s">
        <v>649</v>
      </c>
      <c r="O1387" s="16"/>
      <c r="P1387" s="16"/>
      <c r="Q1387" s="16"/>
      <c r="R1387" s="16"/>
      <c r="S1387" s="16"/>
      <c r="T1387" s="16"/>
      <c r="U1387" s="16"/>
      <c r="V1387" s="16"/>
      <c r="W1387" s="16"/>
      <c r="X1387" s="16"/>
      <c r="Y1387" s="16"/>
      <c r="Z1387" s="16"/>
    </row>
    <row r="1388">
      <c r="A1388" s="40" t="s">
        <v>129</v>
      </c>
      <c r="B1388" s="41">
        <v>5.0</v>
      </c>
      <c r="C1388" s="40" t="s">
        <v>792</v>
      </c>
      <c r="D1388" s="41">
        <v>306080.49</v>
      </c>
      <c r="E1388" s="41">
        <v>306120.02</v>
      </c>
      <c r="F1388" s="40" t="s">
        <v>648</v>
      </c>
      <c r="G1388" s="40" t="s">
        <v>649</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793</v>
      </c>
      <c r="D1390" s="14">
        <v>143769.71</v>
      </c>
      <c r="E1390" s="14">
        <v>143851.26</v>
      </c>
      <c r="F1390" s="43" t="s">
        <v>794</v>
      </c>
      <c r="G1390" s="43" t="s">
        <v>795</v>
      </c>
      <c r="O1390" s="16"/>
      <c r="P1390" s="16"/>
      <c r="Q1390" s="16"/>
      <c r="R1390" s="16"/>
      <c r="S1390" s="16"/>
      <c r="T1390" s="16"/>
      <c r="U1390" s="16"/>
      <c r="V1390" s="16"/>
      <c r="W1390" s="16"/>
      <c r="X1390" s="16"/>
      <c r="Y1390" s="16"/>
      <c r="Z1390" s="16"/>
    </row>
    <row r="1391">
      <c r="A1391" s="14" t="s">
        <v>130</v>
      </c>
      <c r="B1391" s="14">
        <v>1.0</v>
      </c>
      <c r="C1391" s="14" t="s">
        <v>793</v>
      </c>
      <c r="D1391" s="6">
        <v>164704.806</v>
      </c>
      <c r="E1391" s="14">
        <v>164783.27</v>
      </c>
      <c r="F1391" s="43" t="s">
        <v>794</v>
      </c>
      <c r="G1391" s="43" t="s">
        <v>795</v>
      </c>
      <c r="O1391" s="16"/>
      <c r="P1391" s="16"/>
      <c r="Q1391" s="16"/>
      <c r="R1391" s="16"/>
      <c r="S1391" s="16"/>
      <c r="T1391" s="16"/>
      <c r="U1391" s="16"/>
      <c r="V1391" s="16"/>
      <c r="W1391" s="16"/>
      <c r="X1391" s="16"/>
      <c r="Y1391" s="16"/>
      <c r="Z1391" s="16"/>
    </row>
    <row r="1392">
      <c r="A1392" s="14" t="s">
        <v>130</v>
      </c>
      <c r="B1392" s="14">
        <v>1.0</v>
      </c>
      <c r="C1392" s="14" t="s">
        <v>793</v>
      </c>
      <c r="D1392" s="6">
        <v>172004.19</v>
      </c>
      <c r="E1392" s="6">
        <v>172109.19</v>
      </c>
      <c r="F1392" s="43" t="s">
        <v>796</v>
      </c>
      <c r="G1392" s="43" t="s">
        <v>797</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798</v>
      </c>
      <c r="D1394" s="14">
        <v>1605.37</v>
      </c>
      <c r="E1394" s="14">
        <v>1617.7</v>
      </c>
      <c r="F1394" s="43" t="s">
        <v>794</v>
      </c>
      <c r="G1394" s="43" t="s">
        <v>795</v>
      </c>
      <c r="O1394" s="16"/>
      <c r="P1394" s="16"/>
      <c r="Q1394" s="16"/>
      <c r="R1394" s="16"/>
      <c r="S1394" s="16"/>
      <c r="T1394" s="16"/>
      <c r="U1394" s="16"/>
      <c r="V1394" s="16"/>
      <c r="W1394" s="16"/>
      <c r="X1394" s="16"/>
      <c r="Y1394" s="16"/>
      <c r="Z1394" s="16"/>
    </row>
    <row r="1395">
      <c r="A1395" s="14" t="s">
        <v>131</v>
      </c>
      <c r="B1395" s="14">
        <v>1.0</v>
      </c>
      <c r="C1395" s="14" t="s">
        <v>798</v>
      </c>
      <c r="D1395" s="14">
        <v>82402.36</v>
      </c>
      <c r="E1395" s="14">
        <v>82427.05</v>
      </c>
      <c r="F1395" s="43" t="s">
        <v>794</v>
      </c>
      <c r="G1395" s="43" t="s">
        <v>795</v>
      </c>
      <c r="O1395" s="16"/>
      <c r="P1395" s="16"/>
      <c r="Q1395" s="16"/>
      <c r="R1395" s="16"/>
      <c r="S1395" s="16"/>
      <c r="T1395" s="16"/>
      <c r="U1395" s="16"/>
      <c r="V1395" s="16"/>
      <c r="W1395" s="16"/>
      <c r="X1395" s="16"/>
      <c r="Y1395" s="16"/>
      <c r="Z1395" s="16"/>
    </row>
    <row r="1396">
      <c r="A1396" s="14" t="s">
        <v>131</v>
      </c>
      <c r="B1396" s="14">
        <v>1.0</v>
      </c>
      <c r="C1396" s="14" t="s">
        <v>798</v>
      </c>
      <c r="D1396" s="14">
        <v>116763.95</v>
      </c>
      <c r="E1396" s="14">
        <v>116810.13</v>
      </c>
      <c r="F1396" s="43" t="s">
        <v>794</v>
      </c>
      <c r="G1396" s="43" t="s">
        <v>795</v>
      </c>
      <c r="O1396" s="16"/>
      <c r="P1396" s="16"/>
      <c r="Q1396" s="16"/>
      <c r="R1396" s="16"/>
      <c r="S1396" s="16"/>
      <c r="T1396" s="16"/>
      <c r="U1396" s="16"/>
      <c r="V1396" s="16"/>
      <c r="W1396" s="16"/>
      <c r="X1396" s="16"/>
      <c r="Y1396" s="16"/>
      <c r="Z1396" s="16"/>
    </row>
    <row r="1397">
      <c r="A1397" s="14" t="s">
        <v>131</v>
      </c>
      <c r="B1397" s="14">
        <v>1.0</v>
      </c>
      <c r="C1397" s="14" t="s">
        <v>798</v>
      </c>
      <c r="D1397" s="14">
        <v>266295.79</v>
      </c>
      <c r="E1397" s="14">
        <v>266355.79</v>
      </c>
      <c r="F1397" s="43" t="s">
        <v>794</v>
      </c>
      <c r="G1397" s="43" t="s">
        <v>795</v>
      </c>
      <c r="O1397" s="16"/>
      <c r="P1397" s="16"/>
      <c r="Q1397" s="16"/>
      <c r="R1397" s="16"/>
      <c r="S1397" s="16"/>
      <c r="T1397" s="16"/>
      <c r="U1397" s="16"/>
      <c r="V1397" s="16"/>
      <c r="W1397" s="16"/>
      <c r="X1397" s="16"/>
      <c r="Y1397" s="16"/>
      <c r="Z1397" s="16"/>
    </row>
    <row r="1398">
      <c r="A1398" s="14" t="s">
        <v>131</v>
      </c>
      <c r="B1398" s="14">
        <v>1.0</v>
      </c>
      <c r="C1398" s="14" t="s">
        <v>798</v>
      </c>
      <c r="D1398" s="14">
        <v>271520.6</v>
      </c>
      <c r="E1398" s="14">
        <v>271573.01</v>
      </c>
      <c r="F1398" s="43" t="s">
        <v>794</v>
      </c>
      <c r="G1398" s="43" t="s">
        <v>795</v>
      </c>
      <c r="O1398" s="16"/>
      <c r="P1398" s="16"/>
      <c r="Q1398" s="16"/>
      <c r="R1398" s="16"/>
      <c r="S1398" s="16"/>
      <c r="T1398" s="16"/>
      <c r="U1398" s="16"/>
      <c r="V1398" s="16"/>
      <c r="W1398" s="16"/>
      <c r="X1398" s="16"/>
      <c r="Y1398" s="16"/>
      <c r="Z1398" s="16"/>
    </row>
    <row r="1399">
      <c r="A1399" s="14" t="s">
        <v>131</v>
      </c>
      <c r="B1399" s="14">
        <v>1.0</v>
      </c>
      <c r="C1399" s="14" t="s">
        <v>798</v>
      </c>
      <c r="D1399" s="14">
        <v>282837.9212</v>
      </c>
      <c r="E1399" s="14">
        <v>282897.92</v>
      </c>
      <c r="F1399" s="43" t="s">
        <v>794</v>
      </c>
      <c r="G1399" s="43" t="s">
        <v>795</v>
      </c>
      <c r="O1399" s="16"/>
      <c r="P1399" s="16"/>
      <c r="Q1399" s="16"/>
      <c r="R1399" s="16"/>
      <c r="S1399" s="16"/>
      <c r="T1399" s="16"/>
      <c r="U1399" s="16"/>
      <c r="V1399" s="16"/>
      <c r="W1399" s="16"/>
      <c r="X1399" s="16"/>
      <c r="Y1399" s="16"/>
      <c r="Z1399" s="16"/>
    </row>
    <row r="1400">
      <c r="A1400" s="14" t="s">
        <v>131</v>
      </c>
      <c r="B1400" s="14">
        <v>1.0</v>
      </c>
      <c r="C1400" s="14" t="s">
        <v>798</v>
      </c>
      <c r="D1400" s="14">
        <v>314613.2611</v>
      </c>
      <c r="E1400" s="14">
        <v>314649.09</v>
      </c>
      <c r="F1400" s="43" t="s">
        <v>794</v>
      </c>
      <c r="G1400" s="43" t="s">
        <v>795</v>
      </c>
      <c r="O1400" s="16"/>
      <c r="P1400" s="16"/>
      <c r="Q1400" s="16"/>
      <c r="R1400" s="16"/>
      <c r="S1400" s="16"/>
      <c r="T1400" s="16"/>
      <c r="U1400" s="16"/>
      <c r="V1400" s="16"/>
      <c r="W1400" s="16"/>
      <c r="X1400" s="16"/>
      <c r="Y1400" s="16"/>
      <c r="Z1400" s="16"/>
    </row>
    <row r="1401">
      <c r="A1401" s="14" t="s">
        <v>131</v>
      </c>
      <c r="B1401" s="14">
        <v>1.0</v>
      </c>
      <c r="C1401" s="14" t="s">
        <v>798</v>
      </c>
      <c r="D1401" s="14">
        <v>333042.72</v>
      </c>
      <c r="E1401" s="14">
        <v>333106.35</v>
      </c>
      <c r="F1401" s="43" t="s">
        <v>794</v>
      </c>
      <c r="G1401" s="43" t="s">
        <v>795</v>
      </c>
      <c r="O1401" s="16"/>
      <c r="P1401" s="16"/>
      <c r="Q1401" s="16"/>
      <c r="R1401" s="16"/>
      <c r="S1401" s="16"/>
      <c r="T1401" s="16"/>
      <c r="U1401" s="16"/>
      <c r="V1401" s="16"/>
      <c r="W1401" s="16"/>
      <c r="X1401" s="16"/>
      <c r="Y1401" s="16"/>
      <c r="Z1401" s="16"/>
    </row>
    <row r="1402">
      <c r="A1402" s="14" t="s">
        <v>131</v>
      </c>
      <c r="B1402" s="14">
        <v>1.0</v>
      </c>
      <c r="C1402" s="14" t="s">
        <v>798</v>
      </c>
      <c r="D1402" s="44">
        <v>339816.751</v>
      </c>
      <c r="E1402" s="14">
        <v>339880.48</v>
      </c>
      <c r="F1402" s="43" t="s">
        <v>794</v>
      </c>
      <c r="G1402" s="43" t="s">
        <v>795</v>
      </c>
      <c r="O1402" s="16"/>
      <c r="P1402" s="16"/>
      <c r="Q1402" s="16"/>
      <c r="R1402" s="16"/>
      <c r="S1402" s="16"/>
      <c r="T1402" s="16"/>
      <c r="U1402" s="16"/>
      <c r="V1402" s="16"/>
      <c r="W1402" s="16"/>
      <c r="X1402" s="16"/>
      <c r="Y1402" s="16"/>
      <c r="Z1402" s="16"/>
    </row>
    <row r="1403">
      <c r="A1403" s="14" t="s">
        <v>131</v>
      </c>
      <c r="B1403" s="14">
        <v>1.0</v>
      </c>
      <c r="C1403" s="14" t="s">
        <v>798</v>
      </c>
      <c r="D1403" s="14">
        <v>343288.4923</v>
      </c>
      <c r="E1403" s="14">
        <v>343340.4</v>
      </c>
      <c r="F1403" s="43" t="s">
        <v>794</v>
      </c>
      <c r="G1403" s="43" t="s">
        <v>795</v>
      </c>
      <c r="O1403" s="16"/>
      <c r="P1403" s="16"/>
      <c r="Q1403" s="16"/>
      <c r="R1403" s="16"/>
      <c r="S1403" s="16"/>
      <c r="T1403" s="16"/>
      <c r="U1403" s="16"/>
      <c r="V1403" s="16"/>
      <c r="W1403" s="16"/>
      <c r="X1403" s="16"/>
      <c r="Y1403" s="16"/>
      <c r="Z1403" s="16"/>
    </row>
    <row r="1404">
      <c r="A1404" s="14" t="s">
        <v>131</v>
      </c>
      <c r="B1404" s="14">
        <v>1.0</v>
      </c>
      <c r="C1404" s="14" t="s">
        <v>798</v>
      </c>
      <c r="D1404" s="14">
        <v>368511.2208</v>
      </c>
      <c r="E1404" s="14">
        <v>368542.22</v>
      </c>
      <c r="F1404" s="43" t="s">
        <v>794</v>
      </c>
      <c r="G1404" s="43" t="s">
        <v>795</v>
      </c>
      <c r="O1404" s="16"/>
      <c r="P1404" s="16"/>
      <c r="Q1404" s="16"/>
      <c r="R1404" s="16"/>
      <c r="S1404" s="16"/>
      <c r="T1404" s="16"/>
      <c r="U1404" s="16"/>
      <c r="V1404" s="16"/>
      <c r="W1404" s="16"/>
      <c r="X1404" s="16"/>
      <c r="Y1404" s="16"/>
      <c r="Z1404" s="16"/>
    </row>
    <row r="1405">
      <c r="A1405" s="14" t="s">
        <v>131</v>
      </c>
      <c r="B1405" s="14">
        <v>1.0</v>
      </c>
      <c r="C1405" s="14" t="s">
        <v>798</v>
      </c>
      <c r="D1405" s="14">
        <v>408544.6243</v>
      </c>
      <c r="E1405" s="14">
        <v>408589.62</v>
      </c>
      <c r="F1405" s="43" t="s">
        <v>794</v>
      </c>
      <c r="G1405" s="43" t="s">
        <v>795</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799</v>
      </c>
      <c r="D1407" s="14">
        <v>114323.46</v>
      </c>
      <c r="E1407" s="14">
        <v>114775.68</v>
      </c>
      <c r="F1407" s="43" t="s">
        <v>794</v>
      </c>
      <c r="G1407" s="43" t="s">
        <v>795</v>
      </c>
      <c r="O1407" s="16"/>
      <c r="P1407" s="16"/>
      <c r="Q1407" s="16"/>
      <c r="R1407" s="16"/>
      <c r="S1407" s="16"/>
      <c r="T1407" s="16"/>
      <c r="U1407" s="16"/>
      <c r="V1407" s="16"/>
      <c r="W1407" s="16"/>
      <c r="X1407" s="16"/>
      <c r="Y1407" s="16"/>
      <c r="Z1407" s="16"/>
    </row>
    <row r="1408">
      <c r="A1408" s="14" t="s">
        <v>132</v>
      </c>
      <c r="B1408" s="14">
        <v>1.0</v>
      </c>
      <c r="C1408" s="14" t="s">
        <v>799</v>
      </c>
      <c r="D1408" s="14">
        <v>269951.3</v>
      </c>
      <c r="E1408" s="14">
        <v>270060.17</v>
      </c>
      <c r="F1408" s="43" t="s">
        <v>794</v>
      </c>
      <c r="G1408" s="43" t="s">
        <v>795</v>
      </c>
      <c r="O1408" s="16"/>
      <c r="P1408" s="16"/>
      <c r="Q1408" s="16"/>
      <c r="R1408" s="16"/>
      <c r="S1408" s="16"/>
      <c r="T1408" s="16"/>
      <c r="U1408" s="16"/>
      <c r="V1408" s="16"/>
      <c r="W1408" s="16"/>
      <c r="X1408" s="16"/>
      <c r="Y1408" s="16"/>
      <c r="Z1408" s="16"/>
    </row>
    <row r="1409">
      <c r="A1409" s="14" t="s">
        <v>132</v>
      </c>
      <c r="B1409" s="14">
        <v>1.0</v>
      </c>
      <c r="C1409" s="14" t="s">
        <v>799</v>
      </c>
      <c r="D1409" s="14">
        <v>356407.9969</v>
      </c>
      <c r="E1409" s="14">
        <v>356452.51</v>
      </c>
      <c r="F1409" s="43" t="s">
        <v>794</v>
      </c>
      <c r="G1409" s="43" t="s">
        <v>795</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800</v>
      </c>
      <c r="D1411" s="6">
        <v>202170.682</v>
      </c>
      <c r="E1411" s="14">
        <v>202243.03</v>
      </c>
      <c r="F1411" s="43" t="s">
        <v>794</v>
      </c>
      <c r="G1411" s="43" t="s">
        <v>795</v>
      </c>
      <c r="O1411" s="16"/>
      <c r="P1411" s="16"/>
      <c r="Q1411" s="16"/>
      <c r="R1411" s="16"/>
      <c r="S1411" s="16"/>
      <c r="T1411" s="16"/>
      <c r="U1411" s="16"/>
      <c r="V1411" s="16"/>
      <c r="W1411" s="16"/>
      <c r="X1411" s="16"/>
      <c r="Y1411" s="16"/>
      <c r="Z1411" s="16"/>
    </row>
    <row r="1412">
      <c r="A1412" s="14" t="s">
        <v>133</v>
      </c>
      <c r="B1412" s="14">
        <v>1.0</v>
      </c>
      <c r="C1412" s="14" t="s">
        <v>800</v>
      </c>
      <c r="D1412" s="14">
        <v>227267.96</v>
      </c>
      <c r="E1412" s="14">
        <v>227350.65</v>
      </c>
      <c r="F1412" s="43" t="s">
        <v>794</v>
      </c>
      <c r="G1412" s="43" t="s">
        <v>795</v>
      </c>
      <c r="O1412" s="16"/>
      <c r="P1412" s="16"/>
      <c r="Q1412" s="16"/>
      <c r="R1412" s="16"/>
      <c r="S1412" s="16"/>
      <c r="T1412" s="16"/>
      <c r="U1412" s="16"/>
      <c r="V1412" s="16"/>
      <c r="W1412" s="16"/>
      <c r="X1412" s="16"/>
      <c r="Y1412" s="16"/>
      <c r="Z1412" s="16"/>
    </row>
    <row r="1413">
      <c r="A1413" s="14" t="s">
        <v>133</v>
      </c>
      <c r="B1413" s="14">
        <v>1.0</v>
      </c>
      <c r="C1413" s="14" t="s">
        <v>800</v>
      </c>
      <c r="D1413" s="14">
        <v>339135.86</v>
      </c>
      <c r="E1413" s="14">
        <v>339234.2</v>
      </c>
      <c r="F1413" s="43" t="s">
        <v>794</v>
      </c>
      <c r="G1413" s="43" t="s">
        <v>795</v>
      </c>
      <c r="O1413" s="16"/>
      <c r="P1413" s="16"/>
      <c r="Q1413" s="16"/>
      <c r="R1413" s="16"/>
      <c r="S1413" s="16"/>
      <c r="T1413" s="16"/>
      <c r="U1413" s="16"/>
      <c r="V1413" s="16"/>
      <c r="W1413" s="16"/>
      <c r="X1413" s="16"/>
      <c r="Y1413" s="16"/>
      <c r="Z1413" s="16"/>
    </row>
    <row r="1414">
      <c r="A1414" s="14" t="s">
        <v>133</v>
      </c>
      <c r="B1414" s="14">
        <v>1.0</v>
      </c>
      <c r="C1414" s="14" t="s">
        <v>800</v>
      </c>
      <c r="D1414" s="14">
        <v>415736.98</v>
      </c>
      <c r="E1414" s="14">
        <v>415805.57</v>
      </c>
      <c r="F1414" s="43" t="s">
        <v>794</v>
      </c>
      <c r="G1414" s="43" t="s">
        <v>795</v>
      </c>
      <c r="O1414" s="16"/>
      <c r="P1414" s="16"/>
      <c r="Q1414" s="16"/>
      <c r="R1414" s="16"/>
      <c r="S1414" s="16"/>
      <c r="T1414" s="16"/>
      <c r="U1414" s="16"/>
      <c r="V1414" s="16"/>
      <c r="W1414" s="16"/>
      <c r="X1414" s="16"/>
      <c r="Y1414" s="16"/>
      <c r="Z1414" s="16"/>
    </row>
    <row r="1415">
      <c r="A1415" s="14" t="s">
        <v>133</v>
      </c>
      <c r="B1415" s="14">
        <v>1.0</v>
      </c>
      <c r="C1415" s="14" t="s">
        <v>800</v>
      </c>
      <c r="D1415" s="14">
        <v>491462.51</v>
      </c>
      <c r="E1415" s="14">
        <v>491541.43</v>
      </c>
      <c r="F1415" s="43" t="s">
        <v>794</v>
      </c>
      <c r="G1415" s="43" t="s">
        <v>795</v>
      </c>
      <c r="O1415" s="16"/>
      <c r="P1415" s="16"/>
      <c r="Q1415" s="16"/>
      <c r="R1415" s="16"/>
      <c r="S1415" s="16"/>
      <c r="T1415" s="16"/>
      <c r="U1415" s="16"/>
      <c r="V1415" s="16"/>
      <c r="W1415" s="16"/>
      <c r="X1415" s="16"/>
      <c r="Y1415" s="16"/>
      <c r="Z1415" s="16"/>
    </row>
    <row r="1416">
      <c r="A1416" s="14" t="s">
        <v>133</v>
      </c>
      <c r="B1416" s="14">
        <v>1.0</v>
      </c>
      <c r="C1416" s="14" t="s">
        <v>800</v>
      </c>
      <c r="D1416" s="14">
        <v>519177.9515</v>
      </c>
      <c r="E1416" s="14">
        <v>519258.16</v>
      </c>
      <c r="F1416" s="43" t="s">
        <v>794</v>
      </c>
      <c r="G1416" s="43" t="s">
        <v>795</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801</v>
      </c>
      <c r="D1418" s="14">
        <v>159833.84</v>
      </c>
      <c r="E1418" s="14">
        <v>159913.05</v>
      </c>
      <c r="F1418" s="43" t="s">
        <v>794</v>
      </c>
      <c r="G1418" s="43" t="s">
        <v>795</v>
      </c>
      <c r="O1418" s="16"/>
      <c r="P1418" s="16"/>
      <c r="Q1418" s="16"/>
      <c r="R1418" s="16"/>
      <c r="S1418" s="16"/>
      <c r="T1418" s="16"/>
      <c r="U1418" s="16"/>
      <c r="V1418" s="16"/>
      <c r="W1418" s="16"/>
      <c r="X1418" s="16"/>
      <c r="Y1418" s="16"/>
      <c r="Z1418" s="16"/>
    </row>
    <row r="1419">
      <c r="A1419" s="14" t="s">
        <v>134</v>
      </c>
      <c r="B1419" s="14">
        <v>1.0</v>
      </c>
      <c r="C1419" s="14" t="s">
        <v>801</v>
      </c>
      <c r="D1419" s="14">
        <v>304819.92</v>
      </c>
      <c r="E1419" s="14">
        <v>305031.85</v>
      </c>
      <c r="F1419" s="43" t="s">
        <v>794</v>
      </c>
      <c r="G1419" s="43" t="s">
        <v>795</v>
      </c>
      <c r="O1419" s="16"/>
      <c r="P1419" s="16"/>
      <c r="Q1419" s="16"/>
      <c r="R1419" s="16"/>
      <c r="S1419" s="16"/>
      <c r="T1419" s="16"/>
      <c r="U1419" s="16"/>
      <c r="V1419" s="16"/>
      <c r="W1419" s="16"/>
      <c r="X1419" s="16"/>
      <c r="Y1419" s="16"/>
      <c r="Z1419" s="16"/>
    </row>
    <row r="1420">
      <c r="A1420" s="14" t="s">
        <v>134</v>
      </c>
      <c r="B1420" s="14">
        <v>1.0</v>
      </c>
      <c r="C1420" s="14" t="s">
        <v>801</v>
      </c>
      <c r="D1420" s="14">
        <v>309931.0256</v>
      </c>
      <c r="E1420" s="14">
        <v>310024.37</v>
      </c>
      <c r="F1420" s="43" t="s">
        <v>794</v>
      </c>
      <c r="G1420" s="43" t="s">
        <v>795</v>
      </c>
      <c r="O1420" s="16"/>
      <c r="P1420" s="16"/>
      <c r="Q1420" s="16"/>
      <c r="R1420" s="16"/>
      <c r="S1420" s="16"/>
      <c r="T1420" s="16"/>
      <c r="U1420" s="16"/>
      <c r="V1420" s="16"/>
      <c r="W1420" s="16"/>
      <c r="X1420" s="16"/>
      <c r="Y1420" s="16"/>
      <c r="Z1420" s="16"/>
    </row>
    <row r="1421">
      <c r="A1421" s="14" t="s">
        <v>134</v>
      </c>
      <c r="B1421" s="14">
        <v>1.0</v>
      </c>
      <c r="C1421" s="14" t="s">
        <v>801</v>
      </c>
      <c r="D1421" s="14">
        <v>311021.1028</v>
      </c>
      <c r="E1421" s="14">
        <v>311143.11</v>
      </c>
      <c r="F1421" s="43" t="s">
        <v>794</v>
      </c>
      <c r="G1421" s="43" t="s">
        <v>795</v>
      </c>
      <c r="O1421" s="16"/>
      <c r="P1421" s="16"/>
      <c r="Q1421" s="16"/>
      <c r="R1421" s="16"/>
      <c r="S1421" s="16"/>
      <c r="T1421" s="16"/>
      <c r="U1421" s="16"/>
      <c r="V1421" s="16"/>
      <c r="W1421" s="16"/>
      <c r="X1421" s="16"/>
      <c r="Y1421" s="16"/>
      <c r="Z1421" s="16"/>
    </row>
    <row r="1422">
      <c r="A1422" s="14" t="s">
        <v>134</v>
      </c>
      <c r="B1422" s="14">
        <v>1.0</v>
      </c>
      <c r="C1422" s="14" t="s">
        <v>801</v>
      </c>
      <c r="D1422" s="14">
        <v>312451.7688</v>
      </c>
      <c r="E1422" s="14">
        <v>312601.98</v>
      </c>
      <c r="F1422" s="43" t="s">
        <v>794</v>
      </c>
      <c r="G1422" s="43" t="s">
        <v>795</v>
      </c>
      <c r="O1422" s="16"/>
      <c r="P1422" s="16"/>
      <c r="Q1422" s="16"/>
      <c r="R1422" s="16"/>
      <c r="S1422" s="16"/>
      <c r="T1422" s="16"/>
      <c r="U1422" s="16"/>
      <c r="V1422" s="16"/>
      <c r="W1422" s="16"/>
      <c r="X1422" s="16"/>
      <c r="Y1422" s="16"/>
      <c r="Z1422" s="16"/>
    </row>
    <row r="1423">
      <c r="A1423" s="14" t="s">
        <v>134</v>
      </c>
      <c r="B1423" s="14">
        <v>1.0</v>
      </c>
      <c r="C1423" s="14" t="s">
        <v>801</v>
      </c>
      <c r="D1423" s="14">
        <v>393496.1986</v>
      </c>
      <c r="E1423" s="14">
        <v>393587.96</v>
      </c>
      <c r="F1423" s="43" t="s">
        <v>794</v>
      </c>
      <c r="G1423" s="43" t="s">
        <v>795</v>
      </c>
      <c r="O1423" s="16"/>
      <c r="P1423" s="16"/>
      <c r="Q1423" s="16"/>
      <c r="R1423" s="16"/>
      <c r="S1423" s="16"/>
      <c r="T1423" s="16"/>
      <c r="U1423" s="16"/>
      <c r="V1423" s="16"/>
      <c r="W1423" s="16"/>
      <c r="X1423" s="16"/>
      <c r="Y1423" s="16"/>
      <c r="Z1423" s="16"/>
    </row>
    <row r="1424">
      <c r="A1424" s="14" t="s">
        <v>134</v>
      </c>
      <c r="B1424" s="14">
        <v>1.0</v>
      </c>
      <c r="C1424" s="14" t="s">
        <v>801</v>
      </c>
      <c r="D1424" s="14">
        <v>403854.67</v>
      </c>
      <c r="E1424" s="14">
        <v>403943.02</v>
      </c>
      <c r="F1424" s="43" t="s">
        <v>794</v>
      </c>
      <c r="G1424" s="43" t="s">
        <v>795</v>
      </c>
      <c r="O1424" s="16"/>
      <c r="P1424" s="16"/>
      <c r="Q1424" s="16"/>
      <c r="R1424" s="16"/>
      <c r="S1424" s="16"/>
      <c r="T1424" s="16"/>
      <c r="U1424" s="16"/>
      <c r="V1424" s="16"/>
      <c r="W1424" s="16"/>
      <c r="X1424" s="16"/>
      <c r="Y1424" s="16"/>
      <c r="Z1424" s="16"/>
    </row>
    <row r="1425">
      <c r="A1425" s="14" t="s">
        <v>134</v>
      </c>
      <c r="B1425" s="14">
        <v>1.0</v>
      </c>
      <c r="C1425" s="14" t="s">
        <v>801</v>
      </c>
      <c r="D1425" s="14">
        <v>408565.8117</v>
      </c>
      <c r="E1425" s="14">
        <v>408670.81</v>
      </c>
      <c r="F1425" s="43" t="s">
        <v>794</v>
      </c>
      <c r="G1425" s="43" t="s">
        <v>795</v>
      </c>
      <c r="O1425" s="16"/>
      <c r="P1425" s="16"/>
      <c r="Q1425" s="16"/>
      <c r="R1425" s="16"/>
      <c r="S1425" s="16"/>
      <c r="T1425" s="16"/>
      <c r="U1425" s="16"/>
      <c r="V1425" s="16"/>
      <c r="W1425" s="16"/>
      <c r="X1425" s="16"/>
      <c r="Y1425" s="16"/>
      <c r="Z1425" s="16"/>
    </row>
    <row r="1426">
      <c r="A1426" s="14" t="s">
        <v>134</v>
      </c>
      <c r="B1426" s="14">
        <v>1.0</v>
      </c>
      <c r="C1426" s="14" t="s">
        <v>801</v>
      </c>
      <c r="D1426" s="14">
        <v>598273.3642</v>
      </c>
      <c r="E1426" s="14">
        <v>598312.2</v>
      </c>
      <c r="F1426" s="43" t="s">
        <v>794</v>
      </c>
      <c r="G1426" s="43" t="s">
        <v>795</v>
      </c>
      <c r="O1426" s="16"/>
      <c r="P1426" s="16"/>
      <c r="Q1426" s="16"/>
      <c r="R1426" s="16"/>
      <c r="S1426" s="16"/>
      <c r="T1426" s="16"/>
      <c r="U1426" s="16"/>
      <c r="V1426" s="16"/>
      <c r="W1426" s="16"/>
      <c r="X1426" s="16"/>
      <c r="Y1426" s="16"/>
      <c r="Z1426" s="16"/>
    </row>
    <row r="1427">
      <c r="A1427" s="14" t="s">
        <v>134</v>
      </c>
      <c r="B1427" s="14">
        <v>1.0</v>
      </c>
      <c r="C1427" s="14" t="s">
        <v>801</v>
      </c>
      <c r="D1427" s="14">
        <v>604806.6611</v>
      </c>
      <c r="E1427" s="14">
        <v>604831.42</v>
      </c>
      <c r="F1427" s="43" t="s">
        <v>794</v>
      </c>
      <c r="G1427" s="43" t="s">
        <v>795</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802</v>
      </c>
      <c r="D1429" s="14">
        <v>114453.87</v>
      </c>
      <c r="E1429" s="14">
        <v>114484.94</v>
      </c>
      <c r="F1429" s="43" t="s">
        <v>794</v>
      </c>
      <c r="G1429" s="43" t="s">
        <v>795</v>
      </c>
      <c r="O1429" s="16"/>
      <c r="P1429" s="16"/>
      <c r="Q1429" s="16"/>
      <c r="R1429" s="16"/>
      <c r="S1429" s="16"/>
      <c r="T1429" s="16"/>
      <c r="U1429" s="16"/>
      <c r="V1429" s="16"/>
      <c r="W1429" s="16"/>
      <c r="X1429" s="16"/>
      <c r="Y1429" s="16"/>
      <c r="Z1429" s="16"/>
    </row>
    <row r="1430">
      <c r="A1430" s="14" t="s">
        <v>135</v>
      </c>
      <c r="B1430" s="14">
        <v>1.0</v>
      </c>
      <c r="C1430" s="14" t="s">
        <v>802</v>
      </c>
      <c r="D1430" s="14">
        <v>118919.182</v>
      </c>
      <c r="E1430" s="14">
        <v>118973.87</v>
      </c>
      <c r="F1430" s="43" t="s">
        <v>794</v>
      </c>
      <c r="G1430" s="43" t="s">
        <v>795</v>
      </c>
      <c r="O1430" s="16"/>
      <c r="P1430" s="16"/>
      <c r="Q1430" s="16"/>
      <c r="R1430" s="16"/>
      <c r="S1430" s="16"/>
      <c r="T1430" s="16"/>
      <c r="U1430" s="16"/>
      <c r="V1430" s="16"/>
      <c r="W1430" s="16"/>
      <c r="X1430" s="16"/>
      <c r="Y1430" s="16"/>
      <c r="Z1430" s="16"/>
    </row>
    <row r="1431">
      <c r="A1431" s="14" t="s">
        <v>135</v>
      </c>
      <c r="B1431" s="14">
        <v>1.0</v>
      </c>
      <c r="C1431" s="14" t="s">
        <v>802</v>
      </c>
      <c r="D1431" s="14">
        <v>122323.47</v>
      </c>
      <c r="E1431" s="14">
        <v>122371.31</v>
      </c>
      <c r="F1431" s="43" t="s">
        <v>794</v>
      </c>
      <c r="G1431" s="43" t="s">
        <v>795</v>
      </c>
      <c r="O1431" s="16"/>
      <c r="P1431" s="16"/>
      <c r="Q1431" s="16"/>
      <c r="R1431" s="16"/>
      <c r="S1431" s="16"/>
      <c r="T1431" s="16"/>
      <c r="U1431" s="16"/>
      <c r="V1431" s="16"/>
      <c r="W1431" s="16"/>
      <c r="X1431" s="16"/>
      <c r="Y1431" s="16"/>
      <c r="Z1431" s="16"/>
    </row>
    <row r="1432">
      <c r="A1432" s="14" t="s">
        <v>135</v>
      </c>
      <c r="B1432" s="14">
        <v>1.0</v>
      </c>
      <c r="C1432" s="14" t="s">
        <v>802</v>
      </c>
      <c r="D1432" s="1">
        <v>263337.5372</v>
      </c>
      <c r="E1432" s="1">
        <v>263395.1</v>
      </c>
      <c r="F1432" s="43" t="s">
        <v>794</v>
      </c>
      <c r="G1432" s="43" t="s">
        <v>795</v>
      </c>
      <c r="O1432" s="16"/>
      <c r="P1432" s="16"/>
      <c r="Q1432" s="16"/>
      <c r="R1432" s="16"/>
      <c r="S1432" s="16"/>
      <c r="T1432" s="16"/>
      <c r="U1432" s="16"/>
      <c r="V1432" s="16"/>
      <c r="W1432" s="16"/>
      <c r="X1432" s="16"/>
      <c r="Y1432" s="16"/>
      <c r="Z1432" s="16"/>
    </row>
    <row r="1433">
      <c r="A1433" s="14" t="s">
        <v>135</v>
      </c>
      <c r="B1433" s="14">
        <v>1.0</v>
      </c>
      <c r="C1433" s="14" t="s">
        <v>802</v>
      </c>
      <c r="D1433" s="1">
        <v>278617.2872</v>
      </c>
      <c r="E1433" s="1">
        <v>278671.79</v>
      </c>
      <c r="F1433" s="43" t="s">
        <v>794</v>
      </c>
      <c r="G1433" s="43" t="s">
        <v>795</v>
      </c>
      <c r="O1433" s="16"/>
      <c r="P1433" s="16"/>
      <c r="Q1433" s="16"/>
      <c r="R1433" s="16"/>
      <c r="S1433" s="16"/>
      <c r="T1433" s="16"/>
      <c r="U1433" s="16"/>
      <c r="V1433" s="16"/>
      <c r="W1433" s="16"/>
      <c r="X1433" s="16"/>
      <c r="Y1433" s="16"/>
      <c r="Z1433" s="16"/>
    </row>
    <row r="1434">
      <c r="A1434" s="14" t="s">
        <v>135</v>
      </c>
      <c r="B1434" s="14">
        <v>1.0</v>
      </c>
      <c r="C1434" s="14" t="s">
        <v>802</v>
      </c>
      <c r="D1434" s="1">
        <v>285660.754</v>
      </c>
      <c r="E1434" s="1">
        <v>285718.53</v>
      </c>
      <c r="F1434" s="43" t="s">
        <v>794</v>
      </c>
      <c r="G1434" s="43" t="s">
        <v>795</v>
      </c>
      <c r="O1434" s="16"/>
      <c r="P1434" s="16"/>
      <c r="Q1434" s="16"/>
      <c r="R1434" s="16"/>
      <c r="S1434" s="16"/>
      <c r="T1434" s="16"/>
      <c r="U1434" s="16"/>
      <c r="V1434" s="16"/>
      <c r="W1434" s="16"/>
      <c r="X1434" s="16"/>
      <c r="Y1434" s="16"/>
      <c r="Z1434" s="16"/>
    </row>
    <row r="1435">
      <c r="A1435" s="14" t="s">
        <v>135</v>
      </c>
      <c r="B1435" s="14">
        <v>1.0</v>
      </c>
      <c r="C1435" s="14" t="s">
        <v>802</v>
      </c>
      <c r="D1435" s="1">
        <v>375466.8395</v>
      </c>
      <c r="E1435" s="1">
        <v>375534.76</v>
      </c>
      <c r="F1435" s="43" t="s">
        <v>794</v>
      </c>
      <c r="G1435" s="43" t="s">
        <v>795</v>
      </c>
      <c r="O1435" s="16"/>
      <c r="P1435" s="16"/>
      <c r="Q1435" s="16"/>
      <c r="R1435" s="16"/>
      <c r="S1435" s="16"/>
      <c r="T1435" s="16"/>
      <c r="U1435" s="16"/>
      <c r="V1435" s="16"/>
      <c r="W1435" s="16"/>
      <c r="X1435" s="16"/>
      <c r="Y1435" s="16"/>
      <c r="Z1435" s="16"/>
    </row>
    <row r="1436">
      <c r="A1436" s="14" t="s">
        <v>135</v>
      </c>
      <c r="B1436" s="14">
        <v>1.0</v>
      </c>
      <c r="C1436" s="14" t="s">
        <v>802</v>
      </c>
      <c r="D1436" s="14">
        <v>386437.9421</v>
      </c>
      <c r="E1436" s="14">
        <v>386509.0</v>
      </c>
      <c r="F1436" s="43" t="s">
        <v>794</v>
      </c>
      <c r="G1436" s="43" t="s">
        <v>795</v>
      </c>
      <c r="O1436" s="16"/>
      <c r="P1436" s="16"/>
      <c r="Q1436" s="16"/>
      <c r="R1436" s="16"/>
      <c r="S1436" s="16"/>
      <c r="T1436" s="16"/>
      <c r="U1436" s="16"/>
      <c r="V1436" s="16"/>
      <c r="W1436" s="16"/>
      <c r="X1436" s="16"/>
      <c r="Y1436" s="16"/>
      <c r="Z1436" s="16"/>
    </row>
    <row r="1437">
      <c r="A1437" s="14" t="s">
        <v>135</v>
      </c>
      <c r="B1437" s="14">
        <v>2.0</v>
      </c>
      <c r="C1437" s="14" t="s">
        <v>803</v>
      </c>
      <c r="D1437" s="14">
        <v>143988.02</v>
      </c>
      <c r="E1437" s="14">
        <v>144084.41</v>
      </c>
      <c r="F1437" s="43" t="s">
        <v>794</v>
      </c>
      <c r="G1437" s="43" t="s">
        <v>795</v>
      </c>
      <c r="O1437" s="16"/>
      <c r="P1437" s="16"/>
      <c r="Q1437" s="16"/>
      <c r="R1437" s="16"/>
      <c r="S1437" s="16"/>
      <c r="T1437" s="16"/>
      <c r="U1437" s="16"/>
      <c r="V1437" s="16"/>
      <c r="W1437" s="16"/>
      <c r="X1437" s="16"/>
      <c r="Y1437" s="16"/>
      <c r="Z1437" s="16"/>
    </row>
    <row r="1438">
      <c r="A1438" s="14" t="s">
        <v>135</v>
      </c>
      <c r="B1438" s="14">
        <v>2.0</v>
      </c>
      <c r="C1438" s="14" t="s">
        <v>803</v>
      </c>
      <c r="D1438" s="14">
        <v>150471.18</v>
      </c>
      <c r="E1438" s="14">
        <v>150549.2</v>
      </c>
      <c r="F1438" s="43" t="s">
        <v>794</v>
      </c>
      <c r="G1438" s="43" t="s">
        <v>795</v>
      </c>
      <c r="O1438" s="16"/>
      <c r="P1438" s="16"/>
      <c r="Q1438" s="16"/>
      <c r="R1438" s="16"/>
      <c r="S1438" s="16"/>
      <c r="T1438" s="16"/>
      <c r="U1438" s="16"/>
      <c r="V1438" s="16"/>
      <c r="W1438" s="16"/>
      <c r="X1438" s="16"/>
      <c r="Y1438" s="16"/>
      <c r="Z1438" s="16"/>
    </row>
    <row r="1439">
      <c r="A1439" s="14" t="s">
        <v>135</v>
      </c>
      <c r="B1439" s="14">
        <v>2.0</v>
      </c>
      <c r="C1439" s="14" t="s">
        <v>803</v>
      </c>
      <c r="D1439" s="14">
        <v>156327.73</v>
      </c>
      <c r="E1439" s="14">
        <v>156447.56</v>
      </c>
      <c r="F1439" s="43" t="s">
        <v>794</v>
      </c>
      <c r="G1439" s="43" t="s">
        <v>795</v>
      </c>
      <c r="O1439" s="16"/>
      <c r="P1439" s="16"/>
      <c r="Q1439" s="16"/>
      <c r="R1439" s="16"/>
      <c r="S1439" s="16"/>
      <c r="T1439" s="16"/>
      <c r="U1439" s="16"/>
      <c r="V1439" s="16"/>
      <c r="W1439" s="16"/>
      <c r="X1439" s="16"/>
      <c r="Y1439" s="16"/>
      <c r="Z1439" s="16"/>
    </row>
    <row r="1440">
      <c r="A1440" s="14" t="s">
        <v>135</v>
      </c>
      <c r="B1440" s="14">
        <v>2.0</v>
      </c>
      <c r="C1440" s="14" t="s">
        <v>803</v>
      </c>
      <c r="D1440" s="14">
        <v>200802.8902</v>
      </c>
      <c r="E1440" s="14">
        <v>200846.29</v>
      </c>
      <c r="F1440" s="43" t="s">
        <v>794</v>
      </c>
      <c r="G1440" s="43" t="s">
        <v>795</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804</v>
      </c>
      <c r="D1442" s="14">
        <v>632658.16</v>
      </c>
      <c r="E1442" s="14">
        <v>632765.01</v>
      </c>
      <c r="F1442" s="14" t="s">
        <v>805</v>
      </c>
      <c r="G1442" s="14" t="s">
        <v>806</v>
      </c>
      <c r="H1442" s="14" t="s">
        <v>655</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807</v>
      </c>
      <c r="D1444" s="14">
        <v>223606.0</v>
      </c>
      <c r="E1444" s="14">
        <v>223687.95</v>
      </c>
      <c r="F1444" s="14" t="s">
        <v>805</v>
      </c>
      <c r="G1444" s="14" t="s">
        <v>806</v>
      </c>
      <c r="H1444" s="14" t="s">
        <v>655</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807</v>
      </c>
      <c r="D1445" s="14">
        <v>228925.0</v>
      </c>
      <c r="E1445" s="14">
        <v>229030.0</v>
      </c>
      <c r="F1445" s="14" t="s">
        <v>805</v>
      </c>
      <c r="G1445" s="14" t="s">
        <v>806</v>
      </c>
      <c r="H1445" s="14" t="s">
        <v>655</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807</v>
      </c>
      <c r="D1446" s="14">
        <v>249851.0</v>
      </c>
      <c r="E1446" s="14">
        <v>249941.0</v>
      </c>
      <c r="F1446" s="14" t="s">
        <v>805</v>
      </c>
      <c r="G1446" s="14" t="s">
        <v>806</v>
      </c>
      <c r="H1446" s="14" t="s">
        <v>655</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808</v>
      </c>
      <c r="D1448" s="14">
        <v>819104.46</v>
      </c>
      <c r="E1448" s="14">
        <v>819194.0</v>
      </c>
      <c r="F1448" s="14" t="s">
        <v>805</v>
      </c>
      <c r="G1448" s="14" t="s">
        <v>806</v>
      </c>
      <c r="H1448" s="14" t="s">
        <v>655</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808</v>
      </c>
      <c r="D1449" s="14">
        <v>836557.0</v>
      </c>
      <c r="E1449" s="14">
        <v>836651.77</v>
      </c>
      <c r="F1449" s="14" t="s">
        <v>805</v>
      </c>
      <c r="G1449" s="14" t="s">
        <v>806</v>
      </c>
      <c r="H1449" s="14" t="s">
        <v>655</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808</v>
      </c>
      <c r="D1450" s="14">
        <v>911307.0</v>
      </c>
      <c r="E1450" s="14">
        <v>911414.05</v>
      </c>
      <c r="F1450" s="14" t="s">
        <v>805</v>
      </c>
      <c r="G1450" s="14" t="s">
        <v>806</v>
      </c>
      <c r="H1450" s="14" t="s">
        <v>655</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808</v>
      </c>
      <c r="D1451" s="14">
        <v>933639.0</v>
      </c>
      <c r="E1451" s="14">
        <v>933747.28</v>
      </c>
      <c r="F1451" s="14" t="s">
        <v>805</v>
      </c>
      <c r="G1451" s="14" t="s">
        <v>806</v>
      </c>
      <c r="H1451" s="14" t="s">
        <v>655</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808</v>
      </c>
      <c r="D1452" s="14">
        <v>968208.32</v>
      </c>
      <c r="E1452" s="14">
        <v>968289.84</v>
      </c>
      <c r="F1452" s="14" t="s">
        <v>805</v>
      </c>
      <c r="G1452" s="14" t="s">
        <v>806</v>
      </c>
      <c r="H1452" s="14" t="s">
        <v>657</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809</v>
      </c>
      <c r="D1454" s="14">
        <v>62929.0</v>
      </c>
      <c r="E1454" s="14">
        <v>62943.0</v>
      </c>
      <c r="F1454" s="14" t="s">
        <v>805</v>
      </c>
      <c r="G1454" s="14" t="s">
        <v>810</v>
      </c>
      <c r="H1454" s="14" t="s">
        <v>659</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809</v>
      </c>
      <c r="D1455" s="14">
        <v>65364.0</v>
      </c>
      <c r="E1455" s="14">
        <v>65374.0</v>
      </c>
      <c r="F1455" s="14" t="s">
        <v>805</v>
      </c>
      <c r="G1455" s="14" t="s">
        <v>810</v>
      </c>
      <c r="H1455" s="14" t="s">
        <v>659</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809</v>
      </c>
      <c r="D1456" s="14">
        <v>66661.0</v>
      </c>
      <c r="E1456" s="14">
        <v>66672.0</v>
      </c>
      <c r="F1456" s="14" t="s">
        <v>805</v>
      </c>
      <c r="G1456" s="14" t="s">
        <v>810</v>
      </c>
      <c r="H1456" s="14" t="s">
        <v>659</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809</v>
      </c>
      <c r="D1457" s="14">
        <v>252106.0</v>
      </c>
      <c r="E1457" s="14">
        <v>252121.0</v>
      </c>
      <c r="F1457" s="14" t="s">
        <v>805</v>
      </c>
      <c r="G1457" s="14" t="s">
        <v>810</v>
      </c>
      <c r="H1457" s="14" t="s">
        <v>659</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809</v>
      </c>
      <c r="D1458" s="14">
        <v>277320.0</v>
      </c>
      <c r="E1458" s="14">
        <v>277328.0</v>
      </c>
      <c r="F1458" s="14" t="s">
        <v>805</v>
      </c>
      <c r="G1458" s="14" t="s">
        <v>810</v>
      </c>
      <c r="H1458" s="14" t="s">
        <v>659</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809</v>
      </c>
      <c r="D1459" s="14">
        <v>277367.0</v>
      </c>
      <c r="E1459" s="14">
        <v>277374.0</v>
      </c>
      <c r="F1459" s="14" t="s">
        <v>805</v>
      </c>
      <c r="G1459" s="14" t="s">
        <v>810</v>
      </c>
      <c r="H1459" s="14" t="s">
        <v>659</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809</v>
      </c>
      <c r="D1460" s="14">
        <v>325865.0</v>
      </c>
      <c r="E1460" s="14">
        <v>325875.0</v>
      </c>
      <c r="F1460" s="14" t="s">
        <v>805</v>
      </c>
      <c r="G1460" s="14" t="s">
        <v>810</v>
      </c>
      <c r="H1460" s="14" t="s">
        <v>659</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809</v>
      </c>
      <c r="D1461" s="14">
        <v>328368.0</v>
      </c>
      <c r="E1461" s="14">
        <v>328377.0</v>
      </c>
      <c r="F1461" s="14" t="s">
        <v>805</v>
      </c>
      <c r="G1461" s="14" t="s">
        <v>810</v>
      </c>
      <c r="H1461" s="14" t="s">
        <v>659</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811</v>
      </c>
      <c r="D1463" s="14">
        <v>743316.0</v>
      </c>
      <c r="E1463" s="14">
        <v>743406.01</v>
      </c>
      <c r="F1463" s="14" t="s">
        <v>812</v>
      </c>
      <c r="G1463" s="14" t="s">
        <v>813</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814</v>
      </c>
      <c r="D1465" s="14">
        <v>384039.0</v>
      </c>
      <c r="E1465" s="14">
        <v>384133.0</v>
      </c>
      <c r="F1465" s="14" t="s">
        <v>805</v>
      </c>
      <c r="G1465" s="14" t="s">
        <v>810</v>
      </c>
      <c r="H1465" s="14" t="s">
        <v>655</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814</v>
      </c>
      <c r="D1466" s="14">
        <v>413195.0</v>
      </c>
      <c r="E1466" s="14">
        <v>413280.0</v>
      </c>
      <c r="F1466" s="14" t="s">
        <v>805</v>
      </c>
      <c r="G1466" s="14" t="s">
        <v>810</v>
      </c>
      <c r="H1466" s="14" t="s">
        <v>655</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814</v>
      </c>
      <c r="D1467" s="14">
        <v>472064.91</v>
      </c>
      <c r="E1467" s="14">
        <v>472141.0</v>
      </c>
      <c r="F1467" s="14" t="s">
        <v>805</v>
      </c>
      <c r="G1467" s="14" t="s">
        <v>810</v>
      </c>
      <c r="H1467" s="14" t="s">
        <v>655</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814</v>
      </c>
      <c r="D1468" s="14">
        <v>474124.76</v>
      </c>
      <c r="E1468" s="14">
        <v>474186.0</v>
      </c>
      <c r="F1468" s="14" t="s">
        <v>805</v>
      </c>
      <c r="G1468" s="14" t="s">
        <v>810</v>
      </c>
      <c r="H1468" s="14" t="s">
        <v>655</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814</v>
      </c>
      <c r="D1469" s="14">
        <v>476488.0</v>
      </c>
      <c r="E1469" s="14">
        <v>476565.0</v>
      </c>
      <c r="F1469" s="14" t="s">
        <v>805</v>
      </c>
      <c r="G1469" s="14" t="s">
        <v>810</v>
      </c>
      <c r="H1469" s="14" t="s">
        <v>655</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815</v>
      </c>
      <c r="D1471" s="14">
        <v>134296.0</v>
      </c>
      <c r="E1471" s="14">
        <v>134391.0</v>
      </c>
      <c r="F1471" s="14" t="s">
        <v>805</v>
      </c>
      <c r="G1471" s="14" t="s">
        <v>810</v>
      </c>
      <c r="H1471" s="14" t="s">
        <v>655</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815</v>
      </c>
      <c r="D1472" s="14">
        <v>209340.0</v>
      </c>
      <c r="E1472" s="14">
        <v>209418.0</v>
      </c>
      <c r="F1472" s="14" t="s">
        <v>805</v>
      </c>
      <c r="G1472" s="14" t="s">
        <v>810</v>
      </c>
      <c r="H1472" s="14" t="s">
        <v>657</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815</v>
      </c>
      <c r="D1473" s="14">
        <v>218349.0</v>
      </c>
      <c r="E1473" s="14">
        <v>218411.0</v>
      </c>
      <c r="F1473" s="14" t="s">
        <v>805</v>
      </c>
      <c r="G1473" s="14" t="s">
        <v>810</v>
      </c>
      <c r="H1473" s="14" t="s">
        <v>657</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815</v>
      </c>
      <c r="D1474" s="14">
        <v>405501.0</v>
      </c>
      <c r="E1474" s="14">
        <v>405555.0</v>
      </c>
      <c r="F1474" s="14" t="s">
        <v>805</v>
      </c>
      <c r="G1474" s="14" t="s">
        <v>810</v>
      </c>
      <c r="H1474" s="14" t="s">
        <v>657</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815</v>
      </c>
      <c r="D1475" s="14">
        <v>411411.0</v>
      </c>
      <c r="E1475" s="14">
        <v>411512.0</v>
      </c>
      <c r="F1475" s="14" t="s">
        <v>805</v>
      </c>
      <c r="G1475" s="14" t="s">
        <v>810</v>
      </c>
      <c r="H1475" s="14" t="s">
        <v>657</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816</v>
      </c>
      <c r="D1477" s="14">
        <v>729911.0</v>
      </c>
      <c r="E1477" s="14">
        <v>730584.0</v>
      </c>
      <c r="F1477" s="16" t="s">
        <v>805</v>
      </c>
      <c r="G1477" s="45" t="s">
        <v>810</v>
      </c>
      <c r="H1477" s="14" t="s">
        <v>657</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817</v>
      </c>
      <c r="D1479" s="14">
        <v>267376.0</v>
      </c>
      <c r="E1479" s="14">
        <v>267412.0</v>
      </c>
      <c r="F1479" s="16" t="s">
        <v>805</v>
      </c>
      <c r="G1479" s="45" t="s">
        <v>810</v>
      </c>
      <c r="H1479" s="14" t="s">
        <v>657</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817</v>
      </c>
      <c r="D1480" s="14">
        <v>292659.0</v>
      </c>
      <c r="E1480" s="14">
        <v>292718.0</v>
      </c>
      <c r="F1480" s="16" t="s">
        <v>805</v>
      </c>
      <c r="G1480" s="45" t="s">
        <v>810</v>
      </c>
      <c r="H1480" s="14" t="s">
        <v>657</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817</v>
      </c>
      <c r="D1481" s="14">
        <v>305959.2</v>
      </c>
      <c r="E1481" s="14">
        <v>305997.0</v>
      </c>
      <c r="F1481" s="16" t="s">
        <v>805</v>
      </c>
      <c r="G1481" s="45" t="s">
        <v>810</v>
      </c>
      <c r="H1481" s="14" t="s">
        <v>657</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817</v>
      </c>
      <c r="D1482" s="14">
        <v>314016.71</v>
      </c>
      <c r="E1482" s="14">
        <v>314063.0</v>
      </c>
      <c r="F1482" s="16" t="s">
        <v>805</v>
      </c>
      <c r="G1482" s="45" t="s">
        <v>810</v>
      </c>
      <c r="H1482" s="14" t="s">
        <v>657</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817</v>
      </c>
      <c r="D1483" s="14">
        <v>342228.0</v>
      </c>
      <c r="E1483" s="14">
        <v>342265.0</v>
      </c>
      <c r="F1483" s="16" t="s">
        <v>805</v>
      </c>
      <c r="G1483" s="45" t="s">
        <v>810</v>
      </c>
      <c r="H1483" s="14" t="s">
        <v>657</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818</v>
      </c>
      <c r="D1485" s="14">
        <v>37117.0</v>
      </c>
      <c r="E1485" s="14">
        <v>37181.0</v>
      </c>
      <c r="F1485" s="16" t="s">
        <v>805</v>
      </c>
      <c r="G1485" s="45" t="s">
        <v>810</v>
      </c>
      <c r="H1485" s="14" t="s">
        <v>655</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818</v>
      </c>
      <c r="D1486" s="14">
        <v>594955.0</v>
      </c>
      <c r="E1486" s="14">
        <v>595019.0</v>
      </c>
      <c r="F1486" s="16" t="s">
        <v>805</v>
      </c>
      <c r="G1486" s="45" t="s">
        <v>810</v>
      </c>
      <c r="H1486" s="14" t="s">
        <v>655</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818</v>
      </c>
      <c r="D1487" s="14">
        <v>630105.0</v>
      </c>
      <c r="E1487" s="14">
        <v>630178.0</v>
      </c>
      <c r="F1487" s="16" t="s">
        <v>805</v>
      </c>
      <c r="G1487" s="45" t="s">
        <v>810</v>
      </c>
      <c r="H1487" s="14" t="s">
        <v>655</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818</v>
      </c>
      <c r="D1488" s="14">
        <v>1202314.0</v>
      </c>
      <c r="E1488" s="14">
        <v>1202379.0</v>
      </c>
      <c r="F1488" s="16" t="s">
        <v>805</v>
      </c>
      <c r="G1488" s="45" t="s">
        <v>810</v>
      </c>
      <c r="H1488" s="14" t="s">
        <v>655</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819</v>
      </c>
      <c r="D1490" s="14">
        <v>506346.0</v>
      </c>
      <c r="E1490" s="14">
        <v>506541.0</v>
      </c>
      <c r="F1490" s="14" t="s">
        <v>812</v>
      </c>
      <c r="G1490" s="14" t="s">
        <v>813</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819</v>
      </c>
      <c r="D1491" s="14">
        <v>585801.73</v>
      </c>
      <c r="E1491" s="14">
        <v>585951.73</v>
      </c>
      <c r="F1491" s="14" t="s">
        <v>812</v>
      </c>
      <c r="G1491" s="14" t="s">
        <v>813</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819</v>
      </c>
      <c r="D1492" s="14">
        <v>705815.47</v>
      </c>
      <c r="E1492" s="14">
        <v>705980.47</v>
      </c>
      <c r="F1492" s="14" t="s">
        <v>812</v>
      </c>
      <c r="G1492" s="14" t="s">
        <v>813</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819</v>
      </c>
      <c r="D1493" s="14">
        <v>766142.8</v>
      </c>
      <c r="E1493" s="14">
        <v>766276.33</v>
      </c>
      <c r="F1493" s="14" t="s">
        <v>812</v>
      </c>
      <c r="G1493" s="14" t="s">
        <v>813</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820</v>
      </c>
      <c r="D1495" s="14">
        <v>282387.0</v>
      </c>
      <c r="E1495" s="14">
        <v>283031.31</v>
      </c>
      <c r="F1495" s="16" t="s">
        <v>805</v>
      </c>
      <c r="G1495" s="45" t="s">
        <v>810</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820</v>
      </c>
      <c r="D1496" s="14">
        <v>286406.0</v>
      </c>
      <c r="E1496" s="14">
        <v>287553.0</v>
      </c>
      <c r="F1496" s="16" t="s">
        <v>805</v>
      </c>
      <c r="G1496" s="45" t="s">
        <v>810</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820</v>
      </c>
      <c r="D1497" s="14">
        <v>400924.0</v>
      </c>
      <c r="E1497" s="14">
        <v>401498.0</v>
      </c>
      <c r="F1497" s="16" t="s">
        <v>805</v>
      </c>
      <c r="G1497" s="45" t="s">
        <v>810</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820</v>
      </c>
      <c r="D1498" s="14">
        <v>423813.0</v>
      </c>
      <c r="E1498" s="14">
        <v>423962.0</v>
      </c>
      <c r="F1498" s="16" t="s">
        <v>805</v>
      </c>
      <c r="G1498" s="45" t="s">
        <v>810</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820</v>
      </c>
      <c r="D1499" s="14">
        <v>428333.0</v>
      </c>
      <c r="E1499" s="14">
        <v>428893.0</v>
      </c>
      <c r="F1499" s="16" t="s">
        <v>805</v>
      </c>
      <c r="G1499" s="45" t="s">
        <v>810</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820</v>
      </c>
      <c r="D1500" s="14">
        <v>439868.0</v>
      </c>
      <c r="E1500" s="14">
        <v>439979.0</v>
      </c>
      <c r="F1500" s="16" t="s">
        <v>805</v>
      </c>
      <c r="G1500" s="45" t="s">
        <v>810</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821</v>
      </c>
      <c r="D1502" s="14">
        <v>265050.5144</v>
      </c>
      <c r="E1502" s="14">
        <v>265078.08</v>
      </c>
      <c r="F1502" s="16" t="s">
        <v>805</v>
      </c>
      <c r="G1502" s="45" t="s">
        <v>810</v>
      </c>
      <c r="H1502" s="14" t="s">
        <v>657</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821</v>
      </c>
      <c r="D1503" s="14">
        <v>402092.7865</v>
      </c>
      <c r="E1503" s="14">
        <v>402138.912</v>
      </c>
      <c r="F1503" s="16" t="s">
        <v>805</v>
      </c>
      <c r="G1503" s="45" t="s">
        <v>810</v>
      </c>
      <c r="H1503" s="14" t="s">
        <v>657</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821</v>
      </c>
      <c r="D1504" s="14">
        <v>452185.2543</v>
      </c>
      <c r="E1504" s="14">
        <v>452216.157</v>
      </c>
      <c r="F1504" s="16" t="s">
        <v>805</v>
      </c>
      <c r="G1504" s="45" t="s">
        <v>810</v>
      </c>
      <c r="H1504" s="14" t="s">
        <v>657</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821</v>
      </c>
      <c r="D1505" s="14">
        <v>454338.3712</v>
      </c>
      <c r="E1505" s="14">
        <v>454373.777</v>
      </c>
      <c r="F1505" s="16" t="s">
        <v>805</v>
      </c>
      <c r="G1505" s="45" t="s">
        <v>810</v>
      </c>
      <c r="H1505" s="14" t="s">
        <v>657</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821</v>
      </c>
      <c r="D1506" s="14">
        <v>458616.4958</v>
      </c>
      <c r="E1506" s="14">
        <v>458648.172</v>
      </c>
      <c r="F1506" s="16" t="s">
        <v>805</v>
      </c>
      <c r="G1506" s="45" t="s">
        <v>810</v>
      </c>
      <c r="H1506" s="14" t="s">
        <v>657</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821</v>
      </c>
      <c r="D1507" s="14">
        <v>539600.2878</v>
      </c>
      <c r="E1507" s="14">
        <v>539630.601</v>
      </c>
      <c r="F1507" s="16" t="s">
        <v>805</v>
      </c>
      <c r="G1507" s="45" t="s">
        <v>810</v>
      </c>
      <c r="H1507" s="14" t="s">
        <v>659</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821</v>
      </c>
      <c r="D1508" s="14">
        <v>593387.8806</v>
      </c>
      <c r="E1508" s="14">
        <v>593429.787</v>
      </c>
      <c r="F1508" s="16" t="s">
        <v>805</v>
      </c>
      <c r="G1508" s="45" t="s">
        <v>810</v>
      </c>
      <c r="H1508" s="14" t="s">
        <v>659</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821</v>
      </c>
      <c r="D1509" s="14">
        <v>629871.6951</v>
      </c>
      <c r="E1509" s="14">
        <v>629917.521</v>
      </c>
      <c r="F1509" s="16" t="s">
        <v>805</v>
      </c>
      <c r="G1509" s="45" t="s">
        <v>810</v>
      </c>
      <c r="H1509" s="14" t="s">
        <v>659</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821</v>
      </c>
      <c r="D1510" s="14">
        <v>744745.8659</v>
      </c>
      <c r="E1510" s="14">
        <v>744870.338</v>
      </c>
      <c r="F1510" s="16" t="s">
        <v>805</v>
      </c>
      <c r="G1510" s="45" t="s">
        <v>810</v>
      </c>
      <c r="H1510" s="14" t="s">
        <v>655</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821</v>
      </c>
      <c r="D1511" s="14">
        <v>806352.6458</v>
      </c>
      <c r="E1511" s="14">
        <v>806419.591</v>
      </c>
      <c r="F1511" s="16" t="s">
        <v>805</v>
      </c>
      <c r="G1511" s="45" t="s">
        <v>810</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821</v>
      </c>
      <c r="D1512" s="14">
        <v>837451.0197</v>
      </c>
      <c r="E1512" s="14">
        <v>837462.988</v>
      </c>
      <c r="F1512" s="16" t="s">
        <v>805</v>
      </c>
      <c r="G1512" s="45" t="s">
        <v>810</v>
      </c>
      <c r="H1512" s="14" t="s">
        <v>657</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821</v>
      </c>
      <c r="D1513" s="14">
        <v>855190.9822</v>
      </c>
      <c r="E1513" s="14">
        <v>855222.962</v>
      </c>
      <c r="F1513" s="16" t="s">
        <v>805</v>
      </c>
      <c r="G1513" s="45" t="s">
        <v>810</v>
      </c>
      <c r="H1513" s="14" t="s">
        <v>657</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821</v>
      </c>
      <c r="D1514" s="14">
        <v>867714.75</v>
      </c>
      <c r="E1514" s="14">
        <v>867745.097</v>
      </c>
      <c r="F1514" s="16" t="s">
        <v>805</v>
      </c>
      <c r="G1514" s="45" t="s">
        <v>810</v>
      </c>
      <c r="H1514" s="14" t="s">
        <v>657</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821</v>
      </c>
      <c r="D1515" s="14">
        <v>987809.6</v>
      </c>
      <c r="E1515" s="14">
        <v>987979.22</v>
      </c>
      <c r="F1515" s="16" t="s">
        <v>805</v>
      </c>
      <c r="G1515" s="45" t="s">
        <v>810</v>
      </c>
      <c r="H1515" s="14" t="s">
        <v>657</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822</v>
      </c>
      <c r="D1517" s="14">
        <v>334884.74</v>
      </c>
      <c r="E1517" s="14">
        <v>335004.74</v>
      </c>
      <c r="F1517" s="14" t="s">
        <v>812</v>
      </c>
      <c r="G1517" s="14" t="s">
        <v>813</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823</v>
      </c>
      <c r="D1519" s="14">
        <v>763890.0</v>
      </c>
      <c r="E1519" s="14">
        <v>763970.0</v>
      </c>
      <c r="F1519" s="16" t="s">
        <v>805</v>
      </c>
      <c r="G1519" s="45" t="s">
        <v>810</v>
      </c>
      <c r="H1519" s="14" t="s">
        <v>655</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824</v>
      </c>
      <c r="D1521" s="14">
        <v>136808.0</v>
      </c>
      <c r="E1521" s="14">
        <v>136842.0</v>
      </c>
      <c r="F1521" s="16" t="s">
        <v>805</v>
      </c>
      <c r="G1521" s="45" t="s">
        <v>810</v>
      </c>
      <c r="H1521" s="14" t="s">
        <v>657</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824</v>
      </c>
      <c r="D1522" s="14">
        <v>235732.0</v>
      </c>
      <c r="E1522" s="14">
        <v>235800.0</v>
      </c>
      <c r="F1522" s="16" t="s">
        <v>805</v>
      </c>
      <c r="G1522" s="45" t="s">
        <v>810</v>
      </c>
      <c r="H1522" s="14" t="s">
        <v>657</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825</v>
      </c>
      <c r="D1524" s="14">
        <v>256389.26</v>
      </c>
      <c r="E1524" s="14">
        <v>256674.26</v>
      </c>
      <c r="F1524" s="14" t="s">
        <v>826</v>
      </c>
      <c r="G1524" s="46" t="s">
        <v>827</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825</v>
      </c>
      <c r="D1525" s="14">
        <v>543614.02</v>
      </c>
      <c r="E1525" s="14">
        <v>543836.68</v>
      </c>
      <c r="F1525" s="16" t="s">
        <v>805</v>
      </c>
      <c r="G1525" s="45" t="s">
        <v>810</v>
      </c>
      <c r="H1525" s="14" t="s">
        <v>655</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825</v>
      </c>
      <c r="D1526" s="14">
        <v>566084.07</v>
      </c>
      <c r="E1526" s="14">
        <v>566245.09</v>
      </c>
      <c r="F1526" s="16" t="s">
        <v>805</v>
      </c>
      <c r="G1526" s="45" t="s">
        <v>810</v>
      </c>
      <c r="H1526" s="14" t="s">
        <v>657</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825</v>
      </c>
      <c r="D1527" s="14">
        <v>584630.63</v>
      </c>
      <c r="E1527" s="14">
        <v>585000.39</v>
      </c>
      <c r="F1527" s="16" t="s">
        <v>805</v>
      </c>
      <c r="G1527" s="45" t="s">
        <v>810</v>
      </c>
      <c r="H1527" s="14" t="s">
        <v>657</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828</v>
      </c>
      <c r="D1529" s="14">
        <v>53953.0</v>
      </c>
      <c r="E1529" s="14">
        <v>54062.0</v>
      </c>
      <c r="F1529" s="16" t="s">
        <v>805</v>
      </c>
      <c r="G1529" s="45" t="s">
        <v>810</v>
      </c>
      <c r="H1529" s="14" t="s">
        <v>659</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828</v>
      </c>
      <c r="D1530" s="14">
        <v>83249.0</v>
      </c>
      <c r="E1530" s="14">
        <v>83312.0</v>
      </c>
      <c r="F1530" s="16" t="s">
        <v>805</v>
      </c>
      <c r="G1530" s="45" t="s">
        <v>810</v>
      </c>
      <c r="H1530" s="14" t="s">
        <v>659</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828</v>
      </c>
      <c r="D1531" s="14">
        <v>100196.0</v>
      </c>
      <c r="E1531" s="14">
        <v>100288.0</v>
      </c>
      <c r="F1531" s="16" t="s">
        <v>805</v>
      </c>
      <c r="G1531" s="45" t="s">
        <v>810</v>
      </c>
      <c r="H1531" s="14" t="s">
        <v>657</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828</v>
      </c>
      <c r="D1532" s="14">
        <v>110085.0</v>
      </c>
      <c r="E1532" s="14">
        <v>110161.0</v>
      </c>
      <c r="F1532" s="16" t="s">
        <v>805</v>
      </c>
      <c r="G1532" s="45" t="s">
        <v>810</v>
      </c>
      <c r="H1532" s="14" t="s">
        <v>657</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829</v>
      </c>
      <c r="D1534" s="14">
        <v>3571.57</v>
      </c>
      <c r="E1534" s="14">
        <v>3811.57</v>
      </c>
      <c r="F1534" s="14" t="s">
        <v>826</v>
      </c>
      <c r="G1534" s="46" t="s">
        <v>827</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829</v>
      </c>
      <c r="D1535" s="14">
        <v>122510.4</v>
      </c>
      <c r="E1535" s="14">
        <v>122585.4</v>
      </c>
      <c r="F1535" s="14" t="s">
        <v>826</v>
      </c>
      <c r="G1535" s="46" t="s">
        <v>827</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829</v>
      </c>
      <c r="D1536" s="14">
        <v>259219.75</v>
      </c>
      <c r="E1536" s="14">
        <v>259264.75</v>
      </c>
      <c r="F1536" s="14" t="s">
        <v>826</v>
      </c>
      <c r="G1536" s="46" t="s">
        <v>827</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829</v>
      </c>
      <c r="D1537" s="14">
        <v>305830.18</v>
      </c>
      <c r="E1537" s="14">
        <v>305905.18</v>
      </c>
      <c r="F1537" s="14" t="s">
        <v>826</v>
      </c>
      <c r="G1537" s="46" t="s">
        <v>827</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829</v>
      </c>
      <c r="D1538" s="14">
        <v>523693.14</v>
      </c>
      <c r="E1538" s="14">
        <v>523768.14</v>
      </c>
      <c r="F1538" s="14" t="s">
        <v>826</v>
      </c>
      <c r="G1538" s="46" t="s">
        <v>827</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830</v>
      </c>
      <c r="D1540" s="14">
        <v>445516.0</v>
      </c>
      <c r="E1540" s="14">
        <v>445588.89</v>
      </c>
      <c r="F1540" s="16" t="s">
        <v>805</v>
      </c>
      <c r="G1540" s="45" t="s">
        <v>810</v>
      </c>
      <c r="H1540" s="14" t="s">
        <v>655</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830</v>
      </c>
      <c r="D1541" s="14">
        <v>917082.0</v>
      </c>
      <c r="E1541" s="14">
        <v>917144.26</v>
      </c>
      <c r="F1541" s="16" t="s">
        <v>805</v>
      </c>
      <c r="G1541" s="45" t="s">
        <v>810</v>
      </c>
      <c r="H1541" s="14" t="s">
        <v>655</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830</v>
      </c>
      <c r="D1542" s="14">
        <v>1191152.0</v>
      </c>
      <c r="E1542" s="14">
        <v>1191265.11</v>
      </c>
      <c r="F1542" s="16" t="s">
        <v>805</v>
      </c>
      <c r="G1542" s="45" t="s">
        <v>810</v>
      </c>
      <c r="H1542" s="14" t="s">
        <v>655</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831</v>
      </c>
      <c r="D1544" s="14">
        <v>553376.41</v>
      </c>
      <c r="E1544" s="14">
        <v>553511.41</v>
      </c>
      <c r="F1544" s="14" t="s">
        <v>826</v>
      </c>
      <c r="G1544" s="46" t="s">
        <v>827</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831</v>
      </c>
      <c r="D1545" s="14">
        <v>555594.97</v>
      </c>
      <c r="E1545" s="14">
        <v>555684.97</v>
      </c>
      <c r="F1545" s="14" t="s">
        <v>826</v>
      </c>
      <c r="G1545" s="46" t="s">
        <v>827</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831</v>
      </c>
      <c r="D1546" s="14">
        <v>557810.85</v>
      </c>
      <c r="E1546" s="14">
        <v>557870.85</v>
      </c>
      <c r="F1546" s="14" t="s">
        <v>826</v>
      </c>
      <c r="G1546" s="46" t="s">
        <v>827</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831</v>
      </c>
      <c r="D1547" s="14">
        <v>559815.22</v>
      </c>
      <c r="E1547" s="14">
        <v>559875.22</v>
      </c>
      <c r="F1547" s="14" t="s">
        <v>826</v>
      </c>
      <c r="G1547" s="46" t="s">
        <v>827</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831</v>
      </c>
      <c r="D1548" s="14">
        <v>561057.58</v>
      </c>
      <c r="E1548" s="14">
        <v>561117.59</v>
      </c>
      <c r="F1548" s="14" t="s">
        <v>826</v>
      </c>
      <c r="G1548" s="46" t="s">
        <v>827</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831</v>
      </c>
      <c r="D1549" s="14">
        <v>562428.81</v>
      </c>
      <c r="E1549" s="14">
        <v>562488.81</v>
      </c>
      <c r="F1549" s="14" t="s">
        <v>826</v>
      </c>
      <c r="G1549" s="46" t="s">
        <v>827</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831</v>
      </c>
      <c r="D1550" s="14">
        <v>566219.74</v>
      </c>
      <c r="E1550" s="14">
        <v>566272.66</v>
      </c>
      <c r="F1550" s="14" t="s">
        <v>826</v>
      </c>
      <c r="G1550" s="46" t="s">
        <v>827</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831</v>
      </c>
      <c r="D1551" s="14">
        <v>569874.16</v>
      </c>
      <c r="E1551" s="14">
        <v>569904.17</v>
      </c>
      <c r="F1551" s="14" t="s">
        <v>826</v>
      </c>
      <c r="G1551" s="46" t="s">
        <v>827</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831</v>
      </c>
      <c r="D1552" s="14">
        <v>578311.53</v>
      </c>
      <c r="E1552" s="14">
        <v>578356.53</v>
      </c>
      <c r="F1552" s="14" t="s">
        <v>826</v>
      </c>
      <c r="G1552" s="46" t="s">
        <v>827</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831</v>
      </c>
      <c r="D1553" s="14">
        <v>592678.03</v>
      </c>
      <c r="E1553" s="14">
        <v>592723.03</v>
      </c>
      <c r="F1553" s="14" t="s">
        <v>826</v>
      </c>
      <c r="G1553" s="46" t="s">
        <v>827</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831</v>
      </c>
      <c r="D1554" s="14">
        <v>595379.73</v>
      </c>
      <c r="E1554" s="14">
        <v>595424.73</v>
      </c>
      <c r="F1554" s="14" t="s">
        <v>826</v>
      </c>
      <c r="G1554" s="46" t="s">
        <v>827</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831</v>
      </c>
      <c r="D1555" s="14">
        <v>596634.2</v>
      </c>
      <c r="E1555" s="14">
        <v>596664.2</v>
      </c>
      <c r="F1555" s="14" t="s">
        <v>826</v>
      </c>
      <c r="G1555" s="46" t="s">
        <v>827</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831</v>
      </c>
      <c r="D1556" s="14">
        <v>643072.96</v>
      </c>
      <c r="E1556" s="14">
        <v>643102.96</v>
      </c>
      <c r="F1556" s="14" t="s">
        <v>826</v>
      </c>
      <c r="G1556" s="46" t="s">
        <v>827</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831</v>
      </c>
      <c r="D1557" s="14">
        <v>646683.2</v>
      </c>
      <c r="E1557" s="14">
        <v>646713.2</v>
      </c>
      <c r="F1557" s="14" t="s">
        <v>826</v>
      </c>
      <c r="G1557" s="46" t="s">
        <v>827</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831</v>
      </c>
      <c r="D1558" s="14">
        <v>664296.08</v>
      </c>
      <c r="E1558" s="14">
        <v>664326.08</v>
      </c>
      <c r="F1558" s="14" t="s">
        <v>826</v>
      </c>
      <c r="G1558" s="46" t="s">
        <v>827</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831</v>
      </c>
      <c r="D1559" s="14">
        <v>664775.3</v>
      </c>
      <c r="E1559" s="14">
        <v>664820.3</v>
      </c>
      <c r="F1559" s="14" t="s">
        <v>826</v>
      </c>
      <c r="G1559" s="46" t="s">
        <v>827</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831</v>
      </c>
      <c r="D1560" s="14">
        <v>675549.56</v>
      </c>
      <c r="E1560" s="14">
        <v>675579.56</v>
      </c>
      <c r="F1560" s="14" t="s">
        <v>826</v>
      </c>
      <c r="G1560" s="46" t="s">
        <v>827</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831</v>
      </c>
      <c r="D1561" s="14">
        <v>679218.46</v>
      </c>
      <c r="E1561" s="14">
        <v>679239.5</v>
      </c>
      <c r="F1561" s="14" t="s">
        <v>826</v>
      </c>
      <c r="G1561" s="46" t="s">
        <v>827</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831</v>
      </c>
      <c r="D1562" s="14">
        <v>688447.0681</v>
      </c>
      <c r="E1562" s="14">
        <v>688477.07</v>
      </c>
      <c r="F1562" s="14" t="s">
        <v>826</v>
      </c>
      <c r="G1562" s="46" t="s">
        <v>827</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831</v>
      </c>
      <c r="D1563" s="14">
        <v>748969.7262</v>
      </c>
      <c r="E1563" s="14">
        <v>748999.73</v>
      </c>
      <c r="F1563" s="14" t="s">
        <v>826</v>
      </c>
      <c r="G1563" s="46" t="s">
        <v>827</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831</v>
      </c>
      <c r="D1564" s="14">
        <v>750178.25</v>
      </c>
      <c r="E1564" s="14">
        <v>750208.25</v>
      </c>
      <c r="F1564" s="14" t="s">
        <v>826</v>
      </c>
      <c r="G1564" s="46" t="s">
        <v>827</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831</v>
      </c>
      <c r="D1565" s="14">
        <v>754634.6462</v>
      </c>
      <c r="E1565" s="14">
        <v>754664.65</v>
      </c>
      <c r="F1565" s="14" t="s">
        <v>826</v>
      </c>
      <c r="G1565" s="46" t="s">
        <v>827</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831</v>
      </c>
      <c r="D1566" s="14">
        <v>758613.9822</v>
      </c>
      <c r="E1566" s="14">
        <v>758633.65</v>
      </c>
      <c r="F1566" s="14" t="s">
        <v>826</v>
      </c>
      <c r="G1566" s="46" t="s">
        <v>827</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831</v>
      </c>
      <c r="D1567" s="14">
        <v>762274.0062</v>
      </c>
      <c r="E1567" s="14">
        <v>762304.01</v>
      </c>
      <c r="F1567" s="14" t="s">
        <v>826</v>
      </c>
      <c r="G1567" s="46" t="s">
        <v>827</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831</v>
      </c>
      <c r="D1568" s="14">
        <v>764669.5582</v>
      </c>
      <c r="E1568" s="14">
        <v>764684.56</v>
      </c>
      <c r="F1568" s="14" t="s">
        <v>826</v>
      </c>
      <c r="G1568" s="46" t="s">
        <v>827</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831</v>
      </c>
      <c r="D1569" s="14">
        <v>770167.3502</v>
      </c>
      <c r="E1569" s="14">
        <v>770188.27</v>
      </c>
      <c r="F1569" s="14" t="s">
        <v>826</v>
      </c>
      <c r="G1569" s="46" t="s">
        <v>827</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831</v>
      </c>
      <c r="D1570" s="14">
        <v>844638.47</v>
      </c>
      <c r="E1570" s="14">
        <v>844668.47</v>
      </c>
      <c r="F1570" s="14" t="s">
        <v>826</v>
      </c>
      <c r="G1570" s="46" t="s">
        <v>827</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832</v>
      </c>
      <c r="D1572" s="14">
        <v>93402.22</v>
      </c>
      <c r="E1572" s="14">
        <v>93627.22</v>
      </c>
      <c r="F1572" s="14" t="s">
        <v>826</v>
      </c>
      <c r="G1572" s="46" t="s">
        <v>827</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832</v>
      </c>
      <c r="D1573" s="14">
        <v>96288.38</v>
      </c>
      <c r="E1573" s="14">
        <v>96378.38</v>
      </c>
      <c r="F1573" s="14" t="s">
        <v>826</v>
      </c>
      <c r="G1573" s="46" t="s">
        <v>827</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832</v>
      </c>
      <c r="D1574" s="14">
        <v>98176.78154</v>
      </c>
      <c r="E1574" s="14">
        <v>98266.78</v>
      </c>
      <c r="F1574" s="14" t="s">
        <v>826</v>
      </c>
      <c r="G1574" s="46" t="s">
        <v>827</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832</v>
      </c>
      <c r="D1575" s="14">
        <v>101453.7495</v>
      </c>
      <c r="E1575" s="14">
        <v>101550.65</v>
      </c>
      <c r="F1575" s="14" t="s">
        <v>826</v>
      </c>
      <c r="G1575" s="46" t="s">
        <v>827</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832</v>
      </c>
      <c r="D1576" s="14">
        <v>102116.0</v>
      </c>
      <c r="E1576" s="14">
        <v>102239.1</v>
      </c>
      <c r="F1576" s="14" t="s">
        <v>826</v>
      </c>
      <c r="G1576" s="46" t="s">
        <v>827</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832</v>
      </c>
      <c r="D1577" s="14">
        <v>103056.97</v>
      </c>
      <c r="E1577" s="14">
        <v>103146.97</v>
      </c>
      <c r="F1577" s="14" t="s">
        <v>826</v>
      </c>
      <c r="G1577" s="46" t="s">
        <v>827</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832</v>
      </c>
      <c r="D1578" s="14">
        <v>104190.21</v>
      </c>
      <c r="E1578" s="14">
        <v>104295.21</v>
      </c>
      <c r="F1578" s="14" t="s">
        <v>826</v>
      </c>
      <c r="G1578" s="46" t="s">
        <v>827</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832</v>
      </c>
      <c r="D1579" s="14">
        <v>104466.81</v>
      </c>
      <c r="E1579" s="14">
        <v>104616.81</v>
      </c>
      <c r="F1579" s="14" t="s">
        <v>826</v>
      </c>
      <c r="G1579" s="46" t="s">
        <v>827</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832</v>
      </c>
      <c r="D1580" s="14">
        <v>106980.6935</v>
      </c>
      <c r="E1580" s="16">
        <f t="shared" ref="E1580:E1597" si="1">D1580+180</f>
        <v>107160.6935</v>
      </c>
      <c r="F1580" s="14" t="s">
        <v>833</v>
      </c>
      <c r="G1580" s="14" t="s">
        <v>834</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832</v>
      </c>
      <c r="D1581" s="14">
        <v>112639.6128</v>
      </c>
      <c r="E1581" s="16">
        <f t="shared" si="1"/>
        <v>112819.6128</v>
      </c>
      <c r="F1581" s="14" t="s">
        <v>833</v>
      </c>
      <c r="G1581" s="14" t="s">
        <v>834</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832</v>
      </c>
      <c r="D1582" s="14">
        <v>116573.3568</v>
      </c>
      <c r="E1582" s="16">
        <f t="shared" si="1"/>
        <v>116753.3568</v>
      </c>
      <c r="F1582" s="14" t="s">
        <v>833</v>
      </c>
      <c r="G1582" s="14" t="s">
        <v>834</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832</v>
      </c>
      <c r="D1583" s="14">
        <v>120141.2048</v>
      </c>
      <c r="E1583" s="16">
        <f t="shared" si="1"/>
        <v>120321.2048</v>
      </c>
      <c r="F1583" s="14" t="s">
        <v>833</v>
      </c>
      <c r="G1583" s="14" t="s">
        <v>834</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832</v>
      </c>
      <c r="D1584" s="14">
        <v>133801.0048</v>
      </c>
      <c r="E1584" s="16">
        <f t="shared" si="1"/>
        <v>133981.0048</v>
      </c>
      <c r="F1584" s="14" t="s">
        <v>833</v>
      </c>
      <c r="G1584" s="14" t="s">
        <v>834</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832</v>
      </c>
      <c r="D1585" s="14">
        <v>133801.6608</v>
      </c>
      <c r="E1585" s="16">
        <f t="shared" si="1"/>
        <v>133981.6608</v>
      </c>
      <c r="F1585" s="14" t="s">
        <v>833</v>
      </c>
      <c r="G1585" s="14" t="s">
        <v>834</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832</v>
      </c>
      <c r="D1586" s="14">
        <v>137749.2368</v>
      </c>
      <c r="E1586" s="16">
        <f t="shared" si="1"/>
        <v>137929.2368</v>
      </c>
      <c r="F1586" s="14" t="s">
        <v>833</v>
      </c>
      <c r="G1586" s="14" t="s">
        <v>834</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832</v>
      </c>
      <c r="D1587" s="14">
        <v>139011.4448</v>
      </c>
      <c r="E1587" s="16">
        <f t="shared" si="1"/>
        <v>139191.4448</v>
      </c>
      <c r="F1587" s="14" t="s">
        <v>833</v>
      </c>
      <c r="G1587" s="14" t="s">
        <v>834</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832</v>
      </c>
      <c r="D1588" s="14">
        <v>164263.9728</v>
      </c>
      <c r="E1588" s="16">
        <f t="shared" si="1"/>
        <v>164443.9728</v>
      </c>
      <c r="F1588" s="14" t="s">
        <v>833</v>
      </c>
      <c r="G1588" s="14" t="s">
        <v>834</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832</v>
      </c>
      <c r="D1589" s="14">
        <v>179001.3824</v>
      </c>
      <c r="E1589" s="16">
        <f t="shared" si="1"/>
        <v>179181.3824</v>
      </c>
      <c r="F1589" s="14" t="s">
        <v>833</v>
      </c>
      <c r="G1589" s="14" t="s">
        <v>834</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832</v>
      </c>
      <c r="D1590" s="14">
        <v>199038.8144</v>
      </c>
      <c r="E1590" s="16">
        <f t="shared" si="1"/>
        <v>199218.8144</v>
      </c>
      <c r="F1590" s="14" t="s">
        <v>833</v>
      </c>
      <c r="G1590" s="14" t="s">
        <v>834</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832</v>
      </c>
      <c r="D1591" s="14">
        <v>202972.5584</v>
      </c>
      <c r="E1591" s="16">
        <f t="shared" si="1"/>
        <v>203152.5584</v>
      </c>
      <c r="F1591" s="14" t="s">
        <v>833</v>
      </c>
      <c r="G1591" s="14" t="s">
        <v>834</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832</v>
      </c>
      <c r="D1592" s="14">
        <v>206540.4064</v>
      </c>
      <c r="E1592" s="16">
        <f t="shared" si="1"/>
        <v>206720.4064</v>
      </c>
      <c r="F1592" s="14" t="s">
        <v>833</v>
      </c>
      <c r="G1592" s="14" t="s">
        <v>834</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832</v>
      </c>
      <c r="D1593" s="14">
        <v>220200.2064</v>
      </c>
      <c r="E1593" s="16">
        <f t="shared" si="1"/>
        <v>220380.2064</v>
      </c>
      <c r="F1593" s="14" t="s">
        <v>833</v>
      </c>
      <c r="G1593" s="14" t="s">
        <v>834</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832</v>
      </c>
      <c r="D1594" s="14">
        <v>220200.8624</v>
      </c>
      <c r="E1594" s="16">
        <f t="shared" si="1"/>
        <v>220380.8624</v>
      </c>
      <c r="F1594" s="14" t="s">
        <v>833</v>
      </c>
      <c r="G1594" s="14" t="s">
        <v>834</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832</v>
      </c>
      <c r="D1595" s="14">
        <v>224148.4384</v>
      </c>
      <c r="E1595" s="16">
        <f t="shared" si="1"/>
        <v>224328.4384</v>
      </c>
      <c r="F1595" s="14" t="s">
        <v>833</v>
      </c>
      <c r="G1595" s="14" t="s">
        <v>834</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832</v>
      </c>
      <c r="D1596" s="14">
        <v>225410.6464</v>
      </c>
      <c r="E1596" s="16">
        <f t="shared" si="1"/>
        <v>225590.6464</v>
      </c>
      <c r="F1596" s="14" t="s">
        <v>833</v>
      </c>
      <c r="G1596" s="14" t="s">
        <v>834</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832</v>
      </c>
      <c r="D1597" s="14">
        <v>250663.1744</v>
      </c>
      <c r="E1597" s="16">
        <f t="shared" si="1"/>
        <v>250843.1744</v>
      </c>
      <c r="F1597" s="14" t="s">
        <v>833</v>
      </c>
      <c r="G1597" s="14" t="s">
        <v>834</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832</v>
      </c>
      <c r="D1598" s="14">
        <v>266382.91</v>
      </c>
      <c r="E1598" s="14">
        <v>266642.54</v>
      </c>
      <c r="F1598" s="14" t="s">
        <v>826</v>
      </c>
      <c r="G1598" s="46" t="s">
        <v>827</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832</v>
      </c>
      <c r="D1599" s="14">
        <v>268144.83</v>
      </c>
      <c r="E1599" s="14">
        <v>268564.83</v>
      </c>
      <c r="F1599" s="14" t="s">
        <v>826</v>
      </c>
      <c r="G1599" s="46" t="s">
        <v>827</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832</v>
      </c>
      <c r="D1600" s="14">
        <v>307704.59</v>
      </c>
      <c r="E1600" s="14">
        <v>307914.59</v>
      </c>
      <c r="F1600" s="14" t="s">
        <v>826</v>
      </c>
      <c r="G1600" s="46" t="s">
        <v>827</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832</v>
      </c>
      <c r="D1601" s="14">
        <v>308332.11</v>
      </c>
      <c r="E1601" s="14">
        <v>308632.11</v>
      </c>
      <c r="F1601" s="14" t="s">
        <v>826</v>
      </c>
      <c r="G1601" s="46" t="s">
        <v>827</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832</v>
      </c>
      <c r="D1602" s="14">
        <v>311350.7969</v>
      </c>
      <c r="E1602" s="14">
        <v>311605.8</v>
      </c>
      <c r="F1602" s="14" t="s">
        <v>826</v>
      </c>
      <c r="G1602" s="46" t="s">
        <v>827</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832</v>
      </c>
      <c r="D1603" s="14">
        <v>311684.0369</v>
      </c>
      <c r="E1603" s="14">
        <v>311805.02</v>
      </c>
      <c r="F1603" s="14" t="s">
        <v>826</v>
      </c>
      <c r="G1603" s="46" t="s">
        <v>827</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832</v>
      </c>
      <c r="D1604" s="14">
        <v>346478.64</v>
      </c>
      <c r="E1604" s="14">
        <v>346898.64</v>
      </c>
      <c r="F1604" s="14" t="s">
        <v>826</v>
      </c>
      <c r="G1604" s="46" t="s">
        <v>827</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832</v>
      </c>
      <c r="D1605" s="14">
        <v>349667.472</v>
      </c>
      <c r="E1605" s="14">
        <v>350162.47</v>
      </c>
      <c r="F1605" s="14" t="s">
        <v>826</v>
      </c>
      <c r="G1605" s="46" t="s">
        <v>827</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832</v>
      </c>
      <c r="D1606" s="14">
        <v>351941.352</v>
      </c>
      <c r="E1606" s="14">
        <v>352394.25</v>
      </c>
      <c r="F1606" s="14" t="s">
        <v>826</v>
      </c>
      <c r="G1606" s="46" t="s">
        <v>827</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832</v>
      </c>
      <c r="D1607" s="14">
        <v>353132.376</v>
      </c>
      <c r="E1607" s="14">
        <v>353636.664</v>
      </c>
      <c r="F1607" s="14" t="s">
        <v>826</v>
      </c>
      <c r="G1607" s="46" t="s">
        <v>827</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832</v>
      </c>
      <c r="D1608" s="14">
        <v>354481.144</v>
      </c>
      <c r="E1608" s="14">
        <v>354952.192</v>
      </c>
      <c r="F1608" s="14" t="s">
        <v>826</v>
      </c>
      <c r="G1608" s="46" t="s">
        <v>827</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832</v>
      </c>
      <c r="D1609" s="14">
        <v>355948.6</v>
      </c>
      <c r="E1609" s="14">
        <v>356135.0</v>
      </c>
      <c r="F1609" s="14" t="s">
        <v>826</v>
      </c>
      <c r="G1609" s="46" t="s">
        <v>827</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832</v>
      </c>
      <c r="D1610" s="14">
        <v>379495.29</v>
      </c>
      <c r="E1610" s="14">
        <v>379675.29</v>
      </c>
      <c r="F1610" s="14" t="s">
        <v>826</v>
      </c>
      <c r="G1610" s="46" t="s">
        <v>827</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832</v>
      </c>
      <c r="D1611" s="14">
        <v>383743.48</v>
      </c>
      <c r="E1611" s="14">
        <v>383803.48</v>
      </c>
      <c r="F1611" s="14" t="s">
        <v>826</v>
      </c>
      <c r="G1611" s="46" t="s">
        <v>827</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832</v>
      </c>
      <c r="D1612" s="14">
        <v>447452.3217</v>
      </c>
      <c r="E1612" s="14">
        <v>447767.32</v>
      </c>
      <c r="F1612" s="14" t="s">
        <v>826</v>
      </c>
      <c r="G1612" s="46" t="s">
        <v>827</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832</v>
      </c>
      <c r="D1613" s="14">
        <v>476575.04</v>
      </c>
      <c r="E1613" s="14">
        <v>476620.04</v>
      </c>
      <c r="F1613" s="14" t="s">
        <v>826</v>
      </c>
      <c r="G1613" s="46" t="s">
        <v>827</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832</v>
      </c>
      <c r="D1614" s="14">
        <v>525031.95</v>
      </c>
      <c r="E1614" s="14">
        <v>525286.95</v>
      </c>
      <c r="F1614" s="14" t="s">
        <v>826</v>
      </c>
      <c r="G1614" s="46" t="s">
        <v>827</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835</v>
      </c>
      <c r="D1616" s="14">
        <v>68095.72</v>
      </c>
      <c r="E1616" s="14">
        <v>68455.72</v>
      </c>
      <c r="F1616" s="14" t="s">
        <v>826</v>
      </c>
      <c r="G1616" s="46" t="s">
        <v>827</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835</v>
      </c>
      <c r="D1617" s="14">
        <v>69845.23024</v>
      </c>
      <c r="E1617" s="14">
        <v>69890.23</v>
      </c>
      <c r="F1617" s="14" t="s">
        <v>826</v>
      </c>
      <c r="G1617" s="46" t="s">
        <v>827</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835</v>
      </c>
      <c r="D1618" s="14">
        <v>70356.35524</v>
      </c>
      <c r="E1618" s="14">
        <v>70371.36</v>
      </c>
      <c r="F1618" s="14" t="s">
        <v>826</v>
      </c>
      <c r="G1618" s="46" t="s">
        <v>827</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835</v>
      </c>
      <c r="D1619" s="14">
        <v>71839.38649</v>
      </c>
      <c r="E1619" s="14">
        <v>71854.39</v>
      </c>
      <c r="F1619" s="14" t="s">
        <v>826</v>
      </c>
      <c r="G1619" s="46" t="s">
        <v>827</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835</v>
      </c>
      <c r="D1620" s="14">
        <v>72574.60524</v>
      </c>
      <c r="E1620" s="14">
        <v>72589.61</v>
      </c>
      <c r="F1620" s="14" t="s">
        <v>826</v>
      </c>
      <c r="G1620" s="46" t="s">
        <v>827</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835</v>
      </c>
      <c r="D1621" s="14">
        <v>77831.62087</v>
      </c>
      <c r="E1621" s="14">
        <v>77861.62</v>
      </c>
      <c r="F1621" s="14" t="s">
        <v>826</v>
      </c>
      <c r="G1621" s="46" t="s">
        <v>827</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835</v>
      </c>
      <c r="D1622" s="14">
        <v>78900.78493</v>
      </c>
      <c r="E1622" s="14">
        <v>78915.78</v>
      </c>
      <c r="F1622" s="14" t="s">
        <v>826</v>
      </c>
      <c r="G1622" s="46" t="s">
        <v>827</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835</v>
      </c>
      <c r="D1623" s="14">
        <v>79593.65993</v>
      </c>
      <c r="E1623" s="14">
        <v>79638.66</v>
      </c>
      <c r="F1623" s="14" t="s">
        <v>826</v>
      </c>
      <c r="G1623" s="46" t="s">
        <v>827</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835</v>
      </c>
      <c r="D1624" s="14">
        <v>80037.24587</v>
      </c>
      <c r="E1624" s="14">
        <v>80067.25</v>
      </c>
      <c r="F1624" s="14" t="s">
        <v>826</v>
      </c>
      <c r="G1624" s="46" t="s">
        <v>827</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835</v>
      </c>
      <c r="D1625" s="14">
        <v>80377.63</v>
      </c>
      <c r="E1625" s="14">
        <v>80407.63</v>
      </c>
      <c r="F1625" s="14" t="s">
        <v>826</v>
      </c>
      <c r="G1625" s="46" t="s">
        <v>827</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835</v>
      </c>
      <c r="D1626" s="14">
        <v>80553.15212</v>
      </c>
      <c r="E1626" s="14">
        <v>80583.15</v>
      </c>
      <c r="F1626" s="14" t="s">
        <v>826</v>
      </c>
      <c r="G1626" s="46" t="s">
        <v>827</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835</v>
      </c>
      <c r="D1627" s="14">
        <v>80652.80837</v>
      </c>
      <c r="E1627" s="14">
        <v>80682.81</v>
      </c>
      <c r="F1627" s="14" t="s">
        <v>826</v>
      </c>
      <c r="G1627" s="46" t="s">
        <v>827</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835</v>
      </c>
      <c r="D1628" s="14">
        <v>81167.24587</v>
      </c>
      <c r="E1628" s="14">
        <v>81197.25</v>
      </c>
      <c r="F1628" s="14" t="s">
        <v>826</v>
      </c>
      <c r="G1628" s="46" t="s">
        <v>827</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835</v>
      </c>
      <c r="D1629" s="14">
        <v>81247.36306</v>
      </c>
      <c r="E1629" s="14">
        <v>81307.36</v>
      </c>
      <c r="F1629" s="14" t="s">
        <v>826</v>
      </c>
      <c r="G1629" s="46" t="s">
        <v>827</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835</v>
      </c>
      <c r="D1630" s="14">
        <v>81357.61306</v>
      </c>
      <c r="E1630" s="14">
        <v>81447.61</v>
      </c>
      <c r="F1630" s="14" t="s">
        <v>826</v>
      </c>
      <c r="G1630" s="46" t="s">
        <v>827</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835</v>
      </c>
      <c r="D1631" s="14">
        <v>81509.30837</v>
      </c>
      <c r="E1631" s="14">
        <v>81539.31</v>
      </c>
      <c r="F1631" s="14" t="s">
        <v>826</v>
      </c>
      <c r="G1631" s="46" t="s">
        <v>827</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835</v>
      </c>
      <c r="D1632" s="14">
        <v>81873.79274</v>
      </c>
      <c r="E1632" s="14">
        <v>81933.79</v>
      </c>
      <c r="F1632" s="14" t="s">
        <v>826</v>
      </c>
      <c r="G1632" s="46" t="s">
        <v>827</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835</v>
      </c>
      <c r="D1633" s="14">
        <v>82258.11306</v>
      </c>
      <c r="E1633" s="14">
        <v>82273.11</v>
      </c>
      <c r="F1633" s="14" t="s">
        <v>826</v>
      </c>
      <c r="G1633" s="46" t="s">
        <v>827</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835</v>
      </c>
      <c r="D1634" s="14">
        <v>83216.38649</v>
      </c>
      <c r="E1634" s="14">
        <v>83231.39</v>
      </c>
      <c r="F1634" s="14" t="s">
        <v>826</v>
      </c>
      <c r="G1634" s="46" t="s">
        <v>827</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835</v>
      </c>
      <c r="D1635" s="14">
        <v>83253.11306</v>
      </c>
      <c r="E1635" s="14">
        <v>83283.11</v>
      </c>
      <c r="F1635" s="14" t="s">
        <v>826</v>
      </c>
      <c r="G1635" s="46" t="s">
        <v>827</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835</v>
      </c>
      <c r="D1636" s="14">
        <v>83547.47243</v>
      </c>
      <c r="E1636" s="14">
        <v>83577.47</v>
      </c>
      <c r="F1636" s="14" t="s">
        <v>826</v>
      </c>
      <c r="G1636" s="46" t="s">
        <v>827</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835</v>
      </c>
      <c r="D1637" s="14">
        <v>83882.81618</v>
      </c>
      <c r="E1637" s="14">
        <v>83912.82</v>
      </c>
      <c r="F1637" s="14" t="s">
        <v>826</v>
      </c>
      <c r="G1637" s="46" t="s">
        <v>827</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835</v>
      </c>
      <c r="D1638" s="14">
        <v>84242.60524</v>
      </c>
      <c r="E1638" s="14">
        <v>84287.61</v>
      </c>
      <c r="F1638" s="14" t="s">
        <v>826</v>
      </c>
      <c r="G1638" s="46" t="s">
        <v>827</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835</v>
      </c>
      <c r="D1639" s="14">
        <v>84538.46462</v>
      </c>
      <c r="E1639" s="14">
        <v>84568.46</v>
      </c>
      <c r="F1639" s="14" t="s">
        <v>826</v>
      </c>
      <c r="G1639" s="46" t="s">
        <v>827</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835</v>
      </c>
      <c r="D1640" s="14">
        <v>84923.14431</v>
      </c>
      <c r="E1640" s="14">
        <v>84953.14</v>
      </c>
      <c r="F1640" s="14" t="s">
        <v>826</v>
      </c>
      <c r="G1640" s="46" t="s">
        <v>827</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835</v>
      </c>
      <c r="D1641" s="14">
        <v>85314.91774</v>
      </c>
      <c r="E1641" s="14">
        <v>85374.92</v>
      </c>
      <c r="F1641" s="14" t="s">
        <v>826</v>
      </c>
      <c r="G1641" s="46" t="s">
        <v>827</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835</v>
      </c>
      <c r="D1642" s="14">
        <v>86299.10524</v>
      </c>
      <c r="E1642" s="14">
        <v>86359.11</v>
      </c>
      <c r="F1642" s="14" t="s">
        <v>826</v>
      </c>
      <c r="G1642" s="46" t="s">
        <v>827</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835</v>
      </c>
      <c r="D1643" s="14">
        <v>87056.30837</v>
      </c>
      <c r="E1643" s="14">
        <v>87131.31</v>
      </c>
      <c r="F1643" s="14" t="s">
        <v>826</v>
      </c>
      <c r="G1643" s="46" t="s">
        <v>827</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835</v>
      </c>
      <c r="D1644" s="14">
        <v>87182.36501</v>
      </c>
      <c r="E1644" s="14">
        <v>87212.37</v>
      </c>
      <c r="F1644" s="14" t="s">
        <v>826</v>
      </c>
      <c r="G1644" s="46" t="s">
        <v>827</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835</v>
      </c>
      <c r="D1645" s="14">
        <v>95720.16774</v>
      </c>
      <c r="E1645" s="14">
        <v>95750.17</v>
      </c>
      <c r="F1645" s="14" t="s">
        <v>826</v>
      </c>
      <c r="G1645" s="46" t="s">
        <v>827</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835</v>
      </c>
      <c r="D1646" s="14">
        <v>95972.89235</v>
      </c>
      <c r="E1646" s="14">
        <v>95987.89</v>
      </c>
      <c r="F1646" s="14" t="s">
        <v>826</v>
      </c>
      <c r="G1646" s="46" t="s">
        <v>827</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835</v>
      </c>
      <c r="D1647" s="14">
        <v>96117.20876</v>
      </c>
      <c r="E1647" s="14">
        <v>96147.21</v>
      </c>
      <c r="F1647" s="14" t="s">
        <v>826</v>
      </c>
      <c r="G1647" s="46" t="s">
        <v>827</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835</v>
      </c>
      <c r="D1648" s="14">
        <v>96250.51931</v>
      </c>
      <c r="E1648" s="14">
        <v>96265.52</v>
      </c>
      <c r="F1648" s="14" t="s">
        <v>826</v>
      </c>
      <c r="G1648" s="46" t="s">
        <v>827</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835</v>
      </c>
      <c r="D1649" s="14">
        <v>96318.11696</v>
      </c>
      <c r="E1649" s="14">
        <v>96363.12</v>
      </c>
      <c r="F1649" s="14" t="s">
        <v>826</v>
      </c>
      <c r="G1649" s="46" t="s">
        <v>827</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835</v>
      </c>
      <c r="D1650" s="14">
        <v>96605.25368</v>
      </c>
      <c r="E1650" s="14">
        <v>96635.25</v>
      </c>
      <c r="F1650" s="14" t="s">
        <v>826</v>
      </c>
      <c r="G1650" s="46" t="s">
        <v>827</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835</v>
      </c>
      <c r="D1651" s="14">
        <v>96824.06423</v>
      </c>
      <c r="E1651" s="14">
        <v>97004.46</v>
      </c>
      <c r="F1651" s="14" t="s">
        <v>826</v>
      </c>
      <c r="G1651" s="46" t="s">
        <v>827</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835</v>
      </c>
      <c r="D1652" s="14">
        <v>100976.84</v>
      </c>
      <c r="E1652" s="14">
        <v>100991.84</v>
      </c>
      <c r="F1652" s="14" t="s">
        <v>826</v>
      </c>
      <c r="G1652" s="46" t="s">
        <v>827</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835</v>
      </c>
      <c r="D1653" s="14">
        <v>101174.1326</v>
      </c>
      <c r="E1653" s="14">
        <v>101204.13</v>
      </c>
      <c r="F1653" s="14" t="s">
        <v>826</v>
      </c>
      <c r="G1653" s="46" t="s">
        <v>827</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835</v>
      </c>
      <c r="D1654" s="14">
        <v>107365.617</v>
      </c>
      <c r="E1654" s="14">
        <v>107725.62</v>
      </c>
      <c r="F1654" s="14" t="s">
        <v>826</v>
      </c>
      <c r="G1654" s="46" t="s">
        <v>827</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835</v>
      </c>
      <c r="D1655" s="14">
        <v>200024.13</v>
      </c>
      <c r="E1655" s="14">
        <v>200354.13</v>
      </c>
      <c r="F1655" s="14" t="s">
        <v>826</v>
      </c>
      <c r="G1655" s="46" t="s">
        <v>827</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836</v>
      </c>
      <c r="D1656" s="14">
        <v>258375.6455</v>
      </c>
      <c r="E1656" s="14">
        <v>258960.65</v>
      </c>
      <c r="F1656" s="14" t="s">
        <v>826</v>
      </c>
      <c r="G1656" s="46" t="s">
        <v>827</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836</v>
      </c>
      <c r="D1657" s="14">
        <v>734602.5676</v>
      </c>
      <c r="E1657" s="14">
        <v>735172.56</v>
      </c>
      <c r="F1657" s="14" t="s">
        <v>826</v>
      </c>
      <c r="G1657" s="46" t="s">
        <v>827</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837</v>
      </c>
      <c r="D1659" s="14">
        <v>3725.664062</v>
      </c>
      <c r="E1659" s="14">
        <v>3757.85</v>
      </c>
      <c r="F1659" s="14" t="s">
        <v>826</v>
      </c>
      <c r="G1659" s="46" t="s">
        <v>827</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837</v>
      </c>
      <c r="D1660" s="14">
        <v>9508.953125</v>
      </c>
      <c r="E1660" s="14">
        <v>9537.88</v>
      </c>
      <c r="F1660" s="14" t="s">
        <v>826</v>
      </c>
      <c r="G1660" s="46" t="s">
        <v>827</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837</v>
      </c>
      <c r="D1661" s="14">
        <v>57662.4365</v>
      </c>
      <c r="E1661" s="14">
        <v>57702.91</v>
      </c>
      <c r="F1661" s="14" t="s">
        <v>826</v>
      </c>
      <c r="G1661" s="46" t="s">
        <v>827</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837</v>
      </c>
      <c r="D1662" s="14">
        <v>74815.16111</v>
      </c>
      <c r="E1662" s="14">
        <v>74867.43</v>
      </c>
      <c r="F1662" s="14" t="s">
        <v>826</v>
      </c>
      <c r="G1662" s="46" t="s">
        <v>827</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837</v>
      </c>
      <c r="D1663" s="14">
        <v>84446.08298</v>
      </c>
      <c r="E1663" s="14">
        <v>84476.4</v>
      </c>
      <c r="F1663" s="14" t="s">
        <v>826</v>
      </c>
      <c r="G1663" s="46" t="s">
        <v>827</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837</v>
      </c>
      <c r="D1664" s="14">
        <v>95359.53806</v>
      </c>
      <c r="E1664" s="14">
        <v>95428.06</v>
      </c>
      <c r="F1664" s="14" t="s">
        <v>826</v>
      </c>
      <c r="G1664" s="46" t="s">
        <v>827</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837</v>
      </c>
      <c r="D1665" s="14">
        <v>101235.0263</v>
      </c>
      <c r="E1665" s="14">
        <v>101340.03</v>
      </c>
      <c r="F1665" s="14" t="s">
        <v>826</v>
      </c>
      <c r="G1665" s="46" t="s">
        <v>827</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837</v>
      </c>
      <c r="D1666" s="14">
        <v>160987.6761</v>
      </c>
      <c r="E1666" s="14">
        <v>161043.2</v>
      </c>
      <c r="F1666" s="14" t="s">
        <v>826</v>
      </c>
      <c r="G1666" s="46" t="s">
        <v>827</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837</v>
      </c>
      <c r="D1667" s="14">
        <v>197575.219</v>
      </c>
      <c r="E1667" s="14">
        <v>197634.9</v>
      </c>
      <c r="F1667" s="14" t="s">
        <v>826</v>
      </c>
      <c r="G1667" s="46" t="s">
        <v>827</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837</v>
      </c>
      <c r="D1668" s="14">
        <v>201432.8987</v>
      </c>
      <c r="E1668" s="14">
        <v>201453.7</v>
      </c>
      <c r="F1668" s="14" t="s">
        <v>826</v>
      </c>
      <c r="G1668" s="46" t="s">
        <v>827</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837</v>
      </c>
      <c r="D1669" s="14">
        <v>201462.469</v>
      </c>
      <c r="E1669" s="14">
        <v>201494.1175</v>
      </c>
      <c r="F1669" s="14" t="s">
        <v>838</v>
      </c>
      <c r="G1669" s="14" t="s">
        <v>839</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837</v>
      </c>
      <c r="D1670" s="14">
        <v>201966.3518</v>
      </c>
      <c r="E1670" s="14">
        <v>202005.1175</v>
      </c>
      <c r="F1670" s="14" t="s">
        <v>838</v>
      </c>
      <c r="G1670" s="14" t="s">
        <v>839</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837</v>
      </c>
      <c r="D1671" s="14">
        <v>218869.2347</v>
      </c>
      <c r="E1671" s="14">
        <v>218884.7581</v>
      </c>
      <c r="F1671" s="14" t="s">
        <v>838</v>
      </c>
      <c r="G1671" s="14" t="s">
        <v>839</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837</v>
      </c>
      <c r="D1672" s="14">
        <v>220485.1018</v>
      </c>
      <c r="E1672" s="14">
        <v>220520.2112</v>
      </c>
      <c r="F1672" s="14" t="s">
        <v>838</v>
      </c>
      <c r="G1672" s="14" t="s">
        <v>839</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837</v>
      </c>
      <c r="D1673" s="14">
        <v>222974.5646</v>
      </c>
      <c r="E1673" s="14">
        <v>222996.5099</v>
      </c>
      <c r="F1673" s="14" t="s">
        <v>838</v>
      </c>
      <c r="G1673" s="14" t="s">
        <v>839</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837</v>
      </c>
      <c r="D1674" s="14">
        <v>223003.6896</v>
      </c>
      <c r="E1674" s="14">
        <v>223031.4865</v>
      </c>
      <c r="F1674" s="14" t="s">
        <v>838</v>
      </c>
      <c r="G1674" s="14" t="s">
        <v>839</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837</v>
      </c>
      <c r="D1675" s="14">
        <v>241163.463</v>
      </c>
      <c r="E1675" s="14">
        <v>241200.549</v>
      </c>
      <c r="F1675" s="14" t="s">
        <v>838</v>
      </c>
      <c r="G1675" s="14" t="s">
        <v>839</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837</v>
      </c>
      <c r="D1676" s="14">
        <v>274863.9786</v>
      </c>
      <c r="E1676" s="14">
        <v>274886.1036</v>
      </c>
      <c r="F1676" s="14" t="s">
        <v>838</v>
      </c>
      <c r="G1676" s="14" t="s">
        <v>839</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837</v>
      </c>
      <c r="D1677" s="14">
        <v>274895.2286</v>
      </c>
      <c r="E1677" s="14">
        <v>274902.0255</v>
      </c>
      <c r="F1677" s="14" t="s">
        <v>838</v>
      </c>
      <c r="G1677" s="14" t="s">
        <v>839</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837</v>
      </c>
      <c r="D1678" s="14">
        <v>276966.4708</v>
      </c>
      <c r="E1678" s="14">
        <v>277014.3771</v>
      </c>
      <c r="F1678" s="14" t="s">
        <v>838</v>
      </c>
      <c r="G1678" s="14" t="s">
        <v>839</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837</v>
      </c>
      <c r="D1679" s="14">
        <v>278911.3536</v>
      </c>
      <c r="E1679" s="14">
        <v>278921.2521</v>
      </c>
      <c r="F1679" s="14" t="s">
        <v>838</v>
      </c>
      <c r="G1679" s="14" t="s">
        <v>839</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837</v>
      </c>
      <c r="D1680" s="14">
        <v>300418.6036</v>
      </c>
      <c r="E1680" s="14">
        <v>300463.1896</v>
      </c>
      <c r="F1680" s="14" t="s">
        <v>838</v>
      </c>
      <c r="G1680" s="14" t="s">
        <v>839</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837</v>
      </c>
      <c r="D1681" s="14">
        <v>304232.9865</v>
      </c>
      <c r="E1681" s="14">
        <v>304288.6271</v>
      </c>
      <c r="F1681" s="14" t="s">
        <v>838</v>
      </c>
      <c r="G1681" s="14" t="s">
        <v>839</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837</v>
      </c>
      <c r="D1682" s="14">
        <v>321442.073</v>
      </c>
      <c r="E1682" s="14">
        <v>321558.239</v>
      </c>
      <c r="F1682" s="14" t="s">
        <v>838</v>
      </c>
      <c r="G1682" s="14" t="s">
        <v>839</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837</v>
      </c>
      <c r="D1683" s="14">
        <v>352594.9675</v>
      </c>
      <c r="E1683" s="14">
        <v>352643.5379</v>
      </c>
      <c r="F1683" s="14" t="s">
        <v>838</v>
      </c>
      <c r="G1683" s="14" t="s">
        <v>839</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837</v>
      </c>
      <c r="D1684" s="14">
        <v>370602.5398</v>
      </c>
      <c r="E1684" s="14">
        <v>370615.1258</v>
      </c>
      <c r="F1684" s="14" t="s">
        <v>838</v>
      </c>
      <c r="G1684" s="14" t="s">
        <v>839</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837</v>
      </c>
      <c r="D1685" s="14">
        <v>371597.7429</v>
      </c>
      <c r="E1685" s="14">
        <v>371859.3543</v>
      </c>
      <c r="F1685" s="14" t="s">
        <v>838</v>
      </c>
      <c r="G1685" s="14" t="s">
        <v>839</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840</v>
      </c>
      <c r="D1687" s="14">
        <v>138760.7801</v>
      </c>
      <c r="E1687" s="14">
        <v>138812.41</v>
      </c>
      <c r="F1687" s="14" t="s">
        <v>826</v>
      </c>
      <c r="G1687" s="46" t="s">
        <v>827</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840</v>
      </c>
      <c r="D1688" s="14">
        <v>146857.0016</v>
      </c>
      <c r="E1688" s="14">
        <v>146933.99</v>
      </c>
      <c r="F1688" s="14" t="s">
        <v>826</v>
      </c>
      <c r="G1688" s="46" t="s">
        <v>827</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840</v>
      </c>
      <c r="D1689" s="14">
        <v>267081.8861</v>
      </c>
      <c r="E1689" s="14">
        <v>267199.76</v>
      </c>
      <c r="F1689" s="14" t="s">
        <v>826</v>
      </c>
      <c r="G1689" s="46" t="s">
        <v>827</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840</v>
      </c>
      <c r="D1690" s="14">
        <v>339889.6691</v>
      </c>
      <c r="E1690" s="14">
        <v>339936.9191</v>
      </c>
      <c r="F1690" s="14" t="s">
        <v>838</v>
      </c>
      <c r="G1690" s="14" t="s">
        <v>839</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840</v>
      </c>
      <c r="D1691" s="14">
        <v>339944.0207</v>
      </c>
      <c r="E1691" s="14">
        <v>339958.2238</v>
      </c>
      <c r="F1691" s="14" t="s">
        <v>838</v>
      </c>
      <c r="G1691" s="14" t="s">
        <v>839</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840</v>
      </c>
      <c r="D1692" s="14">
        <v>377535.7316</v>
      </c>
      <c r="E1692" s="14">
        <v>377636.841</v>
      </c>
      <c r="F1692" s="14" t="s">
        <v>838</v>
      </c>
      <c r="G1692" s="14" t="s">
        <v>839</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840</v>
      </c>
      <c r="D1693" s="14">
        <v>387304.6379</v>
      </c>
      <c r="E1693" s="14">
        <v>387365.8254</v>
      </c>
      <c r="F1693" s="14" t="s">
        <v>838</v>
      </c>
      <c r="G1693" s="14" t="s">
        <v>839</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840</v>
      </c>
      <c r="D1694" s="14">
        <v>393407.8488</v>
      </c>
      <c r="E1694" s="14">
        <v>393481.3019</v>
      </c>
      <c r="F1694" s="14" t="s">
        <v>838</v>
      </c>
      <c r="G1694" s="14" t="s">
        <v>839</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840</v>
      </c>
      <c r="D1695" s="14">
        <v>401815.9021</v>
      </c>
      <c r="E1695" s="14">
        <v>401893.1677</v>
      </c>
      <c r="F1695" s="14" t="s">
        <v>838</v>
      </c>
      <c r="G1695" s="14" t="s">
        <v>839</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840</v>
      </c>
      <c r="D1696" s="14">
        <v>405633.613</v>
      </c>
      <c r="E1696" s="14">
        <v>405709.4568</v>
      </c>
      <c r="F1696" s="14" t="s">
        <v>838</v>
      </c>
      <c r="G1696" s="14" t="s">
        <v>839</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840</v>
      </c>
      <c r="D1697" s="14">
        <v>409260.9763</v>
      </c>
      <c r="E1697" s="14">
        <v>409341.5896</v>
      </c>
      <c r="F1697" s="14" t="s">
        <v>838</v>
      </c>
      <c r="G1697" s="14" t="s">
        <v>839</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840</v>
      </c>
      <c r="D1698" s="14">
        <v>417620.365</v>
      </c>
      <c r="E1698" s="14">
        <v>417732.031</v>
      </c>
      <c r="F1698" s="14" t="s">
        <v>838</v>
      </c>
      <c r="G1698" s="14" t="s">
        <v>839</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840</v>
      </c>
      <c r="D1699" s="14">
        <v>450012.8181</v>
      </c>
      <c r="E1699" s="14">
        <v>450090.1071</v>
      </c>
      <c r="F1699" s="14" t="s">
        <v>838</v>
      </c>
      <c r="G1699" s="14" t="s">
        <v>839</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826</v>
      </c>
      <c r="G1701" s="46" t="s">
        <v>827</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826</v>
      </c>
      <c r="G1702" s="46" t="s">
        <v>827</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826</v>
      </c>
      <c r="G1703" s="46" t="s">
        <v>827</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838</v>
      </c>
      <c r="G1704" s="14" t="s">
        <v>839</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838</v>
      </c>
      <c r="G1705" s="14" t="s">
        <v>839</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838</v>
      </c>
      <c r="G1706" s="14" t="s">
        <v>839</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838</v>
      </c>
      <c r="G1707" s="14" t="s">
        <v>839</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838</v>
      </c>
      <c r="G1708" s="14" t="s">
        <v>839</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838</v>
      </c>
      <c r="G1709" s="14" t="s">
        <v>839</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841</v>
      </c>
      <c r="D1711" s="14">
        <v>3958.48</v>
      </c>
      <c r="E1711" s="14">
        <v>4013.32</v>
      </c>
      <c r="F1711" s="14" t="s">
        <v>826</v>
      </c>
      <c r="G1711" s="46" t="s">
        <v>827</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841</v>
      </c>
      <c r="D1712" s="14">
        <v>31451.68555</v>
      </c>
      <c r="E1712" s="14">
        <v>31497.56</v>
      </c>
      <c r="F1712" s="14" t="s">
        <v>826</v>
      </c>
      <c r="G1712" s="46" t="s">
        <v>827</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842</v>
      </c>
      <c r="D1714" s="14">
        <v>25839.11894</v>
      </c>
      <c r="E1714" s="14">
        <v>25923.45</v>
      </c>
      <c r="F1714" s="14" t="s">
        <v>826</v>
      </c>
      <c r="G1714" s="46" t="s">
        <v>827</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842</v>
      </c>
      <c r="D1715" s="14">
        <v>32809.37969</v>
      </c>
      <c r="E1715" s="14">
        <v>32833.3</v>
      </c>
      <c r="F1715" s="14" t="s">
        <v>826</v>
      </c>
      <c r="G1715" s="46" t="s">
        <v>827</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842</v>
      </c>
      <c r="D1716" s="14">
        <v>35473.06426</v>
      </c>
      <c r="E1716" s="14">
        <v>35509.9</v>
      </c>
      <c r="F1716" s="14" t="s">
        <v>826</v>
      </c>
      <c r="G1716" s="46" t="s">
        <v>827</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842</v>
      </c>
      <c r="D1717" s="14">
        <v>41188.26738</v>
      </c>
      <c r="E1717" s="14">
        <v>41210.71</v>
      </c>
      <c r="F1717" s="14" t="s">
        <v>826</v>
      </c>
      <c r="G1717" s="46" t="s">
        <v>827</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842</v>
      </c>
      <c r="D1718" s="14">
        <v>63235.78203</v>
      </c>
      <c r="E1718" s="14">
        <v>63265.78</v>
      </c>
      <c r="F1718" s="14" t="s">
        <v>826</v>
      </c>
      <c r="G1718" s="46" t="s">
        <v>827</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842</v>
      </c>
      <c r="D1719" s="14">
        <v>70639.16387</v>
      </c>
      <c r="E1719" s="14">
        <v>70661.97</v>
      </c>
      <c r="F1719" s="14" t="s">
        <v>826</v>
      </c>
      <c r="G1719" s="46" t="s">
        <v>827</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842</v>
      </c>
      <c r="D1720" s="14">
        <v>70765.44414</v>
      </c>
      <c r="E1720" s="14">
        <v>70782.43</v>
      </c>
      <c r="F1720" s="14" t="s">
        <v>826</v>
      </c>
      <c r="G1720" s="46" t="s">
        <v>827</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842</v>
      </c>
      <c r="D1721" s="14">
        <v>74307.30449</v>
      </c>
      <c r="E1721" s="14">
        <v>74392.79</v>
      </c>
      <c r="F1721" s="14" t="s">
        <v>826</v>
      </c>
      <c r="G1721" s="46" t="s">
        <v>827</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842</v>
      </c>
      <c r="D1722" s="14">
        <v>78802.12504</v>
      </c>
      <c r="E1722" s="14">
        <v>78850.82</v>
      </c>
      <c r="F1722" s="14" t="s">
        <v>826</v>
      </c>
      <c r="G1722" s="46" t="s">
        <v>827</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842</v>
      </c>
      <c r="D1723" s="14">
        <v>80053.54252</v>
      </c>
      <c r="E1723" s="14">
        <v>80090.16</v>
      </c>
      <c r="F1723" s="14" t="s">
        <v>826</v>
      </c>
      <c r="G1723" s="46" t="s">
        <v>827</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842</v>
      </c>
      <c r="D1724" s="14">
        <v>81968.9517</v>
      </c>
      <c r="E1724" s="14">
        <v>82008.89</v>
      </c>
      <c r="F1724" s="14" t="s">
        <v>826</v>
      </c>
      <c r="G1724" s="46" t="s">
        <v>827</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842</v>
      </c>
      <c r="D1725" s="14">
        <v>82137.79838</v>
      </c>
      <c r="E1725" s="14">
        <v>82226.11</v>
      </c>
      <c r="F1725" s="14" t="s">
        <v>826</v>
      </c>
      <c r="G1725" s="46" t="s">
        <v>827</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842</v>
      </c>
      <c r="D1726" s="14">
        <v>83584.25834</v>
      </c>
      <c r="E1726" s="14">
        <v>83644.02</v>
      </c>
      <c r="F1726" s="14" t="s">
        <v>826</v>
      </c>
      <c r="G1726" s="46" t="s">
        <v>827</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842</v>
      </c>
      <c r="D1727" s="14">
        <v>85811.68754</v>
      </c>
      <c r="E1727" s="14">
        <v>85846.55</v>
      </c>
      <c r="F1727" s="14" t="s">
        <v>826</v>
      </c>
      <c r="G1727" s="46" t="s">
        <v>827</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842</v>
      </c>
      <c r="D1728" s="14">
        <v>92277.31401</v>
      </c>
      <c r="E1728" s="14">
        <v>92330.92</v>
      </c>
      <c r="F1728" s="14" t="s">
        <v>826</v>
      </c>
      <c r="G1728" s="46" t="s">
        <v>827</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842</v>
      </c>
      <c r="D1729" s="14">
        <v>93166.31401</v>
      </c>
      <c r="E1729" s="14">
        <v>93191.06</v>
      </c>
      <c r="F1729" s="14" t="s">
        <v>826</v>
      </c>
      <c r="G1729" s="46" t="s">
        <v>827</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842</v>
      </c>
      <c r="D1730" s="14">
        <v>97229.43608</v>
      </c>
      <c r="E1730" s="14">
        <v>97246.99</v>
      </c>
      <c r="F1730" s="14" t="s">
        <v>826</v>
      </c>
      <c r="G1730" s="46" t="s">
        <v>827</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842</v>
      </c>
      <c r="D1731" s="14">
        <v>99535.51908</v>
      </c>
      <c r="E1731" s="14">
        <v>99559.6</v>
      </c>
      <c r="F1731" s="14" t="s">
        <v>826</v>
      </c>
      <c r="G1731" s="46" t="s">
        <v>827</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842</v>
      </c>
      <c r="D1732" s="14">
        <v>101014.7359</v>
      </c>
      <c r="E1732" s="14">
        <v>101035.67</v>
      </c>
      <c r="F1732" s="14" t="s">
        <v>826</v>
      </c>
      <c r="G1732" s="46" t="s">
        <v>827</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842</v>
      </c>
      <c r="D1733" s="14">
        <v>103038.0044</v>
      </c>
      <c r="E1733" s="14">
        <v>103053.0</v>
      </c>
      <c r="F1733" s="14" t="s">
        <v>826</v>
      </c>
      <c r="G1733" s="46" t="s">
        <v>827</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842</v>
      </c>
      <c r="D1734" s="14">
        <v>105740.4214</v>
      </c>
      <c r="E1734" s="14">
        <v>105797.99</v>
      </c>
      <c r="F1734" s="14" t="s">
        <v>826</v>
      </c>
      <c r="G1734" s="46" t="s">
        <v>827</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842</v>
      </c>
      <c r="D1735" s="14">
        <v>111584.3746</v>
      </c>
      <c r="E1735" s="14">
        <v>111617.2</v>
      </c>
      <c r="F1735" s="14" t="s">
        <v>826</v>
      </c>
      <c r="G1735" s="46" t="s">
        <v>827</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842</v>
      </c>
      <c r="D1736" s="14">
        <v>112714.1709</v>
      </c>
      <c r="E1736" s="14">
        <v>112856.89</v>
      </c>
      <c r="F1736" s="14" t="s">
        <v>826</v>
      </c>
      <c r="G1736" s="46" t="s">
        <v>827</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842</v>
      </c>
      <c r="D1737" s="14">
        <v>128617.25</v>
      </c>
      <c r="E1737" s="14">
        <v>128731.19</v>
      </c>
      <c r="F1737" s="14" t="s">
        <v>826</v>
      </c>
      <c r="G1737" s="46" t="s">
        <v>827</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842</v>
      </c>
      <c r="D1738" s="14">
        <v>137433.3365</v>
      </c>
      <c r="E1738" s="14">
        <v>137493.34</v>
      </c>
      <c r="F1738" s="14" t="s">
        <v>826</v>
      </c>
      <c r="G1738" s="46" t="s">
        <v>827</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842</v>
      </c>
      <c r="D1739" s="14">
        <v>151557.8257</v>
      </c>
      <c r="E1739" s="14">
        <v>151609.1</v>
      </c>
      <c r="F1739" s="14" t="s">
        <v>826</v>
      </c>
      <c r="G1739" s="46" t="s">
        <v>827</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842</v>
      </c>
      <c r="D1740" s="14">
        <v>152454.108</v>
      </c>
      <c r="E1740" s="14">
        <v>152476.12</v>
      </c>
      <c r="F1740" s="14" t="s">
        <v>826</v>
      </c>
      <c r="G1740" s="46" t="s">
        <v>827</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842</v>
      </c>
      <c r="D1741" s="14">
        <v>156138.105</v>
      </c>
      <c r="E1741" s="14">
        <v>156161.53</v>
      </c>
      <c r="F1741" s="14" t="s">
        <v>826</v>
      </c>
      <c r="G1741" s="46" t="s">
        <v>827</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842</v>
      </c>
      <c r="D1742" s="14">
        <v>157847.2964</v>
      </c>
      <c r="E1742" s="14">
        <v>157927.8746</v>
      </c>
      <c r="F1742" s="14" t="s">
        <v>838</v>
      </c>
      <c r="G1742" s="14" t="s">
        <v>839</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842</v>
      </c>
      <c r="D1743" s="14">
        <v>157965.896</v>
      </c>
      <c r="E1743" s="14">
        <v>157986.814</v>
      </c>
      <c r="F1743" s="14" t="s">
        <v>838</v>
      </c>
      <c r="G1743" s="14" t="s">
        <v>839</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842</v>
      </c>
      <c r="D1744" s="14">
        <v>158891.4458</v>
      </c>
      <c r="E1744" s="14">
        <v>158936.7095</v>
      </c>
      <c r="F1744" s="14" t="s">
        <v>838</v>
      </c>
      <c r="G1744" s="14" t="s">
        <v>839</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842</v>
      </c>
      <c r="D1745" s="14">
        <v>164887.1535</v>
      </c>
      <c r="E1745" s="14">
        <v>164916.37</v>
      </c>
      <c r="F1745" s="14" t="s">
        <v>826</v>
      </c>
      <c r="G1745" s="46" t="s">
        <v>827</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842</v>
      </c>
      <c r="D1746" s="14">
        <v>169119.2101</v>
      </c>
      <c r="E1746" s="14">
        <v>169161.57</v>
      </c>
      <c r="F1746" s="14" t="s">
        <v>826</v>
      </c>
      <c r="G1746" s="46" t="s">
        <v>827</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842</v>
      </c>
      <c r="D1747" s="14">
        <v>171214.2326</v>
      </c>
      <c r="E1747" s="14">
        <v>171283.73</v>
      </c>
      <c r="F1747" s="14" t="s">
        <v>826</v>
      </c>
      <c r="G1747" s="46" t="s">
        <v>827</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842</v>
      </c>
      <c r="D1748" s="14">
        <v>190207.133</v>
      </c>
      <c r="E1748" s="14">
        <v>190259.18</v>
      </c>
      <c r="F1748" s="14" t="s">
        <v>826</v>
      </c>
      <c r="G1748" s="46" t="s">
        <v>827</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842</v>
      </c>
      <c r="D1749" s="14">
        <v>193887.5856</v>
      </c>
      <c r="E1749" s="14">
        <v>194003.04</v>
      </c>
      <c r="F1749" s="14" t="s">
        <v>826</v>
      </c>
      <c r="G1749" s="46" t="s">
        <v>827</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842</v>
      </c>
      <c r="D1750" s="14">
        <v>198855.6486</v>
      </c>
      <c r="E1750" s="14">
        <v>198980.2</v>
      </c>
      <c r="F1750" s="14" t="s">
        <v>826</v>
      </c>
      <c r="G1750" s="46" t="s">
        <v>827</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842</v>
      </c>
      <c r="D1751" s="14">
        <v>203561.234</v>
      </c>
      <c r="E1751" s="14">
        <v>203681.23</v>
      </c>
      <c r="F1751" s="14" t="s">
        <v>826</v>
      </c>
      <c r="G1751" s="46" t="s">
        <v>827</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842</v>
      </c>
      <c r="D1752" s="14">
        <v>206198.2111</v>
      </c>
      <c r="E1752" s="14">
        <v>206291.4</v>
      </c>
      <c r="F1752" s="14" t="s">
        <v>826</v>
      </c>
      <c r="G1752" s="46" t="s">
        <v>827</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843</v>
      </c>
      <c r="D1754" s="14">
        <v>228172.7898</v>
      </c>
      <c r="E1754" s="14">
        <v>228304.67</v>
      </c>
      <c r="F1754" s="14" t="s">
        <v>826</v>
      </c>
      <c r="G1754" s="46" t="s">
        <v>827</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843</v>
      </c>
      <c r="D1755" s="14">
        <v>229917.3655</v>
      </c>
      <c r="E1755" s="14">
        <v>230020.33</v>
      </c>
      <c r="F1755" s="14" t="s">
        <v>826</v>
      </c>
      <c r="G1755" s="46" t="s">
        <v>827</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843</v>
      </c>
      <c r="D1756" s="14">
        <v>231197.7092</v>
      </c>
      <c r="E1756" s="14">
        <v>231295.88</v>
      </c>
      <c r="F1756" s="14" t="s">
        <v>826</v>
      </c>
      <c r="G1756" s="46" t="s">
        <v>827</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843</v>
      </c>
      <c r="D1757" s="14">
        <v>232082.9836</v>
      </c>
      <c r="E1757" s="14">
        <v>232219.44</v>
      </c>
      <c r="F1757" s="14" t="s">
        <v>826</v>
      </c>
      <c r="G1757" s="46" t="s">
        <v>827</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844</v>
      </c>
      <c r="D1759" s="14">
        <v>196106.8878</v>
      </c>
      <c r="E1759" s="14">
        <v>196182.31</v>
      </c>
      <c r="F1759" s="14" t="s">
        <v>826</v>
      </c>
      <c r="G1759" s="46" t="s">
        <v>827</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844</v>
      </c>
      <c r="D1760" s="14">
        <v>209923.6681</v>
      </c>
      <c r="E1760" s="14">
        <v>210000.25</v>
      </c>
      <c r="F1760" s="14" t="s">
        <v>826</v>
      </c>
      <c r="G1760" s="46" t="s">
        <v>827</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844</v>
      </c>
      <c r="D1761" s="14">
        <v>263451.6432</v>
      </c>
      <c r="E1761" s="14">
        <v>263529.41</v>
      </c>
      <c r="F1761" s="14" t="s">
        <v>826</v>
      </c>
      <c r="G1761" s="46" t="s">
        <v>827</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845</v>
      </c>
      <c r="D1763" s="14">
        <v>83293.4337</v>
      </c>
      <c r="E1763" s="14">
        <v>83362.17</v>
      </c>
      <c r="F1763" s="14" t="s">
        <v>826</v>
      </c>
      <c r="G1763" s="46" t="s">
        <v>827</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845</v>
      </c>
      <c r="D1764" s="14">
        <v>111843.0084</v>
      </c>
      <c r="E1764" s="14">
        <v>111918.05</v>
      </c>
      <c r="F1764" s="14" t="s">
        <v>826</v>
      </c>
      <c r="G1764" s="46" t="s">
        <v>827</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845</v>
      </c>
      <c r="D1765" s="14">
        <v>131352.544</v>
      </c>
      <c r="E1765" s="14">
        <v>131422.69</v>
      </c>
      <c r="F1765" s="14" t="s">
        <v>826</v>
      </c>
      <c r="G1765" s="46" t="s">
        <v>827</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845</v>
      </c>
      <c r="D1766" s="14">
        <v>211231.4854</v>
      </c>
      <c r="E1766" s="14">
        <v>211317.32</v>
      </c>
      <c r="F1766" s="14" t="s">
        <v>826</v>
      </c>
      <c r="G1766" s="46" t="s">
        <v>827</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845</v>
      </c>
      <c r="D1767" s="14">
        <v>226343.6812</v>
      </c>
      <c r="E1767" s="14">
        <v>226529.23</v>
      </c>
      <c r="F1767" s="14" t="s">
        <v>826</v>
      </c>
      <c r="G1767" s="46" t="s">
        <v>827</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845</v>
      </c>
      <c r="D1768" s="14">
        <v>283672.2516</v>
      </c>
      <c r="E1768" s="14">
        <v>283769.08</v>
      </c>
      <c r="F1768" s="14" t="s">
        <v>826</v>
      </c>
      <c r="G1768" s="46" t="s">
        <v>827</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845</v>
      </c>
      <c r="D1769" s="14">
        <v>301902.5017</v>
      </c>
      <c r="E1769" s="14">
        <v>301983.65</v>
      </c>
      <c r="F1769" s="14" t="s">
        <v>826</v>
      </c>
      <c r="G1769" s="46" t="s">
        <v>827</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846</v>
      </c>
      <c r="D1771" s="14">
        <v>170706.7647</v>
      </c>
      <c r="E1771" s="14">
        <v>170792.0</v>
      </c>
      <c r="F1771" s="14" t="s">
        <v>826</v>
      </c>
      <c r="G1771" s="46" t="s">
        <v>827</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846</v>
      </c>
      <c r="D1772" s="14">
        <v>174665.0889</v>
      </c>
      <c r="E1772" s="14">
        <v>174797.9</v>
      </c>
      <c r="F1772" s="14" t="s">
        <v>826</v>
      </c>
      <c r="G1772" s="46" t="s">
        <v>827</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846</v>
      </c>
      <c r="D1773" s="14">
        <v>190397.3077</v>
      </c>
      <c r="E1773" s="14">
        <v>190487.31</v>
      </c>
      <c r="F1773" s="14" t="s">
        <v>826</v>
      </c>
      <c r="G1773" s="46" t="s">
        <v>827</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846</v>
      </c>
      <c r="D1774" s="14">
        <v>300805.8644</v>
      </c>
      <c r="E1774" s="14">
        <v>301050.65</v>
      </c>
      <c r="F1774" s="14" t="s">
        <v>826</v>
      </c>
      <c r="G1774" s="46" t="s">
        <v>827</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847</v>
      </c>
      <c r="D1776" s="14">
        <v>11801.85547</v>
      </c>
      <c r="E1776" s="14">
        <v>11870.32</v>
      </c>
      <c r="F1776" s="14" t="s">
        <v>826</v>
      </c>
      <c r="G1776" s="46" t="s">
        <v>827</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847</v>
      </c>
      <c r="D1777" s="14">
        <v>11801.85547</v>
      </c>
      <c r="E1777" s="14">
        <v>11869.7168</v>
      </c>
      <c r="F1777" s="14" t="s">
        <v>838</v>
      </c>
      <c r="G1777" s="14" t="s">
        <v>839</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847</v>
      </c>
      <c r="D1778" s="14">
        <v>16113.9375</v>
      </c>
      <c r="E1778" s="14">
        <v>16196.52734</v>
      </c>
      <c r="F1778" s="14" t="s">
        <v>838</v>
      </c>
      <c r="G1778" s="14" t="s">
        <v>839</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847</v>
      </c>
      <c r="D1779" s="14">
        <v>19843.44336</v>
      </c>
      <c r="E1779" s="14">
        <v>19934.17383</v>
      </c>
      <c r="F1779" s="14" t="s">
        <v>838</v>
      </c>
      <c r="G1779" s="14" t="s">
        <v>839</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847</v>
      </c>
      <c r="D1780" s="14">
        <v>21279.18945</v>
      </c>
      <c r="E1780" s="14">
        <v>21325.67</v>
      </c>
      <c r="F1780" s="14" t="s">
        <v>826</v>
      </c>
      <c r="G1780" s="46" t="s">
        <v>827</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847</v>
      </c>
      <c r="D1781" s="14">
        <v>23314.26172</v>
      </c>
      <c r="E1781" s="14">
        <v>23358.17</v>
      </c>
      <c r="F1781" s="14" t="s">
        <v>826</v>
      </c>
      <c r="G1781" s="46" t="s">
        <v>827</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847</v>
      </c>
      <c r="D1782" s="14">
        <v>37717.31653</v>
      </c>
      <c r="E1782" s="14">
        <v>37800.08</v>
      </c>
      <c r="F1782" s="14" t="s">
        <v>826</v>
      </c>
      <c r="G1782" s="46" t="s">
        <v>827</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847</v>
      </c>
      <c r="D1783" s="14">
        <v>50302.82434</v>
      </c>
      <c r="E1783" s="14">
        <v>50395.08606</v>
      </c>
      <c r="F1783" s="14" t="s">
        <v>838</v>
      </c>
      <c r="G1783" s="14" t="s">
        <v>839</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847</v>
      </c>
      <c r="D1784" s="14">
        <v>59759.98449</v>
      </c>
      <c r="E1784" s="14">
        <v>59792.15637</v>
      </c>
      <c r="F1784" s="14" t="s">
        <v>838</v>
      </c>
      <c r="G1784" s="14" t="s">
        <v>839</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847</v>
      </c>
      <c r="D1785" s="14">
        <v>65044.61731</v>
      </c>
      <c r="E1785" s="14">
        <v>65073.09387</v>
      </c>
      <c r="F1785" s="14" t="s">
        <v>838</v>
      </c>
      <c r="G1785" s="14" t="s">
        <v>839</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847</v>
      </c>
      <c r="D1786" s="14">
        <v>130599.0735</v>
      </c>
      <c r="E1786" s="14">
        <v>130649.6438</v>
      </c>
      <c r="F1786" s="14" t="s">
        <v>838</v>
      </c>
      <c r="G1786" s="14" t="s">
        <v>839</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847</v>
      </c>
      <c r="D1787" s="14">
        <v>134893.4094</v>
      </c>
      <c r="E1787" s="14">
        <v>134971.2375</v>
      </c>
      <c r="F1787" s="14" t="s">
        <v>838</v>
      </c>
      <c r="G1787" s="14" t="s">
        <v>839</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847</v>
      </c>
      <c r="D1788" s="14">
        <v>142182.2453</v>
      </c>
      <c r="E1788" s="14">
        <v>142247.7766</v>
      </c>
      <c r="F1788" s="14" t="s">
        <v>838</v>
      </c>
      <c r="G1788" s="14" t="s">
        <v>839</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847</v>
      </c>
      <c r="D1789" s="14">
        <v>145409.1828</v>
      </c>
      <c r="E1789" s="14">
        <v>145473.2844</v>
      </c>
      <c r="F1789" s="14" t="s">
        <v>838</v>
      </c>
      <c r="G1789" s="14" t="s">
        <v>839</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847</v>
      </c>
      <c r="D1790" s="14">
        <v>150715.3313</v>
      </c>
      <c r="E1790" s="14">
        <v>150877.7375</v>
      </c>
      <c r="F1790" s="14" t="s">
        <v>838</v>
      </c>
      <c r="G1790" s="14" t="s">
        <v>839</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847</v>
      </c>
      <c r="D1791" s="14">
        <v>151292.8703</v>
      </c>
      <c r="E1791" s="14">
        <v>151323.7453</v>
      </c>
      <c r="F1791" s="14" t="s">
        <v>838</v>
      </c>
      <c r="G1791" s="14" t="s">
        <v>839</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847</v>
      </c>
      <c r="D1792" s="14">
        <v>152450.0735</v>
      </c>
      <c r="E1792" s="14">
        <v>152482.6594</v>
      </c>
      <c r="F1792" s="14" t="s">
        <v>838</v>
      </c>
      <c r="G1792" s="14" t="s">
        <v>839</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847</v>
      </c>
      <c r="D1793" s="14">
        <v>156057.9094</v>
      </c>
      <c r="E1793" s="14">
        <v>156123.0422</v>
      </c>
      <c r="F1793" s="14" t="s">
        <v>838</v>
      </c>
      <c r="G1793" s="14" t="s">
        <v>839</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847</v>
      </c>
      <c r="D1794" s="14">
        <v>159382.3547</v>
      </c>
      <c r="E1794" s="14">
        <v>159465.4328</v>
      </c>
      <c r="F1794" s="14" t="s">
        <v>838</v>
      </c>
      <c r="G1794" s="14" t="s">
        <v>839</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847</v>
      </c>
      <c r="D1795" s="14">
        <v>164849.0409</v>
      </c>
      <c r="E1795" s="14">
        <v>164984.5</v>
      </c>
      <c r="F1795" s="14" t="s">
        <v>826</v>
      </c>
      <c r="G1795" s="46" t="s">
        <v>827</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847</v>
      </c>
      <c r="D1796" s="14">
        <v>171502.4941</v>
      </c>
      <c r="E1796" s="14">
        <v>171678.31</v>
      </c>
      <c r="F1796" s="14" t="s">
        <v>826</v>
      </c>
      <c r="G1796" s="46" t="s">
        <v>827</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847</v>
      </c>
      <c r="D1797" s="14">
        <v>173636.4472</v>
      </c>
      <c r="E1797" s="14">
        <v>173726.45</v>
      </c>
      <c r="F1797" s="14" t="s">
        <v>826</v>
      </c>
      <c r="G1797" s="46" t="s">
        <v>827</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847</v>
      </c>
      <c r="D1798" s="14">
        <v>176786.3769</v>
      </c>
      <c r="E1798" s="14">
        <v>176870.6</v>
      </c>
      <c r="F1798" s="14" t="s">
        <v>826</v>
      </c>
      <c r="G1798" s="46" t="s">
        <v>827</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847</v>
      </c>
      <c r="D1799" s="14">
        <v>182624.9999</v>
      </c>
      <c r="E1799" s="16">
        <f t="shared" ref="E1799:E1803" si="2">D1799+120</f>
        <v>182744.9999</v>
      </c>
      <c r="F1799" s="14" t="s">
        <v>848</v>
      </c>
      <c r="G1799" s="14" t="s">
        <v>849</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847</v>
      </c>
      <c r="D1800" s="14">
        <v>186721.6796</v>
      </c>
      <c r="E1800" s="16">
        <f t="shared" si="2"/>
        <v>186841.6796</v>
      </c>
      <c r="F1800" s="14" t="s">
        <v>848</v>
      </c>
      <c r="G1800" s="14" t="s">
        <v>849</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847</v>
      </c>
      <c r="D1801" s="14">
        <v>186941.0937</v>
      </c>
      <c r="E1801" s="16">
        <f t="shared" si="2"/>
        <v>187061.0937</v>
      </c>
      <c r="F1801" s="14" t="s">
        <v>848</v>
      </c>
      <c r="G1801" s="14" t="s">
        <v>849</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847</v>
      </c>
      <c r="D1802" s="14">
        <v>187845.5468</v>
      </c>
      <c r="E1802" s="16">
        <f t="shared" si="2"/>
        <v>187965.5468</v>
      </c>
      <c r="F1802" s="14" t="s">
        <v>848</v>
      </c>
      <c r="G1802" s="14" t="s">
        <v>849</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847</v>
      </c>
      <c r="D1803" s="14">
        <v>201131.2577</v>
      </c>
      <c r="E1803" s="16">
        <f t="shared" si="2"/>
        <v>201251.2577</v>
      </c>
      <c r="F1803" s="14" t="s">
        <v>848</v>
      </c>
      <c r="G1803" s="14" t="s">
        <v>849</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847</v>
      </c>
      <c r="D1804" s="14">
        <v>203664.0624</v>
      </c>
      <c r="E1804" s="14">
        <v>203749.0624</v>
      </c>
      <c r="F1804" s="14" t="s">
        <v>838</v>
      </c>
      <c r="G1804" s="14" t="s">
        <v>839</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847</v>
      </c>
      <c r="D1805" s="14">
        <v>206327.6874</v>
      </c>
      <c r="E1805" s="14">
        <v>206436.3749</v>
      </c>
      <c r="F1805" s="14" t="s">
        <v>838</v>
      </c>
      <c r="G1805" s="14" t="s">
        <v>839</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847</v>
      </c>
      <c r="D1806" s="14">
        <v>213057.539</v>
      </c>
      <c r="E1806" s="16">
        <f t="shared" ref="E1806:E1852" si="3">D1806+120</f>
        <v>213177.539</v>
      </c>
      <c r="F1806" s="14" t="s">
        <v>848</v>
      </c>
      <c r="G1806" s="14" t="s">
        <v>849</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847</v>
      </c>
      <c r="D1807" s="14">
        <v>214587.7265</v>
      </c>
      <c r="E1807" s="16">
        <f t="shared" si="3"/>
        <v>214707.7265</v>
      </c>
      <c r="F1807" s="14" t="s">
        <v>848</v>
      </c>
      <c r="G1807" s="14" t="s">
        <v>849</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847</v>
      </c>
      <c r="D1808" s="14">
        <v>217366.4921</v>
      </c>
      <c r="E1808" s="16">
        <f t="shared" si="3"/>
        <v>217486.4921</v>
      </c>
      <c r="F1808" s="14" t="s">
        <v>848</v>
      </c>
      <c r="G1808" s="14" t="s">
        <v>849</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847</v>
      </c>
      <c r="D1809" s="14">
        <v>218293.2343</v>
      </c>
      <c r="E1809" s="16">
        <f t="shared" si="3"/>
        <v>218413.2343</v>
      </c>
      <c r="F1809" s="14" t="s">
        <v>848</v>
      </c>
      <c r="G1809" s="14" t="s">
        <v>849</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847</v>
      </c>
      <c r="D1810" s="14">
        <v>219291.0624</v>
      </c>
      <c r="E1810" s="16">
        <f t="shared" si="3"/>
        <v>219411.0624</v>
      </c>
      <c r="F1810" s="14" t="s">
        <v>848</v>
      </c>
      <c r="G1810" s="14" t="s">
        <v>849</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847</v>
      </c>
      <c r="D1811" s="14">
        <v>219812.2265</v>
      </c>
      <c r="E1811" s="16">
        <f t="shared" si="3"/>
        <v>219932.2265</v>
      </c>
      <c r="F1811" s="14" t="s">
        <v>848</v>
      </c>
      <c r="G1811" s="14" t="s">
        <v>849</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847</v>
      </c>
      <c r="D1812" s="14">
        <v>220295.0077</v>
      </c>
      <c r="E1812" s="16">
        <f t="shared" si="3"/>
        <v>220415.0077</v>
      </c>
      <c r="F1812" s="14" t="s">
        <v>848</v>
      </c>
      <c r="G1812" s="14" t="s">
        <v>849</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847</v>
      </c>
      <c r="D1813" s="14">
        <v>220484.4531</v>
      </c>
      <c r="E1813" s="16">
        <f t="shared" si="3"/>
        <v>220604.4531</v>
      </c>
      <c r="F1813" s="14" t="s">
        <v>848</v>
      </c>
      <c r="G1813" s="14" t="s">
        <v>849</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847</v>
      </c>
      <c r="D1814" s="14">
        <v>220911.1406</v>
      </c>
      <c r="E1814" s="16">
        <f t="shared" si="3"/>
        <v>221031.1406</v>
      </c>
      <c r="F1814" s="14" t="s">
        <v>848</v>
      </c>
      <c r="G1814" s="14" t="s">
        <v>849</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847</v>
      </c>
      <c r="D1815" s="14">
        <v>221192.0702</v>
      </c>
      <c r="E1815" s="16">
        <f t="shared" si="3"/>
        <v>221312.0702</v>
      </c>
      <c r="F1815" s="14" t="s">
        <v>848</v>
      </c>
      <c r="G1815" s="14" t="s">
        <v>849</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847</v>
      </c>
      <c r="D1816" s="14">
        <v>221477.7499</v>
      </c>
      <c r="E1816" s="16">
        <f t="shared" si="3"/>
        <v>221597.7499</v>
      </c>
      <c r="F1816" s="14" t="s">
        <v>848</v>
      </c>
      <c r="G1816" s="14" t="s">
        <v>849</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847</v>
      </c>
      <c r="D1817" s="14">
        <v>221756.1874</v>
      </c>
      <c r="E1817" s="16">
        <f t="shared" si="3"/>
        <v>221876.1874</v>
      </c>
      <c r="F1817" s="14" t="s">
        <v>848</v>
      </c>
      <c r="G1817" s="14" t="s">
        <v>849</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847</v>
      </c>
      <c r="D1818" s="14">
        <v>222092.8281</v>
      </c>
      <c r="E1818" s="16">
        <f t="shared" si="3"/>
        <v>222212.8281</v>
      </c>
      <c r="F1818" s="14" t="s">
        <v>848</v>
      </c>
      <c r="G1818" s="14" t="s">
        <v>849</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847</v>
      </c>
      <c r="D1819" s="14">
        <v>222102.0624</v>
      </c>
      <c r="E1819" s="16">
        <f t="shared" si="3"/>
        <v>222222.0624</v>
      </c>
      <c r="F1819" s="14" t="s">
        <v>848</v>
      </c>
      <c r="G1819" s="14" t="s">
        <v>849</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847</v>
      </c>
      <c r="D1820" s="14">
        <v>222306.2656</v>
      </c>
      <c r="E1820" s="16">
        <f t="shared" si="3"/>
        <v>222426.2656</v>
      </c>
      <c r="F1820" s="14" t="s">
        <v>848</v>
      </c>
      <c r="G1820" s="14" t="s">
        <v>849</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847</v>
      </c>
      <c r="D1821" s="14">
        <v>222497.1015</v>
      </c>
      <c r="E1821" s="16">
        <f t="shared" si="3"/>
        <v>222617.1015</v>
      </c>
      <c r="F1821" s="14" t="s">
        <v>848</v>
      </c>
      <c r="G1821" s="14" t="s">
        <v>849</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847</v>
      </c>
      <c r="D1822" s="14">
        <v>222751.2187</v>
      </c>
      <c r="E1822" s="16">
        <f t="shared" si="3"/>
        <v>222871.2187</v>
      </c>
      <c r="F1822" s="14" t="s">
        <v>848</v>
      </c>
      <c r="G1822" s="14" t="s">
        <v>849</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847</v>
      </c>
      <c r="D1823" s="14">
        <v>223179.9062</v>
      </c>
      <c r="E1823" s="16">
        <f t="shared" si="3"/>
        <v>223299.9062</v>
      </c>
      <c r="F1823" s="14" t="s">
        <v>848</v>
      </c>
      <c r="G1823" s="14" t="s">
        <v>849</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847</v>
      </c>
      <c r="D1824" s="14">
        <v>223423.1171</v>
      </c>
      <c r="E1824" s="16">
        <f t="shared" si="3"/>
        <v>223543.1171</v>
      </c>
      <c r="F1824" s="14" t="s">
        <v>848</v>
      </c>
      <c r="G1824" s="14" t="s">
        <v>849</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847</v>
      </c>
      <c r="D1825" s="14">
        <v>223618.1874</v>
      </c>
      <c r="E1825" s="16">
        <f t="shared" si="3"/>
        <v>223738.1874</v>
      </c>
      <c r="F1825" s="14" t="s">
        <v>848</v>
      </c>
      <c r="G1825" s="14" t="s">
        <v>849</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847</v>
      </c>
      <c r="D1826" s="14">
        <v>223901.2343</v>
      </c>
      <c r="E1826" s="16">
        <f t="shared" si="3"/>
        <v>224021.2343</v>
      </c>
      <c r="F1826" s="14" t="s">
        <v>848</v>
      </c>
      <c r="G1826" s="14" t="s">
        <v>849</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847</v>
      </c>
      <c r="D1827" s="14">
        <v>224121.3984</v>
      </c>
      <c r="E1827" s="16">
        <f t="shared" si="3"/>
        <v>224241.3984</v>
      </c>
      <c r="F1827" s="14" t="s">
        <v>848</v>
      </c>
      <c r="G1827" s="14" t="s">
        <v>849</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847</v>
      </c>
      <c r="D1828" s="14">
        <v>224276.2109</v>
      </c>
      <c r="E1828" s="16">
        <f t="shared" si="3"/>
        <v>224396.2109</v>
      </c>
      <c r="F1828" s="14" t="s">
        <v>848</v>
      </c>
      <c r="G1828" s="14" t="s">
        <v>849</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847</v>
      </c>
      <c r="D1829" s="14">
        <v>224496.3671</v>
      </c>
      <c r="E1829" s="16">
        <f t="shared" si="3"/>
        <v>224616.3671</v>
      </c>
      <c r="F1829" s="14" t="s">
        <v>848</v>
      </c>
      <c r="G1829" s="14" t="s">
        <v>849</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847</v>
      </c>
      <c r="D1830" s="14">
        <v>224685.0702</v>
      </c>
      <c r="E1830" s="16">
        <f t="shared" si="3"/>
        <v>224805.0702</v>
      </c>
      <c r="F1830" s="14" t="s">
        <v>848</v>
      </c>
      <c r="G1830" s="14" t="s">
        <v>849</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847</v>
      </c>
      <c r="D1831" s="14">
        <v>224936.6718</v>
      </c>
      <c r="E1831" s="16">
        <f t="shared" si="3"/>
        <v>225056.6718</v>
      </c>
      <c r="F1831" s="14" t="s">
        <v>848</v>
      </c>
      <c r="G1831" s="14" t="s">
        <v>849</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847</v>
      </c>
      <c r="D1832" s="14">
        <v>225093.9218</v>
      </c>
      <c r="E1832" s="16">
        <f t="shared" si="3"/>
        <v>225213.9218</v>
      </c>
      <c r="F1832" s="14" t="s">
        <v>848</v>
      </c>
      <c r="G1832" s="14" t="s">
        <v>849</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847</v>
      </c>
      <c r="D1833" s="14">
        <v>225339.4687</v>
      </c>
      <c r="E1833" s="16">
        <f t="shared" si="3"/>
        <v>225459.4687</v>
      </c>
      <c r="F1833" s="14" t="s">
        <v>848</v>
      </c>
      <c r="G1833" s="14" t="s">
        <v>849</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847</v>
      </c>
      <c r="D1834" s="14">
        <v>225565.7031</v>
      </c>
      <c r="E1834" s="16">
        <f t="shared" si="3"/>
        <v>225685.7031</v>
      </c>
      <c r="F1834" s="14" t="s">
        <v>848</v>
      </c>
      <c r="G1834" s="14" t="s">
        <v>849</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847</v>
      </c>
      <c r="D1835" s="14">
        <v>225848.7656</v>
      </c>
      <c r="E1835" s="16">
        <f t="shared" si="3"/>
        <v>225968.7656</v>
      </c>
      <c r="F1835" s="14" t="s">
        <v>848</v>
      </c>
      <c r="G1835" s="14" t="s">
        <v>849</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847</v>
      </c>
      <c r="D1836" s="14">
        <v>226100.3827</v>
      </c>
      <c r="E1836" s="16">
        <f t="shared" si="3"/>
        <v>226220.3827</v>
      </c>
      <c r="F1836" s="14" t="s">
        <v>848</v>
      </c>
      <c r="G1836" s="14" t="s">
        <v>849</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847</v>
      </c>
      <c r="D1837" s="14">
        <v>226289.0937</v>
      </c>
      <c r="E1837" s="16">
        <f t="shared" si="3"/>
        <v>226409.0937</v>
      </c>
      <c r="F1837" s="14" t="s">
        <v>848</v>
      </c>
      <c r="G1837" s="14" t="s">
        <v>849</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847</v>
      </c>
      <c r="D1838" s="14">
        <v>226540.7031</v>
      </c>
      <c r="E1838" s="16">
        <f t="shared" si="3"/>
        <v>226660.7031</v>
      </c>
      <c r="F1838" s="14" t="s">
        <v>848</v>
      </c>
      <c r="G1838" s="14" t="s">
        <v>849</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847</v>
      </c>
      <c r="D1839" s="14">
        <v>226760.8593</v>
      </c>
      <c r="E1839" s="16">
        <f t="shared" si="3"/>
        <v>226880.8593</v>
      </c>
      <c r="F1839" s="14" t="s">
        <v>848</v>
      </c>
      <c r="G1839" s="14" t="s">
        <v>849</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847</v>
      </c>
      <c r="D1840" s="14">
        <v>226949.5781</v>
      </c>
      <c r="E1840" s="16">
        <f t="shared" si="3"/>
        <v>227069.5781</v>
      </c>
      <c r="F1840" s="14" t="s">
        <v>848</v>
      </c>
      <c r="G1840" s="14" t="s">
        <v>849</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847</v>
      </c>
      <c r="D1841" s="14">
        <v>227138.289</v>
      </c>
      <c r="E1841" s="16">
        <f t="shared" si="3"/>
        <v>227258.289</v>
      </c>
      <c r="F1841" s="14" t="s">
        <v>848</v>
      </c>
      <c r="G1841" s="14" t="s">
        <v>849</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847</v>
      </c>
      <c r="D1842" s="14">
        <v>227264.7968</v>
      </c>
      <c r="E1842" s="16">
        <f t="shared" si="3"/>
        <v>227384.7968</v>
      </c>
      <c r="F1842" s="14" t="s">
        <v>848</v>
      </c>
      <c r="G1842" s="14" t="s">
        <v>849</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847</v>
      </c>
      <c r="D1843" s="14">
        <v>227610.7656</v>
      </c>
      <c r="E1843" s="16">
        <f t="shared" si="3"/>
        <v>227730.7656</v>
      </c>
      <c r="F1843" s="14" t="s">
        <v>848</v>
      </c>
      <c r="G1843" s="14" t="s">
        <v>849</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847</v>
      </c>
      <c r="D1844" s="14">
        <v>227893.8281</v>
      </c>
      <c r="E1844" s="16">
        <f t="shared" si="3"/>
        <v>228013.8281</v>
      </c>
      <c r="F1844" s="14" t="s">
        <v>848</v>
      </c>
      <c r="G1844" s="14" t="s">
        <v>849</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847</v>
      </c>
      <c r="D1845" s="14">
        <v>228176.8906</v>
      </c>
      <c r="E1845" s="16">
        <f t="shared" si="3"/>
        <v>228296.8906</v>
      </c>
      <c r="F1845" s="14" t="s">
        <v>848</v>
      </c>
      <c r="G1845" s="14" t="s">
        <v>849</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847</v>
      </c>
      <c r="D1846" s="14">
        <v>228397.0468</v>
      </c>
      <c r="E1846" s="16">
        <f t="shared" si="3"/>
        <v>228517.0468</v>
      </c>
      <c r="F1846" s="14" t="s">
        <v>848</v>
      </c>
      <c r="G1846" s="14" t="s">
        <v>849</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847</v>
      </c>
      <c r="D1847" s="14">
        <v>228554.3046</v>
      </c>
      <c r="E1847" s="16">
        <f t="shared" si="3"/>
        <v>228674.3046</v>
      </c>
      <c r="F1847" s="14" t="s">
        <v>848</v>
      </c>
      <c r="G1847" s="14" t="s">
        <v>849</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847</v>
      </c>
      <c r="D1848" s="14">
        <v>228805.9062</v>
      </c>
      <c r="E1848" s="16">
        <f t="shared" si="3"/>
        <v>228925.9062</v>
      </c>
      <c r="F1848" s="14" t="s">
        <v>848</v>
      </c>
      <c r="G1848" s="14" t="s">
        <v>849</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847</v>
      </c>
      <c r="D1849" s="14">
        <v>229057.4999</v>
      </c>
      <c r="E1849" s="16">
        <f t="shared" si="3"/>
        <v>229177.4999</v>
      </c>
      <c r="F1849" s="14" t="s">
        <v>848</v>
      </c>
      <c r="G1849" s="14" t="s">
        <v>849</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847</v>
      </c>
      <c r="D1850" s="14">
        <v>229277.6406</v>
      </c>
      <c r="E1850" s="16">
        <f t="shared" si="3"/>
        <v>229397.6406</v>
      </c>
      <c r="F1850" s="14" t="s">
        <v>848</v>
      </c>
      <c r="G1850" s="14" t="s">
        <v>849</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847</v>
      </c>
      <c r="D1851" s="14">
        <v>229592.1484</v>
      </c>
      <c r="E1851" s="16">
        <f t="shared" si="3"/>
        <v>229712.1484</v>
      </c>
      <c r="F1851" s="14" t="s">
        <v>848</v>
      </c>
      <c r="G1851" s="14" t="s">
        <v>849</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847</v>
      </c>
      <c r="D1852" s="14">
        <v>229878.3593</v>
      </c>
      <c r="E1852" s="16">
        <f t="shared" si="3"/>
        <v>229998.3593</v>
      </c>
      <c r="F1852" s="14" t="s">
        <v>848</v>
      </c>
      <c r="G1852" s="14" t="s">
        <v>849</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850</v>
      </c>
      <c r="D1854" s="14">
        <v>49162.69014</v>
      </c>
      <c r="E1854" s="14">
        <v>49224.63</v>
      </c>
      <c r="F1854" s="14" t="s">
        <v>826</v>
      </c>
      <c r="G1854" s="46" t="s">
        <v>827</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850</v>
      </c>
      <c r="D1855" s="14">
        <v>157312.1829</v>
      </c>
      <c r="E1855" s="14">
        <v>157432.52</v>
      </c>
      <c r="F1855" s="14" t="s">
        <v>826</v>
      </c>
      <c r="G1855" s="46" t="s">
        <v>827</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850</v>
      </c>
      <c r="D1856" s="14">
        <v>280518.672</v>
      </c>
      <c r="E1856" s="14">
        <v>280616.29</v>
      </c>
      <c r="F1856" s="14" t="s">
        <v>826</v>
      </c>
      <c r="G1856" s="46" t="s">
        <v>827</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850</v>
      </c>
      <c r="D1857" s="14">
        <v>348425.8964</v>
      </c>
      <c r="E1857" s="14">
        <v>348577.07</v>
      </c>
      <c r="F1857" s="14" t="s">
        <v>826</v>
      </c>
      <c r="G1857" s="46" t="s">
        <v>827</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850</v>
      </c>
      <c r="D1858" s="14">
        <v>381169.4979</v>
      </c>
      <c r="E1858" s="14">
        <v>381301.1</v>
      </c>
      <c r="F1858" s="14" t="s">
        <v>826</v>
      </c>
      <c r="G1858" s="46" t="s">
        <v>827</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850</v>
      </c>
      <c r="D1859" s="14">
        <v>383897.6073</v>
      </c>
      <c r="E1859" s="14">
        <v>384044.13</v>
      </c>
      <c r="F1859" s="14" t="s">
        <v>826</v>
      </c>
      <c r="G1859" s="46" t="s">
        <v>827</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192</v>
      </c>
      <c r="C1860" s="16"/>
      <c r="D1860" s="14" t="s">
        <v>192</v>
      </c>
      <c r="E1860" s="14" t="s">
        <v>192</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851</v>
      </c>
      <c r="D1861" s="14">
        <v>81899.27881</v>
      </c>
      <c r="E1861" s="14">
        <v>81973.79</v>
      </c>
      <c r="F1861" s="14" t="s">
        <v>826</v>
      </c>
      <c r="G1861" s="46" t="s">
        <v>827</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851</v>
      </c>
      <c r="D1862" s="14">
        <v>91838.47413</v>
      </c>
      <c r="E1862" s="14">
        <v>91908.05</v>
      </c>
      <c r="F1862" s="14" t="s">
        <v>826</v>
      </c>
      <c r="G1862" s="46" t="s">
        <v>827</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851</v>
      </c>
      <c r="D1863" s="14">
        <v>102633.1055</v>
      </c>
      <c r="E1863" s="14">
        <v>102639.6128</v>
      </c>
      <c r="F1863" s="14" t="s">
        <v>838</v>
      </c>
      <c r="G1863" s="14" t="s">
        <v>839</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851</v>
      </c>
      <c r="D1864" s="14">
        <v>143797.8247</v>
      </c>
      <c r="E1864" s="14">
        <v>143857.5288</v>
      </c>
      <c r="F1864" s="14" t="s">
        <v>838</v>
      </c>
      <c r="G1864" s="14" t="s">
        <v>839</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851</v>
      </c>
      <c r="D1865" s="14">
        <v>149418.896</v>
      </c>
      <c r="E1865" s="14">
        <v>149475.7349</v>
      </c>
      <c r="F1865" s="14" t="s">
        <v>838</v>
      </c>
      <c r="G1865" s="14" t="s">
        <v>839</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851</v>
      </c>
      <c r="D1866" s="14">
        <v>152717.2114</v>
      </c>
      <c r="E1866" s="14">
        <v>152789.0796</v>
      </c>
      <c r="F1866" s="14" t="s">
        <v>838</v>
      </c>
      <c r="G1866" s="14" t="s">
        <v>839</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851</v>
      </c>
      <c r="D1867" s="14">
        <v>155624.8267</v>
      </c>
      <c r="E1867" s="14">
        <v>155689.3472</v>
      </c>
      <c r="F1867" s="14" t="s">
        <v>838</v>
      </c>
      <c r="G1867" s="14" t="s">
        <v>839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851</v>
      </c>
      <c r="D1868" s="14">
        <v>157254.8726</v>
      </c>
      <c r="E1868" s="14">
        <v>157335.1934</v>
      </c>
      <c r="F1868" s="14" t="s">
        <v>838</v>
      </c>
      <c r="G1868" s="14" t="s">
        <v>839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851</v>
      </c>
      <c r="D1869" s="14">
        <v>161442.5269</v>
      </c>
      <c r="E1869" s="14">
        <v>161528.8179</v>
      </c>
      <c r="F1869" s="14" t="s">
        <v>838</v>
      </c>
      <c r="G1869" s="14" t="s">
        <v>839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851</v>
      </c>
      <c r="D1870" s="14">
        <v>165554.1558</v>
      </c>
      <c r="E1870" s="14">
        <v>165662.2778</v>
      </c>
      <c r="F1870" s="14" t="s">
        <v>838</v>
      </c>
      <c r="G1870" s="14" t="s">
        <v>839</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192</v>
      </c>
      <c r="C1871" s="16"/>
      <c r="D1871" s="14" t="s">
        <v>192</v>
      </c>
      <c r="E1871" s="14" t="s">
        <v>192</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852</v>
      </c>
      <c r="D1872" s="14">
        <v>103050.7323</v>
      </c>
      <c r="E1872" s="14">
        <v>103067.83</v>
      </c>
      <c r="F1872" s="14" t="s">
        <v>826</v>
      </c>
      <c r="G1872" s="46" t="s">
        <v>827</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852</v>
      </c>
      <c r="D1873" s="14">
        <v>121995.3983</v>
      </c>
      <c r="E1873" s="14">
        <v>122011.3417</v>
      </c>
      <c r="F1873" s="14" t="s">
        <v>838</v>
      </c>
      <c r="G1873" s="14" t="s">
        <v>839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852</v>
      </c>
      <c r="D1874" s="14">
        <v>172103.3034</v>
      </c>
      <c r="E1874" s="14">
        <v>172120.9743</v>
      </c>
      <c r="F1874" s="14" t="s">
        <v>838</v>
      </c>
      <c r="G1874" s="14" t="s">
        <v>839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852</v>
      </c>
      <c r="D1875" s="14">
        <v>190657.9245</v>
      </c>
      <c r="E1875" s="14">
        <v>190781.323</v>
      </c>
      <c r="F1875" s="14" t="s">
        <v>838</v>
      </c>
      <c r="G1875" s="14" t="s">
        <v>839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852</v>
      </c>
      <c r="D1876" s="14">
        <v>196758.5222</v>
      </c>
      <c r="E1876" s="14">
        <v>196853.3503</v>
      </c>
      <c r="F1876" s="14" t="s">
        <v>838</v>
      </c>
      <c r="G1876" s="14" t="s">
        <v>839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852</v>
      </c>
      <c r="D1877" s="14">
        <v>217261.2038</v>
      </c>
      <c r="E1877" s="14">
        <v>217353.2956</v>
      </c>
      <c r="F1877" s="14" t="s">
        <v>838</v>
      </c>
      <c r="G1877" s="14" t="s">
        <v>839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852</v>
      </c>
      <c r="D1878" s="14">
        <v>221233.0847</v>
      </c>
      <c r="E1878" s="14">
        <v>221323.0691</v>
      </c>
      <c r="F1878" s="14" t="s">
        <v>838</v>
      </c>
      <c r="G1878" s="14" t="s">
        <v>839</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852</v>
      </c>
      <c r="D1879" s="14">
        <v>225704.6316</v>
      </c>
      <c r="E1879" s="14">
        <v>225771.3113</v>
      </c>
      <c r="F1879" s="14" t="s">
        <v>838</v>
      </c>
      <c r="G1879" s="14" t="s">
        <v>839</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852</v>
      </c>
      <c r="D1880" s="14">
        <v>236317.8738</v>
      </c>
      <c r="E1880" s="14">
        <v>236355.4519</v>
      </c>
      <c r="F1880" s="14" t="s">
        <v>838</v>
      </c>
      <c r="G1880" s="14" t="s">
        <v>839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852</v>
      </c>
      <c r="D1881" s="14">
        <v>245733.9675</v>
      </c>
      <c r="E1881" s="14">
        <v>245852.7331</v>
      </c>
      <c r="F1881" s="14" t="s">
        <v>838</v>
      </c>
      <c r="G1881" s="14" t="s">
        <v>839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852</v>
      </c>
      <c r="D1882" s="14">
        <v>263409.3541</v>
      </c>
      <c r="E1882" s="14">
        <v>263422.9547</v>
      </c>
      <c r="F1882" s="14" t="s">
        <v>838</v>
      </c>
      <c r="G1882" s="14" t="s">
        <v>839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852</v>
      </c>
      <c r="D1883" s="14">
        <v>264213.5978</v>
      </c>
      <c r="E1883" s="14">
        <v>264227.0499</v>
      </c>
      <c r="F1883" s="14" t="s">
        <v>838</v>
      </c>
      <c r="G1883" s="14" t="s">
        <v>839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852</v>
      </c>
      <c r="D1884" s="14">
        <v>287806.0548</v>
      </c>
      <c r="E1884" s="14">
        <v>287880.0412</v>
      </c>
      <c r="F1884" s="14" t="s">
        <v>838</v>
      </c>
      <c r="G1884" s="14" t="s">
        <v>839</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192</v>
      </c>
      <c r="C1885" s="16"/>
      <c r="D1885" s="14" t="s">
        <v>192</v>
      </c>
      <c r="E1885" s="14" t="s">
        <v>192</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853</v>
      </c>
      <c r="D1886" s="14">
        <v>13291.12793</v>
      </c>
      <c r="E1886" s="14">
        <v>13421.35</v>
      </c>
      <c r="F1886" s="14" t="s">
        <v>826</v>
      </c>
      <c r="G1886" s="46" t="s">
        <v>827</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853</v>
      </c>
      <c r="D1887" s="14">
        <v>13445.91797</v>
      </c>
      <c r="E1887" s="14">
        <v>13516.61133</v>
      </c>
      <c r="F1887" s="14" t="s">
        <v>838</v>
      </c>
      <c r="G1887" s="14" t="s">
        <v>839</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853</v>
      </c>
      <c r="D1888" s="14">
        <v>23760.94922</v>
      </c>
      <c r="E1888" s="14">
        <v>23797.22168</v>
      </c>
      <c r="F1888" s="14" t="s">
        <v>838</v>
      </c>
      <c r="G1888" s="14" t="s">
        <v>839</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853</v>
      </c>
      <c r="D1889" s="14">
        <v>25184.2334</v>
      </c>
      <c r="E1889" s="14">
        <v>25239.52441</v>
      </c>
      <c r="F1889" s="14" t="s">
        <v>838</v>
      </c>
      <c r="G1889" s="14" t="s">
        <v>839</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853</v>
      </c>
      <c r="D1890" s="14">
        <v>25289.24414</v>
      </c>
      <c r="E1890" s="14">
        <v>25320.8584</v>
      </c>
      <c r="F1890" s="14" t="s">
        <v>838</v>
      </c>
      <c r="G1890" s="14" t="s">
        <v>839</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853</v>
      </c>
      <c r="D1891" s="14">
        <v>41421.33105</v>
      </c>
      <c r="E1891" s="14">
        <v>41459.80957</v>
      </c>
      <c r="F1891" s="14" t="s">
        <v>838</v>
      </c>
      <c r="G1891" s="14" t="s">
        <v>839</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853</v>
      </c>
      <c r="D1892" s="14">
        <v>42092.71573</v>
      </c>
      <c r="E1892" s="14">
        <v>42163.82657</v>
      </c>
      <c r="F1892" s="14" t="s">
        <v>838</v>
      </c>
      <c r="G1892" s="14" t="s">
        <v>839</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853</v>
      </c>
      <c r="D1893" s="14">
        <v>45231.46719</v>
      </c>
      <c r="E1893" s="14">
        <v>45285.37198</v>
      </c>
      <c r="F1893" s="14" t="s">
        <v>838</v>
      </c>
      <c r="G1893" s="14" t="s">
        <v>839</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853</v>
      </c>
      <c r="D1894" s="14">
        <v>53910.52725</v>
      </c>
      <c r="E1894" s="14">
        <v>53945.32901</v>
      </c>
      <c r="F1894" s="14" t="s">
        <v>838</v>
      </c>
      <c r="G1894" s="14" t="s">
        <v>839</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853</v>
      </c>
      <c r="D1895" s="14">
        <v>54467.63809</v>
      </c>
      <c r="E1895" s="14">
        <v>54513.33243</v>
      </c>
      <c r="F1895" s="14" t="s">
        <v>838</v>
      </c>
      <c r="G1895" s="14" t="s">
        <v>839</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853</v>
      </c>
      <c r="D1896" s="14">
        <v>54885.32706</v>
      </c>
      <c r="E1896" s="14">
        <v>54898.38028</v>
      </c>
      <c r="F1896" s="14" t="s">
        <v>838</v>
      </c>
      <c r="G1896" s="14" t="s">
        <v>839</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853</v>
      </c>
      <c r="D1897" s="14">
        <v>56031.7045</v>
      </c>
      <c r="E1897" s="14">
        <v>56071.13223</v>
      </c>
      <c r="F1897" s="14" t="s">
        <v>838</v>
      </c>
      <c r="G1897" s="14" t="s">
        <v>839</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853</v>
      </c>
      <c r="D1898" s="14">
        <v>60990.36172</v>
      </c>
      <c r="E1898" s="14">
        <v>61021.49258</v>
      </c>
      <c r="F1898" s="14" t="s">
        <v>838</v>
      </c>
      <c r="G1898" s="14" t="s">
        <v>839</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853</v>
      </c>
      <c r="D1899" s="14">
        <v>61932.63712</v>
      </c>
      <c r="E1899" s="14">
        <v>61975.45743</v>
      </c>
      <c r="F1899" s="14" t="s">
        <v>838</v>
      </c>
      <c r="G1899" s="14" t="s">
        <v>839</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853</v>
      </c>
      <c r="D1900" s="14">
        <v>62830.14981</v>
      </c>
      <c r="E1900" s="14">
        <v>62894.08145</v>
      </c>
      <c r="F1900" s="14" t="s">
        <v>838</v>
      </c>
      <c r="G1900" s="14" t="s">
        <v>839</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853</v>
      </c>
      <c r="D1901" s="14">
        <v>63170.32169</v>
      </c>
      <c r="E1901" s="14">
        <v>63203.0961</v>
      </c>
      <c r="F1901" s="14" t="s">
        <v>838</v>
      </c>
      <c r="G1901" s="14" t="s">
        <v>839</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853</v>
      </c>
      <c r="D1902" s="14">
        <v>63548.40958</v>
      </c>
      <c r="E1902" s="14">
        <v>63568.5629</v>
      </c>
      <c r="F1902" s="14" t="s">
        <v>838</v>
      </c>
      <c r="G1902" s="14" t="s">
        <v>839</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853</v>
      </c>
      <c r="D1903" s="14">
        <v>67451.89932</v>
      </c>
      <c r="E1903" s="14">
        <v>67489.6542</v>
      </c>
      <c r="F1903" s="14" t="s">
        <v>838</v>
      </c>
      <c r="G1903" s="14" t="s">
        <v>839</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853</v>
      </c>
      <c r="D1904" s="14">
        <v>69494.45499</v>
      </c>
      <c r="E1904" s="14">
        <v>69562.84024</v>
      </c>
      <c r="F1904" s="14" t="s">
        <v>838</v>
      </c>
      <c r="G1904" s="14" t="s">
        <v>839</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853</v>
      </c>
      <c r="D1905" s="14">
        <v>70047.91153</v>
      </c>
      <c r="E1905" s="14">
        <v>70080.99063</v>
      </c>
      <c r="F1905" s="14" t="s">
        <v>838</v>
      </c>
      <c r="G1905" s="14" t="s">
        <v>839</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853</v>
      </c>
      <c r="D1906" s="14">
        <v>70406.23428</v>
      </c>
      <c r="E1906" s="14">
        <v>70432.59708</v>
      </c>
      <c r="F1906" s="14" t="s">
        <v>838</v>
      </c>
      <c r="G1906" s="14" t="s">
        <v>839</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853</v>
      </c>
      <c r="D1907" s="14">
        <v>84226.91055</v>
      </c>
      <c r="E1907" s="14">
        <v>84279.03</v>
      </c>
      <c r="F1907" s="14" t="s">
        <v>826</v>
      </c>
      <c r="G1907" s="46" t="s">
        <v>827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853</v>
      </c>
      <c r="D1908" s="14">
        <v>86381.7587</v>
      </c>
      <c r="E1908" s="14">
        <v>86437.93985</v>
      </c>
      <c r="F1908" s="14" t="s">
        <v>838</v>
      </c>
      <c r="G1908" s="14" t="s">
        <v>839</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853</v>
      </c>
      <c r="D1909" s="14">
        <v>91020.04727</v>
      </c>
      <c r="E1909" s="14">
        <v>91071.87979</v>
      </c>
      <c r="F1909" s="14" t="s">
        <v>838</v>
      </c>
      <c r="G1909" s="14" t="s">
        <v>839</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853</v>
      </c>
      <c r="D1910" s="14">
        <v>97431.93692</v>
      </c>
      <c r="E1910" s="14">
        <v>97483.56241</v>
      </c>
      <c r="F1910" s="14" t="s">
        <v>838</v>
      </c>
      <c r="G1910" s="14" t="s">
        <v>839</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853</v>
      </c>
      <c r="D1911" s="14">
        <v>98015.68008</v>
      </c>
      <c r="E1911" s="14">
        <v>98045.68</v>
      </c>
      <c r="F1911" s="14" t="s">
        <v>826</v>
      </c>
      <c r="G1911" s="46" t="s">
        <v>827</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853</v>
      </c>
      <c r="D1912" s="14">
        <v>98282.73868</v>
      </c>
      <c r="E1912" s="14">
        <v>98342.74</v>
      </c>
      <c r="F1912" s="14" t="s">
        <v>826</v>
      </c>
      <c r="G1912" s="46" t="s">
        <v>827</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853</v>
      </c>
      <c r="D1913" s="14">
        <v>99115.86856</v>
      </c>
      <c r="E1913" s="14">
        <v>99160.87</v>
      </c>
      <c r="F1913" s="14" t="s">
        <v>826</v>
      </c>
      <c r="G1913" s="46" t="s">
        <v>827</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853</v>
      </c>
      <c r="D1914" s="14">
        <v>104416.5888</v>
      </c>
      <c r="E1914" s="14">
        <v>104438.42</v>
      </c>
      <c r="F1914" s="14" t="s">
        <v>826</v>
      </c>
      <c r="G1914" s="46" t="s">
        <v>827</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853</v>
      </c>
      <c r="D1915" s="14">
        <v>116404.3456</v>
      </c>
      <c r="E1915" s="14">
        <v>116419.35</v>
      </c>
      <c r="F1915" s="14" t="s">
        <v>826</v>
      </c>
      <c r="G1915" s="46" t="s">
        <v>827</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853</v>
      </c>
      <c r="D1916" s="14">
        <v>119902.4701</v>
      </c>
      <c r="E1916" s="14">
        <v>119935.98</v>
      </c>
      <c r="F1916" s="14" t="s">
        <v>826</v>
      </c>
      <c r="G1916" s="46" t="s">
        <v>827</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853</v>
      </c>
      <c r="D1917" s="14">
        <v>121947.1332</v>
      </c>
      <c r="E1917" s="14">
        <v>122000.1459</v>
      </c>
      <c r="F1917" s="14" t="s">
        <v>838</v>
      </c>
      <c r="G1917" s="14" t="s">
        <v>839</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853</v>
      </c>
      <c r="D1918" s="14">
        <v>157013.2445</v>
      </c>
      <c r="E1918" s="14">
        <v>157073.0804</v>
      </c>
      <c r="F1918" s="14" t="s">
        <v>838</v>
      </c>
      <c r="G1918" s="14" t="s">
        <v>839</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192</v>
      </c>
      <c r="C1919" s="16"/>
      <c r="D1919" s="14" t="s">
        <v>192</v>
      </c>
      <c r="E1919" s="14" t="s">
        <v>192</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854</v>
      </c>
      <c r="D1920" s="14">
        <v>21902.18848</v>
      </c>
      <c r="E1920" s="14">
        <v>22036.09</v>
      </c>
      <c r="F1920" s="14" t="s">
        <v>826</v>
      </c>
      <c r="G1920" s="46" t="s">
        <v>827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854</v>
      </c>
      <c r="D1921" s="14">
        <v>113376.1615</v>
      </c>
      <c r="E1921" s="14">
        <v>113499.58</v>
      </c>
      <c r="F1921" s="14" t="s">
        <v>826</v>
      </c>
      <c r="G1921" s="46" t="s">
        <v>827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854</v>
      </c>
      <c r="D1922" s="14">
        <v>144960.6859</v>
      </c>
      <c r="E1922" s="14">
        <v>145054.8626</v>
      </c>
      <c r="F1922" s="14" t="s">
        <v>838</v>
      </c>
      <c r="G1922" s="14" t="s">
        <v>839</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854</v>
      </c>
      <c r="D1923" s="14">
        <v>270554.9283</v>
      </c>
      <c r="E1923" s="14">
        <v>270608.9908</v>
      </c>
      <c r="F1923" s="14" t="s">
        <v>838</v>
      </c>
      <c r="G1923" s="14" t="s">
        <v>839</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854</v>
      </c>
      <c r="D1924" s="14">
        <v>286023.9283</v>
      </c>
      <c r="E1924" s="14">
        <v>286044.3971</v>
      </c>
      <c r="F1924" s="14" t="s">
        <v>838</v>
      </c>
      <c r="G1924" s="14" t="s">
        <v>839</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854</v>
      </c>
      <c r="D1925" s="14">
        <v>286234.9674</v>
      </c>
      <c r="E1925" s="14">
        <v>286256.983</v>
      </c>
      <c r="F1925" s="14" t="s">
        <v>838</v>
      </c>
      <c r="G1925" s="14" t="s">
        <v>839</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854</v>
      </c>
      <c r="D1926" s="14">
        <v>294753.1137</v>
      </c>
      <c r="E1926" s="14">
        <v>294882.7173</v>
      </c>
      <c r="F1926" s="14" t="s">
        <v>838</v>
      </c>
      <c r="G1926" s="14" t="s">
        <v>839</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854</v>
      </c>
      <c r="D1927" s="14">
        <v>338067.0278</v>
      </c>
      <c r="E1927" s="14">
        <v>338188.4135</v>
      </c>
      <c r="F1927" s="14" t="s">
        <v>838</v>
      </c>
      <c r="G1927" s="14" t="s">
        <v>839</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854</v>
      </c>
      <c r="D1928" s="14">
        <v>439393.5952</v>
      </c>
      <c r="E1928" s="14">
        <v>439522.1353</v>
      </c>
      <c r="F1928" s="14" t="s">
        <v>838</v>
      </c>
      <c r="G1928" s="14" t="s">
        <v>839</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192</v>
      </c>
      <c r="C1929" s="16"/>
      <c r="D1929" s="14" t="s">
        <v>192</v>
      </c>
      <c r="E1929" s="14" t="s">
        <v>192</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855</v>
      </c>
      <c r="D1930" s="14">
        <v>9424.011718</v>
      </c>
      <c r="E1930" s="14">
        <v>9522.12</v>
      </c>
      <c r="F1930" s="14" t="s">
        <v>826</v>
      </c>
      <c r="G1930" s="46" t="s">
        <v>827</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192</v>
      </c>
      <c r="C1931" s="16"/>
      <c r="D1931" s="14" t="s">
        <v>192</v>
      </c>
      <c r="E1931" s="14" t="s">
        <v>192</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856</v>
      </c>
      <c r="D1932" s="14">
        <v>181594.4365</v>
      </c>
      <c r="E1932" s="14">
        <v>181657.59</v>
      </c>
      <c r="F1932" s="14" t="s">
        <v>826</v>
      </c>
      <c r="G1932" s="46" t="s">
        <v>827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856</v>
      </c>
      <c r="D1933" s="14">
        <v>268436.67</v>
      </c>
      <c r="E1933" s="14">
        <v>268461.95</v>
      </c>
      <c r="F1933" s="14" t="s">
        <v>826</v>
      </c>
      <c r="G1933" s="46" t="s">
        <v>827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856</v>
      </c>
      <c r="D1934" s="14">
        <v>269101.1574</v>
      </c>
      <c r="E1934" s="14">
        <v>269140.03</v>
      </c>
      <c r="F1934" s="14" t="s">
        <v>826</v>
      </c>
      <c r="G1934" s="46" t="s">
        <v>827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856</v>
      </c>
      <c r="D1935" s="14">
        <v>327880.5602</v>
      </c>
      <c r="E1935" s="14">
        <v>327925.56</v>
      </c>
      <c r="F1935" s="14" t="s">
        <v>826</v>
      </c>
      <c r="G1935" s="46" t="s">
        <v>827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856</v>
      </c>
      <c r="D1936" s="14">
        <v>331026.0866</v>
      </c>
      <c r="E1936" s="14">
        <v>331086.09</v>
      </c>
      <c r="F1936" s="14" t="s">
        <v>826</v>
      </c>
      <c r="G1936" s="46" t="s">
        <v>827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856</v>
      </c>
      <c r="D1937" s="14">
        <v>331474.1969</v>
      </c>
      <c r="E1937" s="14">
        <v>331534.2</v>
      </c>
      <c r="F1937" s="14" t="s">
        <v>826</v>
      </c>
      <c r="G1937" s="46" t="s">
        <v>827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856</v>
      </c>
      <c r="D1938" s="14">
        <v>332212.8913</v>
      </c>
      <c r="E1938" s="14">
        <v>332272.89</v>
      </c>
      <c r="F1938" s="14" t="s">
        <v>826</v>
      </c>
      <c r="G1938" s="46" t="s">
        <v>827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856</v>
      </c>
      <c r="D1939" s="14">
        <v>332813.8346</v>
      </c>
      <c r="E1939" s="14">
        <v>332858.83</v>
      </c>
      <c r="F1939" s="14" t="s">
        <v>826</v>
      </c>
      <c r="G1939" s="46" t="s">
        <v>827</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856</v>
      </c>
      <c r="D1940" s="14">
        <v>333592.1237</v>
      </c>
      <c r="E1940" s="14">
        <v>333652.12</v>
      </c>
      <c r="F1940" s="14" t="s">
        <v>826</v>
      </c>
      <c r="G1940" s="46" t="s">
        <v>827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856</v>
      </c>
      <c r="D1941" s="14">
        <v>334316.3249</v>
      </c>
      <c r="E1941" s="14">
        <v>334376.32</v>
      </c>
      <c r="F1941" s="14" t="s">
        <v>826</v>
      </c>
      <c r="G1941" s="46" t="s">
        <v>827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856</v>
      </c>
      <c r="D1942" s="14">
        <v>335232.4616</v>
      </c>
      <c r="E1942" s="14">
        <v>335292.46</v>
      </c>
      <c r="F1942" s="14" t="s">
        <v>826</v>
      </c>
      <c r="G1942" s="46" t="s">
        <v>827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856</v>
      </c>
      <c r="D1943" s="14">
        <v>338700.3883</v>
      </c>
      <c r="E1943" s="14">
        <f t="shared" ref="E1943:E2030" si="4">D1943+80</f>
        <v>338780.3883</v>
      </c>
      <c r="F1943" s="14" t="s">
        <v>848</v>
      </c>
      <c r="G1943" s="14" t="s">
        <v>849</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856</v>
      </c>
      <c r="D1944" s="14">
        <v>339305.2956</v>
      </c>
      <c r="E1944" s="14">
        <f t="shared" si="4"/>
        <v>339385.2956</v>
      </c>
      <c r="F1944" s="14" t="s">
        <v>848</v>
      </c>
      <c r="G1944" s="14" t="s">
        <v>849</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856</v>
      </c>
      <c r="D1945" s="14">
        <v>340373.2018</v>
      </c>
      <c r="E1945" s="14">
        <f t="shared" si="4"/>
        <v>340453.2018</v>
      </c>
      <c r="F1945" s="14" t="s">
        <v>848</v>
      </c>
      <c r="G1945" s="14" t="s">
        <v>849</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856</v>
      </c>
      <c r="D1946" s="14">
        <v>346485.0631</v>
      </c>
      <c r="E1946" s="14">
        <f t="shared" si="4"/>
        <v>346565.0631</v>
      </c>
      <c r="F1946" s="14" t="s">
        <v>848</v>
      </c>
      <c r="G1946" s="14" t="s">
        <v>849</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856</v>
      </c>
      <c r="D1947" s="14">
        <v>350232.2712</v>
      </c>
      <c r="E1947" s="14">
        <f t="shared" si="4"/>
        <v>350312.2712</v>
      </c>
      <c r="F1947" s="14" t="s">
        <v>848</v>
      </c>
      <c r="G1947" s="14" t="s">
        <v>849</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856</v>
      </c>
      <c r="D1948" s="14">
        <v>356869.6657</v>
      </c>
      <c r="E1948" s="14">
        <f t="shared" si="4"/>
        <v>356949.6657</v>
      </c>
      <c r="F1948" s="14" t="s">
        <v>848</v>
      </c>
      <c r="G1948" s="14" t="s">
        <v>849</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856</v>
      </c>
      <c r="D1949" s="14">
        <v>364569.9479</v>
      </c>
      <c r="E1949" s="14">
        <f t="shared" si="4"/>
        <v>364649.9479</v>
      </c>
      <c r="F1949" s="14" t="s">
        <v>848</v>
      </c>
      <c r="G1949" s="14" t="s">
        <v>849</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856</v>
      </c>
      <c r="D1950" s="14">
        <v>365269.5046</v>
      </c>
      <c r="E1950" s="14">
        <f t="shared" si="4"/>
        <v>365349.5046</v>
      </c>
      <c r="F1950" s="14" t="s">
        <v>848</v>
      </c>
      <c r="G1950" s="14" t="s">
        <v>849</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856</v>
      </c>
      <c r="D1951" s="14">
        <v>368602.985</v>
      </c>
      <c r="E1951" s="14">
        <f t="shared" si="4"/>
        <v>368682.985</v>
      </c>
      <c r="F1951" s="14" t="s">
        <v>848</v>
      </c>
      <c r="G1951" s="14" t="s">
        <v>849</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856</v>
      </c>
      <c r="D1952" s="14">
        <v>369161.1608</v>
      </c>
      <c r="E1952" s="14">
        <f t="shared" si="4"/>
        <v>369241.1608</v>
      </c>
      <c r="F1952" s="14" t="s">
        <v>848</v>
      </c>
      <c r="G1952" s="14" t="s">
        <v>849</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856</v>
      </c>
      <c r="D1953" s="14">
        <v>370038.2829</v>
      </c>
      <c r="E1953" s="14">
        <f t="shared" si="4"/>
        <v>370118.2829</v>
      </c>
      <c r="F1953" s="14" t="s">
        <v>848</v>
      </c>
      <c r="G1953" s="14" t="s">
        <v>849</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856</v>
      </c>
      <c r="D1954" s="14">
        <v>372931.2643</v>
      </c>
      <c r="E1954" s="14">
        <f t="shared" si="4"/>
        <v>373011.2643</v>
      </c>
      <c r="F1954" s="14" t="s">
        <v>848</v>
      </c>
      <c r="G1954" s="14" t="s">
        <v>849</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856</v>
      </c>
      <c r="D1955" s="14">
        <v>374159.2458</v>
      </c>
      <c r="E1955" s="14">
        <f t="shared" si="4"/>
        <v>374239.2458</v>
      </c>
      <c r="F1955" s="14" t="s">
        <v>848</v>
      </c>
      <c r="G1955" s="14" t="s">
        <v>849</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856</v>
      </c>
      <c r="D1956" s="14">
        <v>374972.6032</v>
      </c>
      <c r="E1956" s="14">
        <f t="shared" si="4"/>
        <v>375052.6032</v>
      </c>
      <c r="F1956" s="14" t="s">
        <v>848</v>
      </c>
      <c r="G1956" s="14" t="s">
        <v>849</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856</v>
      </c>
      <c r="D1957" s="14">
        <v>375718.5924</v>
      </c>
      <c r="E1957" s="14">
        <f t="shared" si="4"/>
        <v>375798.5924</v>
      </c>
      <c r="F1957" s="14" t="s">
        <v>848</v>
      </c>
      <c r="G1957" s="14" t="s">
        <v>849</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856</v>
      </c>
      <c r="D1958" s="14">
        <v>378145.446</v>
      </c>
      <c r="E1958" s="14">
        <f t="shared" si="4"/>
        <v>378225.446</v>
      </c>
      <c r="F1958" s="14" t="s">
        <v>848</v>
      </c>
      <c r="G1958" s="14" t="s">
        <v>849</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856</v>
      </c>
      <c r="D1959" s="14">
        <v>378731.2633</v>
      </c>
      <c r="E1959" s="14">
        <f t="shared" si="4"/>
        <v>378811.2633</v>
      </c>
      <c r="F1959" s="14" t="s">
        <v>848</v>
      </c>
      <c r="G1959" s="14" t="s">
        <v>849</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856</v>
      </c>
      <c r="D1960" s="14">
        <v>379249.0885</v>
      </c>
      <c r="E1960" s="14">
        <f t="shared" si="4"/>
        <v>379329.0885</v>
      </c>
      <c r="F1960" s="14" t="s">
        <v>848</v>
      </c>
      <c r="G1960" s="14" t="s">
        <v>849</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856</v>
      </c>
      <c r="D1961" s="14">
        <v>383076.6286</v>
      </c>
      <c r="E1961" s="14">
        <f t="shared" si="4"/>
        <v>383156.6286</v>
      </c>
      <c r="F1961" s="14" t="s">
        <v>848</v>
      </c>
      <c r="G1961" s="14" t="s">
        <v>849</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856</v>
      </c>
      <c r="D1962" s="14">
        <v>383802.9655</v>
      </c>
      <c r="E1962" s="14">
        <f t="shared" si="4"/>
        <v>383882.9655</v>
      </c>
      <c r="F1962" s="14" t="s">
        <v>848</v>
      </c>
      <c r="G1962" s="14" t="s">
        <v>849</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856</v>
      </c>
      <c r="D1963" s="14">
        <v>387378.4967</v>
      </c>
      <c r="E1963" s="14">
        <f t="shared" si="4"/>
        <v>387458.4967</v>
      </c>
      <c r="F1963" s="14" t="s">
        <v>848</v>
      </c>
      <c r="G1963" s="14" t="s">
        <v>849</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856</v>
      </c>
      <c r="D1964" s="14">
        <v>388144.0417</v>
      </c>
      <c r="E1964" s="14">
        <f t="shared" si="4"/>
        <v>388224.0417</v>
      </c>
      <c r="F1964" s="14" t="s">
        <v>848</v>
      </c>
      <c r="G1964" s="14" t="s">
        <v>849</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856</v>
      </c>
      <c r="D1965" s="14">
        <v>388686.2829</v>
      </c>
      <c r="E1965" s="14">
        <f t="shared" si="4"/>
        <v>388766.2829</v>
      </c>
      <c r="F1965" s="14" t="s">
        <v>848</v>
      </c>
      <c r="G1965" s="14" t="s">
        <v>849</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856</v>
      </c>
      <c r="D1966" s="14">
        <v>394969.4958</v>
      </c>
      <c r="E1966" s="14">
        <f t="shared" si="4"/>
        <v>395049.4958</v>
      </c>
      <c r="F1966" s="14" t="s">
        <v>848</v>
      </c>
      <c r="G1966" s="14" t="s">
        <v>849</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856</v>
      </c>
      <c r="D1967" s="14">
        <v>395532.2331</v>
      </c>
      <c r="E1967" s="14">
        <f t="shared" si="4"/>
        <v>395612.2331</v>
      </c>
      <c r="F1967" s="14" t="s">
        <v>848</v>
      </c>
      <c r="G1967" s="14" t="s">
        <v>849</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856</v>
      </c>
      <c r="D1968" s="14">
        <v>400570.0622</v>
      </c>
      <c r="E1968" s="14">
        <f t="shared" si="4"/>
        <v>400650.0622</v>
      </c>
      <c r="F1968" s="14" t="s">
        <v>848</v>
      </c>
      <c r="G1968" s="14" t="s">
        <v>849</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856</v>
      </c>
      <c r="D1969" s="14">
        <v>401615.5036</v>
      </c>
      <c r="E1969" s="14">
        <f t="shared" si="4"/>
        <v>401695.5036</v>
      </c>
      <c r="F1969" s="14" t="s">
        <v>848</v>
      </c>
      <c r="G1969" s="14" t="s">
        <v>849</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856</v>
      </c>
      <c r="D1970" s="14">
        <v>402270.8688</v>
      </c>
      <c r="E1970" s="14">
        <f t="shared" si="4"/>
        <v>402350.8688</v>
      </c>
      <c r="F1970" s="14" t="s">
        <v>848</v>
      </c>
      <c r="G1970" s="14" t="s">
        <v>849</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856</v>
      </c>
      <c r="D1971" s="14">
        <v>403144.6774</v>
      </c>
      <c r="E1971" s="14">
        <f t="shared" si="4"/>
        <v>403224.6774</v>
      </c>
      <c r="F1971" s="14" t="s">
        <v>848</v>
      </c>
      <c r="G1971" s="14" t="s">
        <v>849</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856</v>
      </c>
      <c r="D1972" s="14">
        <v>406808.7145</v>
      </c>
      <c r="E1972" s="14">
        <f t="shared" si="4"/>
        <v>406888.7145</v>
      </c>
      <c r="F1972" s="14" t="s">
        <v>848</v>
      </c>
      <c r="G1972" s="14" t="s">
        <v>849</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856</v>
      </c>
      <c r="D1973" s="14">
        <v>407313.8747</v>
      </c>
      <c r="E1973" s="14">
        <f t="shared" si="4"/>
        <v>407393.8747</v>
      </c>
      <c r="F1973" s="14" t="s">
        <v>848</v>
      </c>
      <c r="G1973" s="14" t="s">
        <v>849</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856</v>
      </c>
      <c r="D1974" s="14">
        <v>407906.8288</v>
      </c>
      <c r="E1974" s="14">
        <f t="shared" si="4"/>
        <v>407986.8288</v>
      </c>
      <c r="F1974" s="14" t="s">
        <v>848</v>
      </c>
      <c r="G1974" s="14" t="s">
        <v>849</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856</v>
      </c>
      <c r="D1975" s="14">
        <v>408539.3249</v>
      </c>
      <c r="E1975" s="14">
        <f t="shared" si="4"/>
        <v>408619.3249</v>
      </c>
      <c r="F1975" s="14" t="s">
        <v>848</v>
      </c>
      <c r="G1975" s="14" t="s">
        <v>849</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856</v>
      </c>
      <c r="D1976" s="14">
        <v>409179.1071</v>
      </c>
      <c r="E1976" s="14">
        <f t="shared" si="4"/>
        <v>409259.1071</v>
      </c>
      <c r="F1976" s="14" t="s">
        <v>848</v>
      </c>
      <c r="G1976" s="14" t="s">
        <v>849</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856</v>
      </c>
      <c r="D1977" s="14">
        <v>410474.3424</v>
      </c>
      <c r="E1977" s="14">
        <f t="shared" si="4"/>
        <v>410554.3424</v>
      </c>
      <c r="F1977" s="14" t="s">
        <v>848</v>
      </c>
      <c r="G1977" s="14" t="s">
        <v>849</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856</v>
      </c>
      <c r="D1978" s="14">
        <v>412019.6181</v>
      </c>
      <c r="E1978" s="14">
        <f t="shared" si="4"/>
        <v>412099.6181</v>
      </c>
      <c r="F1978" s="14" t="s">
        <v>848</v>
      </c>
      <c r="G1978" s="14" t="s">
        <v>849</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856</v>
      </c>
      <c r="D1979" s="14">
        <v>413563.2978</v>
      </c>
      <c r="E1979" s="14">
        <f t="shared" si="4"/>
        <v>413643.2978</v>
      </c>
      <c r="F1979" s="14" t="s">
        <v>848</v>
      </c>
      <c r="G1979" s="14" t="s">
        <v>849</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856</v>
      </c>
      <c r="D1980" s="14">
        <v>414625.4697</v>
      </c>
      <c r="E1980" s="14">
        <f t="shared" si="4"/>
        <v>414705.4697</v>
      </c>
      <c r="F1980" s="14" t="s">
        <v>848</v>
      </c>
      <c r="G1980" s="14" t="s">
        <v>849</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856</v>
      </c>
      <c r="D1981" s="14">
        <v>419267.8056</v>
      </c>
      <c r="E1981" s="14">
        <f t="shared" si="4"/>
        <v>419347.8056</v>
      </c>
      <c r="F1981" s="14" t="s">
        <v>848</v>
      </c>
      <c r="G1981" s="14" t="s">
        <v>849</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856</v>
      </c>
      <c r="D1982" s="14">
        <v>419898.9462</v>
      </c>
      <c r="E1982" s="14">
        <f t="shared" si="4"/>
        <v>419978.9462</v>
      </c>
      <c r="F1982" s="14" t="s">
        <v>848</v>
      </c>
      <c r="G1982" s="14" t="s">
        <v>849</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856</v>
      </c>
      <c r="D1983" s="14">
        <v>420760.3837</v>
      </c>
      <c r="E1983" s="14">
        <f t="shared" si="4"/>
        <v>420840.3837</v>
      </c>
      <c r="F1983" s="14" t="s">
        <v>848</v>
      </c>
      <c r="G1983" s="14" t="s">
        <v>849</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856</v>
      </c>
      <c r="D1984" s="14">
        <v>424227.7197</v>
      </c>
      <c r="E1984" s="14">
        <f t="shared" si="4"/>
        <v>424307.7197</v>
      </c>
      <c r="F1984" s="14" t="s">
        <v>848</v>
      </c>
      <c r="G1984" s="14" t="s">
        <v>849</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856</v>
      </c>
      <c r="D1985" s="14">
        <v>425313.6806</v>
      </c>
      <c r="E1985" s="14">
        <f t="shared" si="4"/>
        <v>425393.6806</v>
      </c>
      <c r="F1985" s="14" t="s">
        <v>848</v>
      </c>
      <c r="G1985" s="14" t="s">
        <v>849</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856</v>
      </c>
      <c r="D1986" s="14">
        <v>431142.2275</v>
      </c>
      <c r="E1986" s="14">
        <f t="shared" si="4"/>
        <v>431222.2275</v>
      </c>
      <c r="F1986" s="14" t="s">
        <v>848</v>
      </c>
      <c r="G1986" s="14" t="s">
        <v>849</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856</v>
      </c>
      <c r="D1987" s="14">
        <v>433404.4462</v>
      </c>
      <c r="E1987" s="14">
        <f t="shared" si="4"/>
        <v>433484.4462</v>
      </c>
      <c r="F1987" s="14" t="s">
        <v>848</v>
      </c>
      <c r="G1987" s="14" t="s">
        <v>849</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856</v>
      </c>
      <c r="D1988" s="14">
        <v>436079.7665</v>
      </c>
      <c r="E1988" s="14">
        <f t="shared" si="4"/>
        <v>436159.7665</v>
      </c>
      <c r="F1988" s="14" t="s">
        <v>848</v>
      </c>
      <c r="G1988" s="14" t="s">
        <v>849</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856</v>
      </c>
      <c r="D1989" s="14">
        <v>438788.2509</v>
      </c>
      <c r="E1989" s="14">
        <f t="shared" si="4"/>
        <v>438868.2509</v>
      </c>
      <c r="F1989" s="14" t="s">
        <v>848</v>
      </c>
      <c r="G1989" s="14" t="s">
        <v>849</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856</v>
      </c>
      <c r="D1990" s="14">
        <v>438792.0951</v>
      </c>
      <c r="E1990" s="14">
        <f t="shared" si="4"/>
        <v>438872.0951</v>
      </c>
      <c r="F1990" s="14" t="s">
        <v>848</v>
      </c>
      <c r="G1990" s="14" t="s">
        <v>849</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856</v>
      </c>
      <c r="D1991" s="14">
        <v>441570.329</v>
      </c>
      <c r="E1991" s="14">
        <f t="shared" si="4"/>
        <v>441650.329</v>
      </c>
      <c r="F1991" s="14" t="s">
        <v>848</v>
      </c>
      <c r="G1991" s="14" t="s">
        <v>849</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856</v>
      </c>
      <c r="D1992" s="14">
        <v>444049.1493</v>
      </c>
      <c r="E1992" s="14">
        <f t="shared" si="4"/>
        <v>444129.1493</v>
      </c>
      <c r="F1992" s="14" t="s">
        <v>848</v>
      </c>
      <c r="G1992" s="14" t="s">
        <v>849</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856</v>
      </c>
      <c r="D1993" s="14">
        <v>446929.5556</v>
      </c>
      <c r="E1993" s="14">
        <f t="shared" si="4"/>
        <v>447009.5556</v>
      </c>
      <c r="F1993" s="14" t="s">
        <v>848</v>
      </c>
      <c r="G1993" s="14" t="s">
        <v>849</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856</v>
      </c>
      <c r="D1994" s="14">
        <v>446929.9677</v>
      </c>
      <c r="E1994" s="14">
        <f t="shared" si="4"/>
        <v>447009.9677</v>
      </c>
      <c r="F1994" s="14" t="s">
        <v>848</v>
      </c>
      <c r="G1994" s="14" t="s">
        <v>849</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856</v>
      </c>
      <c r="D1995" s="14">
        <v>447873.8681</v>
      </c>
      <c r="E1995" s="14">
        <f t="shared" si="4"/>
        <v>447953.8681</v>
      </c>
      <c r="F1995" s="14" t="s">
        <v>848</v>
      </c>
      <c r="G1995" s="14" t="s">
        <v>849</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856</v>
      </c>
      <c r="D1996" s="14">
        <v>448503.0009</v>
      </c>
      <c r="E1996" s="14">
        <f t="shared" si="4"/>
        <v>448583.0009</v>
      </c>
      <c r="F1996" s="14" t="s">
        <v>848</v>
      </c>
      <c r="G1996" s="14" t="s">
        <v>849</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856</v>
      </c>
      <c r="D1997" s="14">
        <v>451061.8915</v>
      </c>
      <c r="E1997" s="14">
        <f t="shared" si="4"/>
        <v>451141.8915</v>
      </c>
      <c r="F1997" s="14" t="s">
        <v>848</v>
      </c>
      <c r="G1997" s="14" t="s">
        <v>849</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856</v>
      </c>
      <c r="D1998" s="14">
        <v>453570.7587</v>
      </c>
      <c r="E1998" s="14">
        <f t="shared" si="4"/>
        <v>453650.7587</v>
      </c>
      <c r="F1998" s="14" t="s">
        <v>848</v>
      </c>
      <c r="G1998" s="14" t="s">
        <v>849</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856</v>
      </c>
      <c r="D1999" s="14">
        <v>455372.5243</v>
      </c>
      <c r="E1999" s="14">
        <f t="shared" si="4"/>
        <v>455452.5243</v>
      </c>
      <c r="F1999" s="14" t="s">
        <v>848</v>
      </c>
      <c r="G1999" s="14" t="s">
        <v>849</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856</v>
      </c>
      <c r="D2000" s="14">
        <v>456725.54</v>
      </c>
      <c r="E2000" s="14">
        <f t="shared" si="4"/>
        <v>456805.54</v>
      </c>
      <c r="F2000" s="14" t="s">
        <v>848</v>
      </c>
      <c r="G2000" s="14" t="s">
        <v>849</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856</v>
      </c>
      <c r="D2001" s="14">
        <v>457631.6572</v>
      </c>
      <c r="E2001" s="14">
        <f t="shared" si="4"/>
        <v>457711.6572</v>
      </c>
      <c r="F2001" s="14" t="s">
        <v>848</v>
      </c>
      <c r="G2001" s="14" t="s">
        <v>849</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856</v>
      </c>
      <c r="D2002" s="14">
        <v>458956.8837</v>
      </c>
      <c r="E2002" s="14">
        <f t="shared" si="4"/>
        <v>459036.8837</v>
      </c>
      <c r="F2002" s="14" t="s">
        <v>848</v>
      </c>
      <c r="G2002" s="14" t="s">
        <v>849</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856</v>
      </c>
      <c r="D2003" s="14">
        <v>460182.6493</v>
      </c>
      <c r="E2003" s="14">
        <f t="shared" si="4"/>
        <v>460262.6493</v>
      </c>
      <c r="F2003" s="14" t="s">
        <v>848</v>
      </c>
      <c r="G2003" s="14" t="s">
        <v>849</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856</v>
      </c>
      <c r="D2004" s="14">
        <v>461813.3212</v>
      </c>
      <c r="E2004" s="14">
        <f t="shared" si="4"/>
        <v>461893.3212</v>
      </c>
      <c r="F2004" s="14" t="s">
        <v>848</v>
      </c>
      <c r="G2004" s="14" t="s">
        <v>849</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856</v>
      </c>
      <c r="D2005" s="14">
        <v>463196.0146</v>
      </c>
      <c r="E2005" s="14">
        <f t="shared" si="4"/>
        <v>463276.0146</v>
      </c>
      <c r="F2005" s="14" t="s">
        <v>848</v>
      </c>
      <c r="G2005" s="14" t="s">
        <v>849</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856</v>
      </c>
      <c r="D2006" s="14">
        <v>465316.9286</v>
      </c>
      <c r="E2006" s="14">
        <f t="shared" si="4"/>
        <v>465396.9286</v>
      </c>
      <c r="F2006" s="14" t="s">
        <v>848</v>
      </c>
      <c r="G2006" s="14" t="s">
        <v>849</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856</v>
      </c>
      <c r="D2007" s="14">
        <v>466128.9208</v>
      </c>
      <c r="E2007" s="14">
        <f t="shared" si="4"/>
        <v>466208.9208</v>
      </c>
      <c r="F2007" s="14" t="s">
        <v>848</v>
      </c>
      <c r="G2007" s="14" t="s">
        <v>849</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856</v>
      </c>
      <c r="D2008" s="14">
        <v>467050.7802</v>
      </c>
      <c r="E2008" s="14">
        <f t="shared" si="4"/>
        <v>467130.7802</v>
      </c>
      <c r="F2008" s="14" t="s">
        <v>848</v>
      </c>
      <c r="G2008" s="14" t="s">
        <v>849</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856</v>
      </c>
      <c r="D2009" s="14">
        <v>467918.7177</v>
      </c>
      <c r="E2009" s="14">
        <f t="shared" si="4"/>
        <v>467998.7177</v>
      </c>
      <c r="F2009" s="14" t="s">
        <v>848</v>
      </c>
      <c r="G2009" s="14" t="s">
        <v>849</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856</v>
      </c>
      <c r="D2010" s="14">
        <v>468704.0458</v>
      </c>
      <c r="E2010" s="14">
        <f t="shared" si="4"/>
        <v>468784.0458</v>
      </c>
      <c r="F2010" s="14" t="s">
        <v>848</v>
      </c>
      <c r="G2010" s="14" t="s">
        <v>849</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856</v>
      </c>
      <c r="D2011" s="14">
        <v>469789.8896</v>
      </c>
      <c r="E2011" s="14">
        <f t="shared" si="4"/>
        <v>469869.8896</v>
      </c>
      <c r="F2011" s="14" t="s">
        <v>848</v>
      </c>
      <c r="G2011" s="14" t="s">
        <v>849</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856</v>
      </c>
      <c r="D2012" s="14">
        <v>470408.5536</v>
      </c>
      <c r="E2012" s="14">
        <f t="shared" si="4"/>
        <v>470488.5536</v>
      </c>
      <c r="F2012" s="14" t="s">
        <v>848</v>
      </c>
      <c r="G2012" s="14" t="s">
        <v>849</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856</v>
      </c>
      <c r="D2013" s="14">
        <v>471158.2646</v>
      </c>
      <c r="E2013" s="14">
        <f t="shared" si="4"/>
        <v>471238.2646</v>
      </c>
      <c r="F2013" s="14" t="s">
        <v>848</v>
      </c>
      <c r="G2013" s="14" t="s">
        <v>849</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856</v>
      </c>
      <c r="D2014" s="14">
        <v>472650.0771</v>
      </c>
      <c r="E2014" s="14">
        <f t="shared" si="4"/>
        <v>472730.0771</v>
      </c>
      <c r="F2014" s="14" t="s">
        <v>848</v>
      </c>
      <c r="G2014" s="14" t="s">
        <v>849</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856</v>
      </c>
      <c r="D2015" s="14">
        <v>477407.7958</v>
      </c>
      <c r="E2015" s="14">
        <f t="shared" si="4"/>
        <v>477487.7958</v>
      </c>
      <c r="F2015" s="14" t="s">
        <v>848</v>
      </c>
      <c r="G2015" s="14" t="s">
        <v>849</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856</v>
      </c>
      <c r="D2016" s="14">
        <v>479722.413</v>
      </c>
      <c r="E2016" s="14">
        <f t="shared" si="4"/>
        <v>479802.413</v>
      </c>
      <c r="F2016" s="14" t="s">
        <v>848</v>
      </c>
      <c r="G2016" s="14" t="s">
        <v>849</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856</v>
      </c>
      <c r="D2017" s="14">
        <v>480688.1396</v>
      </c>
      <c r="E2017" s="14">
        <f t="shared" si="4"/>
        <v>480768.1396</v>
      </c>
      <c r="F2017" s="14" t="s">
        <v>848</v>
      </c>
      <c r="G2017" s="14" t="s">
        <v>849</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856</v>
      </c>
      <c r="D2018" s="14">
        <v>481508.5302</v>
      </c>
      <c r="E2018" s="14">
        <f t="shared" si="4"/>
        <v>481588.5302</v>
      </c>
      <c r="F2018" s="14" t="s">
        <v>848</v>
      </c>
      <c r="G2018" s="14" t="s">
        <v>849</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856</v>
      </c>
      <c r="D2019" s="14">
        <v>483161.0458</v>
      </c>
      <c r="E2019" s="14">
        <f t="shared" si="4"/>
        <v>483241.0458</v>
      </c>
      <c r="F2019" s="14" t="s">
        <v>848</v>
      </c>
      <c r="G2019" s="14" t="s">
        <v>849</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856</v>
      </c>
      <c r="D2020" s="14">
        <v>483672.7333</v>
      </c>
      <c r="E2020" s="14">
        <f t="shared" si="4"/>
        <v>483752.7333</v>
      </c>
      <c r="F2020" s="14" t="s">
        <v>848</v>
      </c>
      <c r="G2020" s="14" t="s">
        <v>849</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856</v>
      </c>
      <c r="D2021" s="14">
        <v>484134.4911</v>
      </c>
      <c r="E2021" s="14">
        <f t="shared" si="4"/>
        <v>484214.4911</v>
      </c>
      <c r="F2021" s="14" t="s">
        <v>848</v>
      </c>
      <c r="G2021" s="14" t="s">
        <v>849</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856</v>
      </c>
      <c r="D2022" s="14">
        <v>484442.3661</v>
      </c>
      <c r="E2022" s="14">
        <f t="shared" si="4"/>
        <v>484522.3661</v>
      </c>
      <c r="F2022" s="14" t="s">
        <v>848</v>
      </c>
      <c r="G2022" s="14" t="s">
        <v>849</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856</v>
      </c>
      <c r="D2023" s="14">
        <v>486247.3661</v>
      </c>
      <c r="E2023" s="14">
        <f t="shared" si="4"/>
        <v>486327.3661</v>
      </c>
      <c r="F2023" s="14" t="s">
        <v>848</v>
      </c>
      <c r="G2023" s="14" t="s">
        <v>849</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856</v>
      </c>
      <c r="D2024" s="14">
        <v>489319.3959</v>
      </c>
      <c r="E2024" s="14">
        <f t="shared" si="4"/>
        <v>489399.3959</v>
      </c>
      <c r="F2024" s="14" t="s">
        <v>848</v>
      </c>
      <c r="G2024" s="14" t="s">
        <v>849</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856</v>
      </c>
      <c r="D2025" s="14">
        <v>490186.1821</v>
      </c>
      <c r="E2025" s="14">
        <f t="shared" si="4"/>
        <v>490266.1821</v>
      </c>
      <c r="F2025" s="14" t="s">
        <v>848</v>
      </c>
      <c r="G2025" s="14" t="s">
        <v>849</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856</v>
      </c>
      <c r="D2026" s="14">
        <v>494625.7309</v>
      </c>
      <c r="E2026" s="14">
        <f t="shared" si="4"/>
        <v>494705.7309</v>
      </c>
      <c r="F2026" s="14" t="s">
        <v>848</v>
      </c>
      <c r="G2026" s="14" t="s">
        <v>849</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856</v>
      </c>
      <c r="D2027" s="14">
        <v>495483.0512</v>
      </c>
      <c r="E2027" s="14">
        <f t="shared" si="4"/>
        <v>495563.0512</v>
      </c>
      <c r="F2027" s="14" t="s">
        <v>848</v>
      </c>
      <c r="G2027" s="14" t="s">
        <v>849</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856</v>
      </c>
      <c r="D2028" s="14">
        <v>496516.8207</v>
      </c>
      <c r="E2028" s="14">
        <f t="shared" si="4"/>
        <v>496596.8207</v>
      </c>
      <c r="F2028" s="14" t="s">
        <v>848</v>
      </c>
      <c r="G2028" s="14" t="s">
        <v>849</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856</v>
      </c>
      <c r="D2029" s="14">
        <v>505068.2683</v>
      </c>
      <c r="E2029" s="14">
        <f t="shared" si="4"/>
        <v>505148.2683</v>
      </c>
      <c r="F2029" s="14" t="s">
        <v>848</v>
      </c>
      <c r="G2029" s="14" t="s">
        <v>849</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856</v>
      </c>
      <c r="D2030" s="14">
        <v>507430.1004</v>
      </c>
      <c r="E2030" s="14">
        <f t="shared" si="4"/>
        <v>507510.1004</v>
      </c>
      <c r="F2030" s="14" t="s">
        <v>848</v>
      </c>
      <c r="G2030" s="14" t="s">
        <v>849</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192</v>
      </c>
      <c r="C2031" s="16"/>
      <c r="D2031" s="14" t="s">
        <v>192</v>
      </c>
      <c r="E2031" s="14" t="s">
        <v>192</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185</v>
      </c>
      <c r="B2032" s="14">
        <v>1.0</v>
      </c>
      <c r="C2032" s="14" t="s">
        <v>857</v>
      </c>
      <c r="D2032" s="14">
        <v>245478.71</v>
      </c>
      <c r="E2032" s="14">
        <v>245556.01</v>
      </c>
      <c r="F2032" s="14" t="s">
        <v>858</v>
      </c>
      <c r="G2032" s="46" t="s">
        <v>859</v>
      </c>
      <c r="H2032" s="16"/>
      <c r="I2032" s="16"/>
      <c r="J2032" s="16"/>
      <c r="K2032" s="16"/>
      <c r="L2032" s="16"/>
      <c r="M2032" s="16"/>
      <c r="N2032" s="16"/>
      <c r="O2032" s="16"/>
      <c r="P2032" s="16"/>
      <c r="Q2032" s="16"/>
      <c r="R2032" s="16"/>
      <c r="S2032" s="16"/>
      <c r="T2032" s="16"/>
      <c r="U2032" s="16"/>
      <c r="V2032" s="16"/>
      <c r="W2032" s="16"/>
      <c r="X2032" s="16"/>
      <c r="Y2032" s="16"/>
      <c r="Z2032" s="16"/>
    </row>
    <row r="2033">
      <c r="A2033" s="14" t="s">
        <v>185</v>
      </c>
      <c r="B2033" s="14">
        <v>1.0</v>
      </c>
      <c r="C2033" s="14" t="s">
        <v>857</v>
      </c>
      <c r="D2033" s="14">
        <v>281330.65</v>
      </c>
      <c r="E2033" s="14">
        <v>281408.27</v>
      </c>
      <c r="F2033" s="14" t="s">
        <v>858</v>
      </c>
      <c r="G2033" s="46" t="s">
        <v>859</v>
      </c>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185</v>
      </c>
      <c r="B2034" s="14">
        <v>1.0</v>
      </c>
      <c r="C2034" s="14" t="s">
        <v>857</v>
      </c>
      <c r="D2034" s="14">
        <v>300487.56</v>
      </c>
      <c r="E2034" s="14">
        <v>300573.73</v>
      </c>
      <c r="F2034" s="14" t="s">
        <v>858</v>
      </c>
      <c r="G2034" s="46" t="s">
        <v>859</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185</v>
      </c>
      <c r="B2035" s="14">
        <v>1.0</v>
      </c>
      <c r="C2035" s="14" t="s">
        <v>857</v>
      </c>
      <c r="D2035" s="14">
        <v>310306.25</v>
      </c>
      <c r="E2035" s="14">
        <v>310520.53</v>
      </c>
      <c r="F2035" s="14" t="s">
        <v>858</v>
      </c>
      <c r="G2035" s="46" t="s">
        <v>859</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185</v>
      </c>
      <c r="B2036" s="14">
        <v>1.0</v>
      </c>
      <c r="C2036" s="14" t="s">
        <v>857</v>
      </c>
      <c r="D2036" s="14">
        <v>311558.58</v>
      </c>
      <c r="E2036" s="14">
        <v>311626.52</v>
      </c>
      <c r="F2036" s="14" t="s">
        <v>858</v>
      </c>
      <c r="G2036" s="46" t="s">
        <v>859</v>
      </c>
      <c r="H2036" s="16"/>
      <c r="I2036" s="16"/>
      <c r="J2036" s="16"/>
      <c r="K2036" s="16"/>
      <c r="L2036" s="16"/>
      <c r="M2036" s="16"/>
      <c r="N2036" s="16"/>
      <c r="O2036" s="16"/>
      <c r="P2036" s="16"/>
      <c r="Q2036" s="16"/>
      <c r="R2036" s="16"/>
      <c r="S2036" s="16"/>
      <c r="T2036" s="16"/>
      <c r="U2036" s="16"/>
      <c r="V2036" s="16"/>
      <c r="W2036" s="16"/>
      <c r="X2036" s="16"/>
      <c r="Y2036" s="16"/>
      <c r="Z2036" s="16"/>
    </row>
    <row r="2037">
      <c r="A2037" s="14"/>
      <c r="B2037" s="14" t="s">
        <v>192</v>
      </c>
      <c r="C2037" s="14"/>
      <c r="D2037" s="14" t="s">
        <v>192</v>
      </c>
      <c r="E2037" s="14" t="s">
        <v>192</v>
      </c>
      <c r="F2037" s="14"/>
      <c r="G2037" s="46"/>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188</v>
      </c>
      <c r="B2038" s="14">
        <v>1.0</v>
      </c>
      <c r="C2038" s="14" t="s">
        <v>860</v>
      </c>
      <c r="D2038" s="14">
        <v>27118.96777</v>
      </c>
      <c r="E2038" s="14">
        <v>27242.22</v>
      </c>
      <c r="F2038" s="14" t="s">
        <v>826</v>
      </c>
      <c r="G2038" s="46" t="s">
        <v>827</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192</v>
      </c>
      <c r="C2039" s="16"/>
      <c r="D2039" s="14" t="s">
        <v>192</v>
      </c>
      <c r="E2039" s="14" t="s">
        <v>192</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189</v>
      </c>
      <c r="B2040" s="14">
        <v>1.0</v>
      </c>
      <c r="C2040" s="14" t="s">
        <v>861</v>
      </c>
      <c r="D2040" s="14">
        <v>99638.26432</v>
      </c>
      <c r="E2040" s="14">
        <v>99683.26</v>
      </c>
      <c r="F2040" s="14" t="s">
        <v>826</v>
      </c>
      <c r="G2040" s="46" t="s">
        <v>827</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189</v>
      </c>
      <c r="B2041" s="14">
        <v>1.0</v>
      </c>
      <c r="C2041" s="14" t="s">
        <v>861</v>
      </c>
      <c r="D2041" s="14">
        <v>101144.9557</v>
      </c>
      <c r="E2041" s="14">
        <v>101234.96</v>
      </c>
      <c r="F2041" s="14" t="s">
        <v>826</v>
      </c>
      <c r="G2041" s="46" t="s">
        <v>827</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189</v>
      </c>
      <c r="B2042" s="14">
        <v>1.0</v>
      </c>
      <c r="C2042" s="14" t="s">
        <v>861</v>
      </c>
      <c r="D2042" s="14">
        <v>700047.524</v>
      </c>
      <c r="E2042" s="14">
        <v>700092.52</v>
      </c>
      <c r="F2042" s="14" t="s">
        <v>826</v>
      </c>
      <c r="G2042" s="46" t="s">
        <v>827</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189</v>
      </c>
      <c r="B2043" s="14">
        <v>1.0</v>
      </c>
      <c r="C2043" s="14" t="s">
        <v>861</v>
      </c>
      <c r="D2043" s="14">
        <v>857858.7478</v>
      </c>
      <c r="E2043" s="14">
        <v>857923.37</v>
      </c>
      <c r="F2043" s="14" t="s">
        <v>826</v>
      </c>
      <c r="G2043" s="46" t="s">
        <v>827</v>
      </c>
      <c r="H2043" s="16"/>
      <c r="I2043" s="16"/>
      <c r="J2043" s="16"/>
      <c r="K2043" s="16"/>
      <c r="L2043" s="16"/>
      <c r="M2043" s="16"/>
      <c r="N2043" s="16"/>
      <c r="O2043" s="16"/>
      <c r="P2043" s="16"/>
      <c r="Q2043" s="16"/>
      <c r="R2043" s="16"/>
      <c r="S2043" s="16"/>
      <c r="T2043" s="16"/>
      <c r="U2043" s="16"/>
      <c r="V2043" s="16"/>
      <c r="W2043" s="16"/>
      <c r="X2043" s="16"/>
      <c r="Y2043" s="16"/>
      <c r="Z2043" s="16"/>
    </row>
    <row r="2044">
      <c r="A2044" s="14" t="s">
        <v>189</v>
      </c>
      <c r="B2044" s="14">
        <v>1.0</v>
      </c>
      <c r="C2044" s="14" t="s">
        <v>861</v>
      </c>
      <c r="D2044" s="14">
        <v>859042.7752</v>
      </c>
      <c r="E2044" s="14">
        <v>859132.78</v>
      </c>
      <c r="F2044" s="14" t="s">
        <v>826</v>
      </c>
      <c r="G2044" s="46" t="s">
        <v>827</v>
      </c>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4" t="s">
        <v>192</v>
      </c>
      <c r="C2045" s="16"/>
      <c r="D2045" s="14" t="s">
        <v>192</v>
      </c>
      <c r="E2045" s="14" t="s">
        <v>192</v>
      </c>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4" t="s">
        <v>190</v>
      </c>
      <c r="B2046" s="14">
        <v>1.0</v>
      </c>
      <c r="C2046" s="14" t="s">
        <v>862</v>
      </c>
      <c r="D2046" s="14">
        <v>82386.39547</v>
      </c>
      <c r="E2046" s="14">
        <v>82431.4</v>
      </c>
      <c r="F2046" s="14" t="s">
        <v>826</v>
      </c>
      <c r="G2046" s="46" t="s">
        <v>827</v>
      </c>
      <c r="H2046" s="16"/>
      <c r="I2046" s="16"/>
      <c r="J2046" s="16"/>
      <c r="K2046" s="16"/>
      <c r="L2046" s="16"/>
      <c r="M2046" s="16"/>
      <c r="N2046" s="16"/>
      <c r="O2046" s="16"/>
      <c r="P2046" s="16"/>
      <c r="Q2046" s="16"/>
      <c r="R2046" s="16"/>
      <c r="S2046" s="16"/>
      <c r="T2046" s="16"/>
      <c r="U2046" s="16"/>
      <c r="V2046" s="16"/>
      <c r="W2046" s="16"/>
      <c r="X2046" s="16"/>
      <c r="Y2046" s="16"/>
      <c r="Z2046" s="16"/>
    </row>
    <row r="2047">
      <c r="A2047" s="14" t="s">
        <v>190</v>
      </c>
      <c r="B2047" s="14">
        <v>2.0</v>
      </c>
      <c r="C2047" s="14" t="s">
        <v>863</v>
      </c>
      <c r="D2047" s="14">
        <v>10573.66406</v>
      </c>
      <c r="E2047" s="14">
        <v>10698.38</v>
      </c>
      <c r="F2047" s="14" t="s">
        <v>826</v>
      </c>
      <c r="G2047" s="46" t="s">
        <v>827</v>
      </c>
      <c r="H2047" s="16"/>
      <c r="I2047" s="16"/>
      <c r="J2047" s="16"/>
      <c r="K2047" s="16"/>
      <c r="L2047" s="16"/>
      <c r="M2047" s="16"/>
      <c r="N2047" s="16"/>
      <c r="O2047" s="16"/>
      <c r="P2047" s="16"/>
      <c r="Q2047" s="16"/>
      <c r="R2047" s="16"/>
      <c r="S2047" s="16"/>
      <c r="T2047" s="16"/>
      <c r="U2047" s="16"/>
      <c r="V2047" s="16"/>
      <c r="W2047" s="16"/>
      <c r="X2047" s="16"/>
      <c r="Y2047" s="16"/>
      <c r="Z2047" s="16"/>
    </row>
    <row r="2048">
      <c r="A2048" s="14" t="s">
        <v>190</v>
      </c>
      <c r="B2048" s="14">
        <v>2.0</v>
      </c>
      <c r="C2048" s="14" t="s">
        <v>863</v>
      </c>
      <c r="D2048" s="14">
        <v>11767.66406</v>
      </c>
      <c r="E2048" s="14">
        <v>11833.3</v>
      </c>
      <c r="F2048" s="14" t="s">
        <v>826</v>
      </c>
      <c r="G2048" s="46" t="s">
        <v>827</v>
      </c>
      <c r="H2048" s="16"/>
      <c r="I2048" s="16"/>
      <c r="J2048" s="16"/>
      <c r="K2048" s="16"/>
      <c r="L2048" s="16"/>
      <c r="M2048" s="16"/>
      <c r="N2048" s="16"/>
      <c r="O2048" s="16"/>
      <c r="P2048" s="16"/>
      <c r="Q2048" s="16"/>
      <c r="R2048" s="16"/>
      <c r="S2048" s="16"/>
      <c r="T2048" s="16"/>
      <c r="U2048" s="16"/>
      <c r="V2048" s="16"/>
      <c r="W2048" s="16"/>
      <c r="X2048" s="16"/>
      <c r="Y2048" s="16"/>
      <c r="Z2048" s="16"/>
    </row>
    <row r="2049">
      <c r="A2049" s="14" t="s">
        <v>190</v>
      </c>
      <c r="B2049" s="14">
        <v>2.0</v>
      </c>
      <c r="C2049" s="14" t="s">
        <v>863</v>
      </c>
      <c r="D2049" s="14">
        <v>29016.75781</v>
      </c>
      <c r="E2049" s="14">
        <v>29166.76</v>
      </c>
      <c r="F2049" s="14" t="s">
        <v>826</v>
      </c>
      <c r="G2049" s="46" t="s">
        <v>827</v>
      </c>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864</v>
      </c>
      <c r="D1" s="1" t="s">
        <v>865</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866</v>
      </c>
      <c r="D14" s="1" t="s">
        <v>867</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868</v>
      </c>
    </row>
    <row r="26">
      <c r="A26" s="49">
        <v>171.0</v>
      </c>
      <c r="B26" s="49" t="s">
        <v>186</v>
      </c>
      <c r="C26" s="1" t="s">
        <v>208</v>
      </c>
    </row>
    <row r="27">
      <c r="A27" s="49">
        <v>172.0</v>
      </c>
      <c r="B27" s="49" t="s">
        <v>187</v>
      </c>
      <c r="C27" s="1" t="s">
        <v>205</v>
      </c>
      <c r="D27" s="1" t="s">
        <v>869</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4" max="4" width="22.5"/>
    <col customWidth="1" min="28" max="28" width="68.63"/>
  </cols>
  <sheetData>
    <row r="1">
      <c r="A1" s="50" t="s">
        <v>870</v>
      </c>
      <c r="B1" s="50" t="s">
        <v>0</v>
      </c>
      <c r="C1" s="50" t="s">
        <v>1</v>
      </c>
      <c r="D1" s="51" t="s">
        <v>871</v>
      </c>
      <c r="E1" s="52" t="s">
        <v>872</v>
      </c>
      <c r="F1" s="52" t="s">
        <v>873</v>
      </c>
      <c r="G1" s="53" t="s">
        <v>874</v>
      </c>
      <c r="H1" s="53" t="s">
        <v>875</v>
      </c>
      <c r="I1" s="54" t="s">
        <v>876</v>
      </c>
      <c r="J1" s="54" t="s">
        <v>877</v>
      </c>
      <c r="K1" s="54" t="s">
        <v>878</v>
      </c>
      <c r="L1" s="54" t="s">
        <v>879</v>
      </c>
      <c r="M1" s="54" t="s">
        <v>880</v>
      </c>
      <c r="N1" s="54" t="s">
        <v>881</v>
      </c>
      <c r="O1" s="55" t="s">
        <v>882</v>
      </c>
      <c r="P1" s="55" t="s">
        <v>883</v>
      </c>
      <c r="Q1" s="55" t="s">
        <v>884</v>
      </c>
      <c r="R1" s="56" t="s">
        <v>885</v>
      </c>
      <c r="S1" s="57" t="s">
        <v>886</v>
      </c>
      <c r="T1" s="57" t="s">
        <v>887</v>
      </c>
      <c r="U1" s="57" t="s">
        <v>888</v>
      </c>
      <c r="V1" s="58" t="s">
        <v>889</v>
      </c>
      <c r="W1" s="59" t="s">
        <v>890</v>
      </c>
      <c r="X1" s="59" t="s">
        <v>891</v>
      </c>
      <c r="Y1" s="57" t="s">
        <v>892</v>
      </c>
      <c r="Z1" s="60" t="s">
        <v>893</v>
      </c>
      <c r="AA1" s="61" t="s">
        <v>894</v>
      </c>
      <c r="AB1" s="61" t="s">
        <v>895</v>
      </c>
      <c r="AC1" s="62" t="s">
        <v>896</v>
      </c>
      <c r="AD1" s="62" t="s">
        <v>897</v>
      </c>
      <c r="AE1" s="62" t="s">
        <v>898</v>
      </c>
      <c r="AF1" s="62" t="s">
        <v>899</v>
      </c>
      <c r="AG1" s="63" t="s">
        <v>900</v>
      </c>
      <c r="AH1" s="63" t="s">
        <v>901</v>
      </c>
      <c r="AI1" s="63" t="s">
        <v>902</v>
      </c>
      <c r="AJ1" s="64" t="s">
        <v>283</v>
      </c>
    </row>
    <row r="2">
      <c r="A2" s="65" t="s">
        <v>903</v>
      </c>
      <c r="B2" s="66">
        <v>1.0</v>
      </c>
      <c r="C2" s="67" t="s">
        <v>13</v>
      </c>
      <c r="D2" s="68" t="s">
        <v>904</v>
      </c>
      <c r="E2" s="69" t="s">
        <v>246</v>
      </c>
      <c r="F2" s="69" t="s">
        <v>905</v>
      </c>
      <c r="G2" s="70" t="s">
        <v>906</v>
      </c>
      <c r="H2" s="70" t="s">
        <v>907</v>
      </c>
      <c r="I2" s="71" t="s">
        <v>908</v>
      </c>
      <c r="J2" s="71" t="s">
        <v>276</v>
      </c>
      <c r="K2" s="71" t="s">
        <v>276</v>
      </c>
      <c r="L2" s="71" t="s">
        <v>276</v>
      </c>
      <c r="M2" s="71"/>
      <c r="N2" s="71" t="s">
        <v>276</v>
      </c>
      <c r="O2" s="72" t="s">
        <v>909</v>
      </c>
      <c r="P2" s="72" t="s">
        <v>246</v>
      </c>
      <c r="Q2" s="72" t="s">
        <v>907</v>
      </c>
      <c r="R2" s="73" t="s">
        <v>276</v>
      </c>
      <c r="S2" s="74" t="s">
        <v>276</v>
      </c>
      <c r="T2" s="74" t="s">
        <v>276</v>
      </c>
      <c r="U2" s="74" t="s">
        <v>276</v>
      </c>
      <c r="V2" s="75" t="s">
        <v>910</v>
      </c>
      <c r="W2" s="76" t="s">
        <v>910</v>
      </c>
      <c r="X2" s="76" t="s">
        <v>264</v>
      </c>
      <c r="Y2" s="74" t="s">
        <v>276</v>
      </c>
      <c r="Z2" s="77" t="s">
        <v>276</v>
      </c>
      <c r="AA2" s="78" t="s">
        <v>911</v>
      </c>
      <c r="AB2" s="78" t="s">
        <v>911</v>
      </c>
      <c r="AC2" s="78" t="s">
        <v>246</v>
      </c>
      <c r="AD2" s="78" t="s">
        <v>264</v>
      </c>
      <c r="AE2" s="78" t="s">
        <v>246</v>
      </c>
      <c r="AF2" s="78" t="s">
        <v>907</v>
      </c>
      <c r="AG2" s="79" t="s">
        <v>905</v>
      </c>
      <c r="AH2" s="79" t="s">
        <v>246</v>
      </c>
      <c r="AI2" s="79" t="s">
        <v>905</v>
      </c>
      <c r="AJ2" s="16"/>
    </row>
    <row r="3">
      <c r="A3" s="65" t="s">
        <v>903</v>
      </c>
      <c r="B3" s="80">
        <f t="shared" ref="B3:B146" si="1">B2+1</f>
        <v>2</v>
      </c>
      <c r="C3" s="67" t="s">
        <v>14</v>
      </c>
      <c r="D3" s="68" t="s">
        <v>904</v>
      </c>
      <c r="E3" s="69" t="s">
        <v>246</v>
      </c>
      <c r="F3" s="69" t="s">
        <v>910</v>
      </c>
      <c r="G3" s="70" t="s">
        <v>276</v>
      </c>
      <c r="H3" s="70" t="s">
        <v>276</v>
      </c>
      <c r="I3" s="71" t="s">
        <v>908</v>
      </c>
      <c r="J3" s="71" t="s">
        <v>276</v>
      </c>
      <c r="K3" s="71" t="s">
        <v>276</v>
      </c>
      <c r="L3" s="71" t="s">
        <v>276</v>
      </c>
      <c r="M3" s="71"/>
      <c r="N3" s="71" t="s">
        <v>276</v>
      </c>
      <c r="O3" s="72" t="s">
        <v>276</v>
      </c>
      <c r="P3" s="72" t="s">
        <v>276</v>
      </c>
      <c r="Q3" s="72" t="s">
        <v>276</v>
      </c>
      <c r="R3" s="73" t="s">
        <v>246</v>
      </c>
      <c r="S3" s="74" t="s">
        <v>276</v>
      </c>
      <c r="T3" s="74" t="s">
        <v>276</v>
      </c>
      <c r="U3" s="74" t="s">
        <v>276</v>
      </c>
      <c r="V3" s="75" t="s">
        <v>246</v>
      </c>
      <c r="W3" s="76" t="s">
        <v>246</v>
      </c>
      <c r="X3" s="76" t="s">
        <v>910</v>
      </c>
      <c r="Y3" s="74" t="s">
        <v>276</v>
      </c>
      <c r="Z3" s="77" t="s">
        <v>276</v>
      </c>
      <c r="AA3" s="78" t="s">
        <v>911</v>
      </c>
      <c r="AB3" s="78" t="s">
        <v>904</v>
      </c>
      <c r="AC3" s="78" t="s">
        <v>246</v>
      </c>
      <c r="AD3" s="78"/>
      <c r="AE3" s="78"/>
      <c r="AF3" s="78"/>
      <c r="AG3" s="79" t="s">
        <v>912</v>
      </c>
      <c r="AH3" s="79" t="s">
        <v>906</v>
      </c>
      <c r="AI3" s="79" t="s">
        <v>912</v>
      </c>
      <c r="AJ3" s="16"/>
    </row>
    <row r="4">
      <c r="A4" s="81" t="s">
        <v>903</v>
      </c>
      <c r="B4" s="80">
        <f t="shared" si="1"/>
        <v>3</v>
      </c>
      <c r="C4" s="50" t="s">
        <v>15</v>
      </c>
      <c r="D4" s="68" t="s">
        <v>904</v>
      </c>
      <c r="E4" s="69" t="s">
        <v>242</v>
      </c>
      <c r="F4" s="69" t="s">
        <v>907</v>
      </c>
      <c r="G4" s="70" t="s">
        <v>906</v>
      </c>
      <c r="H4" s="70" t="s">
        <v>907</v>
      </c>
      <c r="I4" s="71" t="s">
        <v>908</v>
      </c>
      <c r="J4" s="71" t="s">
        <v>276</v>
      </c>
      <c r="K4" s="71" t="s">
        <v>276</v>
      </c>
      <c r="L4" s="71" t="s">
        <v>276</v>
      </c>
      <c r="M4" s="71"/>
      <c r="N4" s="71" t="s">
        <v>276</v>
      </c>
      <c r="O4" s="72" t="s">
        <v>909</v>
      </c>
      <c r="P4" s="72" t="s">
        <v>242</v>
      </c>
      <c r="Q4" s="72" t="s">
        <v>907</v>
      </c>
      <c r="R4" s="73" t="s">
        <v>276</v>
      </c>
      <c r="S4" s="74" t="s">
        <v>909</v>
      </c>
      <c r="T4" s="74" t="s">
        <v>242</v>
      </c>
      <c r="U4" s="74" t="s">
        <v>264</v>
      </c>
      <c r="V4" s="75" t="s">
        <v>276</v>
      </c>
      <c r="W4" s="76" t="s">
        <v>913</v>
      </c>
      <c r="X4" s="76" t="s">
        <v>264</v>
      </c>
      <c r="Y4" s="74" t="s">
        <v>276</v>
      </c>
      <c r="Z4" s="77" t="s">
        <v>276</v>
      </c>
      <c r="AA4" s="78" t="s">
        <v>911</v>
      </c>
      <c r="AB4" s="78" t="s">
        <v>904</v>
      </c>
      <c r="AC4" s="78" t="s">
        <v>242</v>
      </c>
      <c r="AD4" s="78" t="s">
        <v>907</v>
      </c>
      <c r="AE4" s="78" t="s">
        <v>242</v>
      </c>
      <c r="AF4" s="78" t="s">
        <v>264</v>
      </c>
      <c r="AG4" s="79" t="s">
        <v>912</v>
      </c>
      <c r="AH4" s="79" t="s">
        <v>906</v>
      </c>
      <c r="AI4" s="79" t="s">
        <v>905</v>
      </c>
      <c r="AJ4" s="16"/>
    </row>
    <row r="5">
      <c r="A5" s="81" t="s">
        <v>903</v>
      </c>
      <c r="B5" s="80">
        <f t="shared" si="1"/>
        <v>4</v>
      </c>
      <c r="C5" s="50" t="s">
        <v>17</v>
      </c>
      <c r="D5" s="68" t="s">
        <v>904</v>
      </c>
      <c r="E5" s="69" t="s">
        <v>246</v>
      </c>
      <c r="F5" s="69" t="s">
        <v>907</v>
      </c>
      <c r="G5" s="70" t="s">
        <v>242</v>
      </c>
      <c r="H5" s="70" t="s">
        <v>907</v>
      </c>
      <c r="I5" s="71" t="s">
        <v>909</v>
      </c>
      <c r="J5" s="71" t="s">
        <v>242</v>
      </c>
      <c r="K5" s="71" t="s">
        <v>907</v>
      </c>
      <c r="L5" s="71" t="s">
        <v>914</v>
      </c>
      <c r="M5" s="71" t="s">
        <v>915</v>
      </c>
      <c r="N5" s="71" t="s">
        <v>276</v>
      </c>
      <c r="O5" s="72" t="s">
        <v>909</v>
      </c>
      <c r="P5" s="72" t="s">
        <v>242</v>
      </c>
      <c r="Q5" s="72" t="s">
        <v>907</v>
      </c>
      <c r="R5" s="73" t="s">
        <v>276</v>
      </c>
      <c r="S5" s="74" t="s">
        <v>276</v>
      </c>
      <c r="T5" s="74" t="s">
        <v>276</v>
      </c>
      <c r="U5" s="74" t="s">
        <v>276</v>
      </c>
      <c r="V5" s="75" t="s">
        <v>910</v>
      </c>
      <c r="W5" s="76" t="s">
        <v>910</v>
      </c>
      <c r="X5" s="76" t="s">
        <v>910</v>
      </c>
      <c r="Y5" s="74" t="s">
        <v>276</v>
      </c>
      <c r="Z5" s="77" t="s">
        <v>276</v>
      </c>
      <c r="AA5" s="78" t="s">
        <v>911</v>
      </c>
      <c r="AB5" s="78" t="s">
        <v>911</v>
      </c>
      <c r="AC5" s="78" t="s">
        <v>242</v>
      </c>
      <c r="AD5" s="78" t="s">
        <v>907</v>
      </c>
      <c r="AE5" s="78"/>
      <c r="AF5" s="78"/>
      <c r="AG5" s="79" t="s">
        <v>916</v>
      </c>
      <c r="AH5" s="79" t="s">
        <v>242</v>
      </c>
      <c r="AI5" s="79" t="s">
        <v>907</v>
      </c>
      <c r="AJ5" s="16"/>
    </row>
    <row r="6">
      <c r="A6" s="81" t="s">
        <v>903</v>
      </c>
      <c r="B6" s="80">
        <f t="shared" si="1"/>
        <v>5</v>
      </c>
      <c r="C6" s="50" t="s">
        <v>18</v>
      </c>
      <c r="D6" s="68" t="s">
        <v>904</v>
      </c>
      <c r="E6" s="69" t="s">
        <v>246</v>
      </c>
      <c r="F6" s="69" t="s">
        <v>907</v>
      </c>
      <c r="G6" s="70" t="s">
        <v>246</v>
      </c>
      <c r="H6" s="70" t="s">
        <v>907</v>
      </c>
      <c r="I6" s="71" t="s">
        <v>908</v>
      </c>
      <c r="J6" s="71" t="s">
        <v>276</v>
      </c>
      <c r="K6" s="71" t="s">
        <v>276</v>
      </c>
      <c r="L6" s="71" t="s">
        <v>276</v>
      </c>
      <c r="M6" s="71"/>
      <c r="N6" s="71" t="s">
        <v>276</v>
      </c>
      <c r="O6" s="72" t="s">
        <v>909</v>
      </c>
      <c r="P6" s="72" t="s">
        <v>246</v>
      </c>
      <c r="Q6" s="72" t="s">
        <v>907</v>
      </c>
      <c r="R6" s="73" t="s">
        <v>276</v>
      </c>
      <c r="S6" s="74" t="s">
        <v>276</v>
      </c>
      <c r="T6" s="74" t="s">
        <v>276</v>
      </c>
      <c r="U6" s="74" t="s">
        <v>276</v>
      </c>
      <c r="V6" s="75" t="s">
        <v>246</v>
      </c>
      <c r="W6" s="76" t="s">
        <v>910</v>
      </c>
      <c r="X6" s="76" t="s">
        <v>907</v>
      </c>
      <c r="Y6" s="74" t="s">
        <v>276</v>
      </c>
      <c r="Z6" s="77" t="s">
        <v>908</v>
      </c>
      <c r="AA6" s="78" t="s">
        <v>904</v>
      </c>
      <c r="AB6" s="78" t="s">
        <v>904</v>
      </c>
      <c r="AC6" s="78" t="s">
        <v>246</v>
      </c>
      <c r="AD6" s="78" t="s">
        <v>907</v>
      </c>
      <c r="AE6" s="78"/>
      <c r="AF6" s="78"/>
      <c r="AG6" s="79" t="s">
        <v>916</v>
      </c>
      <c r="AH6" s="79" t="s">
        <v>246</v>
      </c>
      <c r="AI6" s="79" t="s">
        <v>907</v>
      </c>
      <c r="AJ6" s="16" t="s">
        <v>917</v>
      </c>
    </row>
    <row r="7">
      <c r="A7" s="81" t="s">
        <v>903</v>
      </c>
      <c r="B7" s="80">
        <f t="shared" si="1"/>
        <v>6</v>
      </c>
      <c r="C7" s="50" t="s">
        <v>19</v>
      </c>
      <c r="D7" s="68" t="s">
        <v>904</v>
      </c>
      <c r="E7" s="69" t="s">
        <v>242</v>
      </c>
      <c r="F7" s="69" t="s">
        <v>907</v>
      </c>
      <c r="G7" s="70" t="s">
        <v>242</v>
      </c>
      <c r="H7" s="70" t="s">
        <v>907</v>
      </c>
      <c r="I7" s="71" t="s">
        <v>908</v>
      </c>
      <c r="J7" s="71" t="s">
        <v>276</v>
      </c>
      <c r="K7" s="71" t="s">
        <v>276</v>
      </c>
      <c r="L7" s="71" t="s">
        <v>276</v>
      </c>
      <c r="M7" s="71"/>
      <c r="N7" s="71" t="s">
        <v>276</v>
      </c>
      <c r="O7" s="72" t="s">
        <v>909</v>
      </c>
      <c r="P7" s="72" t="s">
        <v>242</v>
      </c>
      <c r="Q7" s="72" t="s">
        <v>907</v>
      </c>
      <c r="R7" s="73" t="s">
        <v>246</v>
      </c>
      <c r="S7" s="74" t="s">
        <v>276</v>
      </c>
      <c r="T7" s="74" t="s">
        <v>276</v>
      </c>
      <c r="U7" s="74" t="s">
        <v>276</v>
      </c>
      <c r="V7" s="75" t="s">
        <v>276</v>
      </c>
      <c r="W7" s="76" t="s">
        <v>242</v>
      </c>
      <c r="X7" s="76" t="s">
        <v>907</v>
      </c>
      <c r="Y7" s="74" t="s">
        <v>276</v>
      </c>
      <c r="Z7" s="77" t="s">
        <v>908</v>
      </c>
      <c r="AA7" s="78" t="s">
        <v>904</v>
      </c>
      <c r="AB7" s="78" t="s">
        <v>904</v>
      </c>
      <c r="AC7" s="78" t="s">
        <v>242</v>
      </c>
      <c r="AD7" s="78" t="s">
        <v>907</v>
      </c>
      <c r="AE7" s="78"/>
      <c r="AF7" s="78"/>
      <c r="AG7" s="79" t="s">
        <v>916</v>
      </c>
      <c r="AH7" s="79" t="s">
        <v>242</v>
      </c>
      <c r="AI7" s="79" t="s">
        <v>907</v>
      </c>
      <c r="AJ7" s="16" t="s">
        <v>918</v>
      </c>
    </row>
    <row r="8">
      <c r="A8" s="81" t="s">
        <v>903</v>
      </c>
      <c r="B8" s="80">
        <f t="shared" si="1"/>
        <v>7</v>
      </c>
      <c r="C8" s="50" t="s">
        <v>20</v>
      </c>
      <c r="D8" s="68" t="s">
        <v>904</v>
      </c>
      <c r="E8" s="69" t="s">
        <v>246</v>
      </c>
      <c r="F8" s="69" t="s">
        <v>907</v>
      </c>
      <c r="G8" s="70" t="s">
        <v>906</v>
      </c>
      <c r="H8" s="70" t="s">
        <v>907</v>
      </c>
      <c r="I8" s="71" t="s">
        <v>909</v>
      </c>
      <c r="J8" s="71" t="s">
        <v>906</v>
      </c>
      <c r="K8" s="71" t="s">
        <v>912</v>
      </c>
      <c r="L8" s="71" t="s">
        <v>914</v>
      </c>
      <c r="M8" s="71" t="s">
        <v>919</v>
      </c>
      <c r="N8" s="71" t="s">
        <v>276</v>
      </c>
      <c r="O8" s="72" t="s">
        <v>909</v>
      </c>
      <c r="P8" s="72" t="s">
        <v>906</v>
      </c>
      <c r="Q8" s="72" t="s">
        <v>907</v>
      </c>
      <c r="R8" s="73" t="s">
        <v>276</v>
      </c>
      <c r="S8" s="74" t="s">
        <v>276</v>
      </c>
      <c r="T8" s="74" t="s">
        <v>276</v>
      </c>
      <c r="U8" s="74" t="s">
        <v>276</v>
      </c>
      <c r="V8" s="75" t="s">
        <v>276</v>
      </c>
      <c r="W8" s="76" t="s">
        <v>910</v>
      </c>
      <c r="X8" s="76" t="s">
        <v>907</v>
      </c>
      <c r="Y8" s="74" t="s">
        <v>276</v>
      </c>
      <c r="Z8" s="77" t="s">
        <v>276</v>
      </c>
      <c r="AA8" s="78" t="s">
        <v>904</v>
      </c>
      <c r="AB8" s="78" t="s">
        <v>911</v>
      </c>
      <c r="AC8" s="78" t="s">
        <v>906</v>
      </c>
      <c r="AD8" s="78" t="s">
        <v>907</v>
      </c>
      <c r="AE8" s="78"/>
      <c r="AF8" s="78"/>
      <c r="AG8" s="79" t="s">
        <v>920</v>
      </c>
      <c r="AH8" s="79" t="s">
        <v>906</v>
      </c>
      <c r="AI8" s="79" t="s">
        <v>907</v>
      </c>
      <c r="AJ8" s="16"/>
    </row>
    <row r="9">
      <c r="A9" s="81" t="s">
        <v>903</v>
      </c>
      <c r="B9" s="80">
        <f t="shared" si="1"/>
        <v>8</v>
      </c>
      <c r="C9" s="50" t="s">
        <v>21</v>
      </c>
      <c r="D9" s="68" t="s">
        <v>904</v>
      </c>
      <c r="E9" s="69" t="s">
        <v>246</v>
      </c>
      <c r="F9" s="69" t="s">
        <v>905</v>
      </c>
      <c r="G9" s="70" t="s">
        <v>246</v>
      </c>
      <c r="H9" s="70" t="s">
        <v>264</v>
      </c>
      <c r="I9" s="71" t="s">
        <v>908</v>
      </c>
      <c r="J9" s="71" t="s">
        <v>276</v>
      </c>
      <c r="K9" s="71" t="s">
        <v>276</v>
      </c>
      <c r="L9" s="71" t="s">
        <v>276</v>
      </c>
      <c r="M9" s="71"/>
      <c r="N9" s="71" t="s">
        <v>276</v>
      </c>
      <c r="O9" s="72" t="s">
        <v>909</v>
      </c>
      <c r="P9" s="72" t="s">
        <v>246</v>
      </c>
      <c r="Q9" s="72" t="s">
        <v>905</v>
      </c>
      <c r="R9" s="73" t="s">
        <v>242</v>
      </c>
      <c r="S9" s="74" t="s">
        <v>276</v>
      </c>
      <c r="T9" s="74" t="s">
        <v>276</v>
      </c>
      <c r="U9" s="74" t="s">
        <v>276</v>
      </c>
      <c r="V9" s="75" t="s">
        <v>276</v>
      </c>
      <c r="W9" s="76" t="s">
        <v>246</v>
      </c>
      <c r="X9" s="76" t="s">
        <v>910</v>
      </c>
      <c r="Y9" s="74" t="s">
        <v>276</v>
      </c>
      <c r="Z9" s="77" t="s">
        <v>908</v>
      </c>
      <c r="AA9" s="78" t="s">
        <v>911</v>
      </c>
      <c r="AB9" s="78" t="s">
        <v>904</v>
      </c>
      <c r="AC9" s="78" t="s">
        <v>246</v>
      </c>
      <c r="AD9" s="78"/>
      <c r="AE9" s="78"/>
      <c r="AF9" s="78"/>
      <c r="AG9" s="79" t="s">
        <v>905</v>
      </c>
      <c r="AH9" s="79" t="s">
        <v>246</v>
      </c>
      <c r="AI9" s="79" t="s">
        <v>905</v>
      </c>
      <c r="AJ9" s="16"/>
    </row>
    <row r="10">
      <c r="A10" s="81" t="s">
        <v>903</v>
      </c>
      <c r="B10" s="80">
        <f t="shared" si="1"/>
        <v>9</v>
      </c>
      <c r="C10" s="50" t="s">
        <v>22</v>
      </c>
      <c r="D10" s="68" t="s">
        <v>904</v>
      </c>
      <c r="E10" s="69" t="s">
        <v>242</v>
      </c>
      <c r="F10" s="69" t="s">
        <v>907</v>
      </c>
      <c r="G10" s="70" t="s">
        <v>242</v>
      </c>
      <c r="H10" s="70" t="s">
        <v>914</v>
      </c>
      <c r="I10" s="71" t="s">
        <v>908</v>
      </c>
      <c r="J10" s="71" t="s">
        <v>276</v>
      </c>
      <c r="K10" s="71" t="s">
        <v>276</v>
      </c>
      <c r="L10" s="71" t="s">
        <v>276</v>
      </c>
      <c r="M10" s="71"/>
      <c r="N10" s="71" t="s">
        <v>276</v>
      </c>
      <c r="O10" s="72" t="s">
        <v>908</v>
      </c>
      <c r="P10" s="72" t="s">
        <v>276</v>
      </c>
      <c r="Q10" s="72" t="s">
        <v>276</v>
      </c>
      <c r="R10" s="73" t="s">
        <v>246</v>
      </c>
      <c r="S10" s="74" t="s">
        <v>276</v>
      </c>
      <c r="T10" s="74" t="s">
        <v>276</v>
      </c>
      <c r="U10" s="74" t="s">
        <v>276</v>
      </c>
      <c r="V10" s="75" t="s">
        <v>276</v>
      </c>
      <c r="W10" s="76" t="s">
        <v>242</v>
      </c>
      <c r="X10" s="76" t="s">
        <v>910</v>
      </c>
      <c r="Y10" s="74" t="s">
        <v>276</v>
      </c>
      <c r="Z10" s="77" t="s">
        <v>908</v>
      </c>
      <c r="AA10" s="78" t="s">
        <v>911</v>
      </c>
      <c r="AB10" s="78" t="s">
        <v>904</v>
      </c>
      <c r="AC10" s="78" t="s">
        <v>242</v>
      </c>
      <c r="AD10" s="78"/>
      <c r="AE10" s="78"/>
      <c r="AF10" s="78"/>
      <c r="AG10" s="79" t="s">
        <v>916</v>
      </c>
      <c r="AH10" s="79" t="s">
        <v>242</v>
      </c>
      <c r="AI10" s="79" t="s">
        <v>914</v>
      </c>
      <c r="AJ10" s="16"/>
    </row>
    <row r="11">
      <c r="A11" s="81" t="s">
        <v>903</v>
      </c>
      <c r="B11" s="80">
        <f t="shared" si="1"/>
        <v>10</v>
      </c>
      <c r="C11" s="50" t="s">
        <v>23</v>
      </c>
      <c r="D11" s="82" t="s">
        <v>921</v>
      </c>
      <c r="E11" s="69" t="s">
        <v>910</v>
      </c>
      <c r="F11" s="69" t="s">
        <v>910</v>
      </c>
      <c r="G11" s="70" t="s">
        <v>242</v>
      </c>
      <c r="H11" s="70" t="s">
        <v>905</v>
      </c>
      <c r="I11" s="71" t="s">
        <v>909</v>
      </c>
      <c r="J11" s="71" t="s">
        <v>906</v>
      </c>
      <c r="K11" s="71" t="s">
        <v>905</v>
      </c>
      <c r="L11" s="71" t="s">
        <v>914</v>
      </c>
      <c r="M11" s="71" t="s">
        <v>922</v>
      </c>
      <c r="N11" s="71" t="s">
        <v>276</v>
      </c>
      <c r="O11" s="72" t="s">
        <v>276</v>
      </c>
      <c r="P11" s="72" t="s">
        <v>276</v>
      </c>
      <c r="Q11" s="72" t="s">
        <v>276</v>
      </c>
      <c r="R11" s="73" t="s">
        <v>276</v>
      </c>
      <c r="S11" s="74" t="s">
        <v>276</v>
      </c>
      <c r="T11" s="74" t="s">
        <v>276</v>
      </c>
      <c r="U11" s="74" t="s">
        <v>276</v>
      </c>
      <c r="V11" s="75" t="s">
        <v>276</v>
      </c>
      <c r="W11" s="76" t="s">
        <v>242</v>
      </c>
      <c r="X11" s="76" t="s">
        <v>264</v>
      </c>
      <c r="Y11" s="74" t="s">
        <v>276</v>
      </c>
      <c r="Z11" s="77" t="s">
        <v>276</v>
      </c>
      <c r="AA11" s="78" t="s">
        <v>276</v>
      </c>
      <c r="AB11" s="78" t="s">
        <v>276</v>
      </c>
      <c r="AC11" s="78" t="s">
        <v>276</v>
      </c>
      <c r="AD11" s="78" t="s">
        <v>276</v>
      </c>
      <c r="AE11" s="78"/>
      <c r="AF11" s="78"/>
      <c r="AG11" s="79" t="s">
        <v>916</v>
      </c>
      <c r="AH11" s="79" t="s">
        <v>242</v>
      </c>
      <c r="AI11" s="79"/>
      <c r="AJ11" s="16"/>
    </row>
    <row r="12">
      <c r="A12" s="83" t="s">
        <v>923</v>
      </c>
      <c r="B12" s="80">
        <f t="shared" si="1"/>
        <v>11</v>
      </c>
      <c r="C12" s="50" t="s">
        <v>24</v>
      </c>
      <c r="D12" s="68" t="s">
        <v>205</v>
      </c>
      <c r="E12" s="69" t="s">
        <v>195</v>
      </c>
      <c r="F12" s="69" t="s">
        <v>401</v>
      </c>
      <c r="G12" s="70" t="s">
        <v>246</v>
      </c>
      <c r="H12" s="70" t="s">
        <v>401</v>
      </c>
      <c r="I12" s="71" t="s">
        <v>909</v>
      </c>
      <c r="J12" s="71" t="s">
        <v>195</v>
      </c>
      <c r="K12" s="71" t="s">
        <v>401</v>
      </c>
      <c r="L12" s="71" t="s">
        <v>624</v>
      </c>
      <c r="M12" s="71"/>
      <c r="N12" s="71"/>
      <c r="O12" s="72" t="s">
        <v>909</v>
      </c>
      <c r="P12" s="72" t="s">
        <v>195</v>
      </c>
      <c r="Q12" s="72" t="s">
        <v>401</v>
      </c>
      <c r="R12" s="73" t="s">
        <v>195</v>
      </c>
      <c r="S12" s="74" t="s">
        <v>276</v>
      </c>
      <c r="T12" s="74" t="s">
        <v>276</v>
      </c>
      <c r="U12" s="74" t="s">
        <v>276</v>
      </c>
      <c r="V12" s="75" t="s">
        <v>276</v>
      </c>
      <c r="W12" s="76" t="s">
        <v>195</v>
      </c>
      <c r="X12" s="76" t="s">
        <v>401</v>
      </c>
      <c r="Y12" s="74" t="s">
        <v>276</v>
      </c>
      <c r="Z12" s="77" t="s">
        <v>276</v>
      </c>
      <c r="AA12" s="78" t="s">
        <v>205</v>
      </c>
      <c r="AB12" s="78" t="s">
        <v>205</v>
      </c>
      <c r="AC12" s="78" t="s">
        <v>195</v>
      </c>
      <c r="AD12" s="78" t="s">
        <v>401</v>
      </c>
      <c r="AE12" s="78" t="s">
        <v>276</v>
      </c>
      <c r="AF12" s="78" t="s">
        <v>276</v>
      </c>
      <c r="AG12" s="79" t="s">
        <v>924</v>
      </c>
      <c r="AH12" s="79" t="s">
        <v>246</v>
      </c>
      <c r="AI12" s="79" t="s">
        <v>401</v>
      </c>
      <c r="AJ12" s="16"/>
    </row>
    <row r="13">
      <c r="A13" s="83" t="s">
        <v>923</v>
      </c>
      <c r="B13" s="80">
        <f t="shared" si="1"/>
        <v>12</v>
      </c>
      <c r="C13" s="50" t="s">
        <v>25</v>
      </c>
      <c r="D13" s="68" t="s">
        <v>205</v>
      </c>
      <c r="E13" s="69" t="s">
        <v>195</v>
      </c>
      <c r="F13" s="69" t="s">
        <v>401</v>
      </c>
      <c r="G13" s="70" t="s">
        <v>195</v>
      </c>
      <c r="H13" s="70" t="s">
        <v>401</v>
      </c>
      <c r="I13" s="71" t="s">
        <v>908</v>
      </c>
      <c r="J13" s="71" t="s">
        <v>276</v>
      </c>
      <c r="K13" s="71" t="s">
        <v>276</v>
      </c>
      <c r="L13" s="71" t="s">
        <v>276</v>
      </c>
      <c r="M13" s="71"/>
      <c r="N13" s="71"/>
      <c r="O13" s="72" t="s">
        <v>908</v>
      </c>
      <c r="P13" s="72" t="s">
        <v>276</v>
      </c>
      <c r="Q13" s="72" t="s">
        <v>276</v>
      </c>
      <c r="R13" s="73" t="s">
        <v>276</v>
      </c>
      <c r="S13" s="74" t="s">
        <v>276</v>
      </c>
      <c r="T13" s="74" t="s">
        <v>276</v>
      </c>
      <c r="U13" s="74" t="s">
        <v>276</v>
      </c>
      <c r="V13" s="75" t="s">
        <v>276</v>
      </c>
      <c r="W13" s="76" t="s">
        <v>195</v>
      </c>
      <c r="X13" s="76" t="s">
        <v>401</v>
      </c>
      <c r="Y13" s="74" t="s">
        <v>276</v>
      </c>
      <c r="Z13" s="77" t="s">
        <v>276</v>
      </c>
      <c r="AA13" s="78" t="s">
        <v>205</v>
      </c>
      <c r="AB13" s="78" t="s">
        <v>205</v>
      </c>
      <c r="AC13" s="78" t="s">
        <v>195</v>
      </c>
      <c r="AD13" s="78" t="s">
        <v>401</v>
      </c>
      <c r="AE13" s="78" t="s">
        <v>195</v>
      </c>
      <c r="AF13" s="78" t="s">
        <v>397</v>
      </c>
      <c r="AG13" s="79" t="s">
        <v>924</v>
      </c>
      <c r="AH13" s="79" t="s">
        <v>197</v>
      </c>
      <c r="AI13" s="79" t="s">
        <v>401</v>
      </c>
      <c r="AJ13" s="16"/>
    </row>
    <row r="14">
      <c r="A14" s="83" t="s">
        <v>923</v>
      </c>
      <c r="B14" s="80">
        <f t="shared" si="1"/>
        <v>13</v>
      </c>
      <c r="C14" s="50" t="s">
        <v>26</v>
      </c>
      <c r="D14" s="68" t="s">
        <v>205</v>
      </c>
      <c r="E14" s="69" t="s">
        <v>276</v>
      </c>
      <c r="F14" s="69" t="s">
        <v>276</v>
      </c>
      <c r="G14" s="70" t="s">
        <v>195</v>
      </c>
      <c r="H14" s="70" t="s">
        <v>397</v>
      </c>
      <c r="I14" s="71" t="s">
        <v>909</v>
      </c>
      <c r="J14" s="71" t="s">
        <v>195</v>
      </c>
      <c r="K14" s="71" t="s">
        <v>401</v>
      </c>
      <c r="L14" s="71" t="s">
        <v>624</v>
      </c>
      <c r="M14" s="71"/>
      <c r="N14" s="71"/>
      <c r="O14" s="72" t="s">
        <v>276</v>
      </c>
      <c r="P14" s="72" t="s">
        <v>276</v>
      </c>
      <c r="Q14" s="72" t="s">
        <v>276</v>
      </c>
      <c r="R14" s="73" t="s">
        <v>276</v>
      </c>
      <c r="S14" s="74" t="s">
        <v>276</v>
      </c>
      <c r="T14" s="74" t="s">
        <v>276</v>
      </c>
      <c r="U14" s="74" t="s">
        <v>276</v>
      </c>
      <c r="V14" s="75" t="s">
        <v>276</v>
      </c>
      <c r="W14" s="76" t="s">
        <v>195</v>
      </c>
      <c r="X14" s="76" t="s">
        <v>397</v>
      </c>
      <c r="Y14" s="74" t="s">
        <v>276</v>
      </c>
      <c r="Z14" s="77" t="s">
        <v>276</v>
      </c>
      <c r="AA14" s="78" t="s">
        <v>205</v>
      </c>
      <c r="AB14" s="78" t="s">
        <v>205</v>
      </c>
      <c r="AC14" s="78" t="s">
        <v>195</v>
      </c>
      <c r="AD14" s="78" t="s">
        <v>401</v>
      </c>
      <c r="AE14" s="78" t="s">
        <v>276</v>
      </c>
      <c r="AF14" s="78" t="s">
        <v>276</v>
      </c>
      <c r="AG14" s="79" t="s">
        <v>276</v>
      </c>
      <c r="AH14" s="79" t="s">
        <v>276</v>
      </c>
      <c r="AI14" s="79" t="s">
        <v>276</v>
      </c>
      <c r="AJ14" s="16"/>
    </row>
    <row r="15">
      <c r="A15" s="83" t="s">
        <v>923</v>
      </c>
      <c r="B15" s="80">
        <f t="shared" si="1"/>
        <v>14</v>
      </c>
      <c r="C15" s="50" t="s">
        <v>27</v>
      </c>
      <c r="D15" s="68" t="s">
        <v>205</v>
      </c>
      <c r="E15" s="69" t="s">
        <v>197</v>
      </c>
      <c r="F15" s="69" t="s">
        <v>401</v>
      </c>
      <c r="G15" s="70" t="s">
        <v>197</v>
      </c>
      <c r="H15" s="70" t="s">
        <v>403</v>
      </c>
      <c r="I15" s="71" t="s">
        <v>909</v>
      </c>
      <c r="J15" s="71" t="s">
        <v>197</v>
      </c>
      <c r="K15" s="71" t="s">
        <v>403</v>
      </c>
      <c r="L15" s="71" t="s">
        <v>925</v>
      </c>
      <c r="M15" s="84" t="s">
        <v>926</v>
      </c>
      <c r="N15" s="71"/>
      <c r="O15" s="72" t="s">
        <v>909</v>
      </c>
      <c r="P15" s="72" t="s">
        <v>197</v>
      </c>
      <c r="Q15" s="72" t="s">
        <v>401</v>
      </c>
      <c r="R15" s="73" t="s">
        <v>195</v>
      </c>
      <c r="S15" s="74" t="s">
        <v>276</v>
      </c>
      <c r="T15" s="74" t="s">
        <v>276</v>
      </c>
      <c r="U15" s="74" t="s">
        <v>276</v>
      </c>
      <c r="V15" s="75" t="s">
        <v>197</v>
      </c>
      <c r="W15" s="76" t="s">
        <v>927</v>
      </c>
      <c r="X15" s="76" t="s">
        <v>401</v>
      </c>
      <c r="Y15" s="74" t="s">
        <v>276</v>
      </c>
      <c r="Z15" s="77" t="s">
        <v>276</v>
      </c>
      <c r="AA15" s="78" t="s">
        <v>205</v>
      </c>
      <c r="AB15" s="78" t="s">
        <v>205</v>
      </c>
      <c r="AC15" s="78" t="s">
        <v>197</v>
      </c>
      <c r="AD15" s="78" t="s">
        <v>401</v>
      </c>
      <c r="AE15" s="78" t="s">
        <v>197</v>
      </c>
      <c r="AF15" s="78" t="s">
        <v>397</v>
      </c>
      <c r="AG15" s="79" t="s">
        <v>924</v>
      </c>
      <c r="AH15" s="79" t="s">
        <v>197</v>
      </c>
      <c r="AI15" s="79" t="s">
        <v>401</v>
      </c>
      <c r="AJ15" s="16"/>
    </row>
    <row r="16">
      <c r="A16" s="83" t="s">
        <v>923</v>
      </c>
      <c r="B16" s="80">
        <f t="shared" si="1"/>
        <v>15</v>
      </c>
      <c r="C16" s="50" t="s">
        <v>28</v>
      </c>
      <c r="D16" s="68" t="s">
        <v>205</v>
      </c>
      <c r="E16" s="69" t="s">
        <v>195</v>
      </c>
      <c r="F16" s="69" t="s">
        <v>397</v>
      </c>
      <c r="G16" s="70" t="s">
        <v>195</v>
      </c>
      <c r="H16" s="70" t="s">
        <v>403</v>
      </c>
      <c r="I16" s="71" t="s">
        <v>909</v>
      </c>
      <c r="J16" s="71" t="s">
        <v>195</v>
      </c>
      <c r="K16" s="71" t="s">
        <v>401</v>
      </c>
      <c r="L16" s="71" t="s">
        <v>925</v>
      </c>
      <c r="M16" s="71" t="s">
        <v>928</v>
      </c>
      <c r="N16" s="71"/>
      <c r="O16" s="72" t="s">
        <v>909</v>
      </c>
      <c r="P16" s="72" t="s">
        <v>195</v>
      </c>
      <c r="Q16" s="72" t="s">
        <v>403</v>
      </c>
      <c r="R16" s="73" t="s">
        <v>195</v>
      </c>
      <c r="S16" s="74" t="s">
        <v>276</v>
      </c>
      <c r="T16" s="74" t="s">
        <v>276</v>
      </c>
      <c r="U16" s="74" t="s">
        <v>276</v>
      </c>
      <c r="V16" s="75" t="s">
        <v>276</v>
      </c>
      <c r="W16" s="76" t="s">
        <v>195</v>
      </c>
      <c r="X16" s="76" t="s">
        <v>401</v>
      </c>
      <c r="Y16" s="74" t="s">
        <v>276</v>
      </c>
      <c r="Z16" s="77" t="s">
        <v>909</v>
      </c>
      <c r="AA16" s="78" t="s">
        <v>205</v>
      </c>
      <c r="AB16" s="78" t="s">
        <v>205</v>
      </c>
      <c r="AC16" s="78" t="s">
        <v>195</v>
      </c>
      <c r="AD16" s="78" t="s">
        <v>397</v>
      </c>
      <c r="AE16" s="78" t="s">
        <v>195</v>
      </c>
      <c r="AF16" s="78" t="s">
        <v>401</v>
      </c>
      <c r="AG16" s="79" t="s">
        <v>924</v>
      </c>
      <c r="AH16" s="79" t="s">
        <v>195</v>
      </c>
      <c r="AI16" s="79" t="s">
        <v>401</v>
      </c>
      <c r="AJ16" s="16" t="s">
        <v>929</v>
      </c>
    </row>
    <row r="17">
      <c r="A17" s="83" t="s">
        <v>923</v>
      </c>
      <c r="B17" s="80">
        <f t="shared" si="1"/>
        <v>16</v>
      </c>
      <c r="C17" s="50" t="s">
        <v>29</v>
      </c>
      <c r="D17" s="68" t="s">
        <v>205</v>
      </c>
      <c r="E17" s="69" t="s">
        <v>195</v>
      </c>
      <c r="F17" s="69" t="s">
        <v>401</v>
      </c>
      <c r="G17" s="70" t="s">
        <v>195</v>
      </c>
      <c r="H17" s="70" t="s">
        <v>401</v>
      </c>
      <c r="I17" s="71" t="s">
        <v>909</v>
      </c>
      <c r="J17" s="71" t="s">
        <v>195</v>
      </c>
      <c r="K17" s="71" t="s">
        <v>401</v>
      </c>
      <c r="L17" s="71" t="s">
        <v>930</v>
      </c>
      <c r="M17" s="71"/>
      <c r="N17" s="71"/>
      <c r="O17" s="72" t="s">
        <v>909</v>
      </c>
      <c r="P17" s="72" t="s">
        <v>195</v>
      </c>
      <c r="Q17" s="72" t="s">
        <v>401</v>
      </c>
      <c r="R17" s="73" t="s">
        <v>195</v>
      </c>
      <c r="S17" s="74" t="s">
        <v>909</v>
      </c>
      <c r="T17" s="74" t="s">
        <v>196</v>
      </c>
      <c r="U17" s="74" t="s">
        <v>303</v>
      </c>
      <c r="V17" s="75" t="s">
        <v>276</v>
      </c>
      <c r="W17" s="76" t="s">
        <v>195</v>
      </c>
      <c r="X17" s="76" t="s">
        <v>927</v>
      </c>
      <c r="Y17" s="74" t="s">
        <v>276</v>
      </c>
      <c r="Z17" s="77" t="s">
        <v>276</v>
      </c>
      <c r="AA17" s="78" t="s">
        <v>208</v>
      </c>
      <c r="AB17" s="78" t="s">
        <v>208</v>
      </c>
      <c r="AC17" s="78" t="s">
        <v>195</v>
      </c>
      <c r="AD17" s="78" t="s">
        <v>401</v>
      </c>
      <c r="AE17" s="78" t="s">
        <v>196</v>
      </c>
      <c r="AF17" s="78" t="s">
        <v>401</v>
      </c>
      <c r="AG17" s="79" t="s">
        <v>924</v>
      </c>
      <c r="AH17" s="79" t="s">
        <v>195</v>
      </c>
      <c r="AI17" s="79" t="s">
        <v>401</v>
      </c>
      <c r="AJ17" s="16"/>
    </row>
    <row r="18">
      <c r="A18" s="83" t="s">
        <v>923</v>
      </c>
      <c r="B18" s="80">
        <f t="shared" si="1"/>
        <v>17</v>
      </c>
      <c r="C18" s="50" t="s">
        <v>30</v>
      </c>
      <c r="D18" s="68" t="s">
        <v>205</v>
      </c>
      <c r="E18" s="69" t="s">
        <v>195</v>
      </c>
      <c r="F18" s="69" t="s">
        <v>403</v>
      </c>
      <c r="G18" s="70" t="s">
        <v>196</v>
      </c>
      <c r="H18" s="70" t="s">
        <v>401</v>
      </c>
      <c r="I18" s="71" t="s">
        <v>908</v>
      </c>
      <c r="J18" s="71" t="s">
        <v>276</v>
      </c>
      <c r="K18" s="71" t="s">
        <v>276</v>
      </c>
      <c r="L18" s="71" t="s">
        <v>276</v>
      </c>
      <c r="M18" s="71"/>
      <c r="N18" s="71"/>
      <c r="O18" s="72" t="s">
        <v>909</v>
      </c>
      <c r="P18" s="72" t="s">
        <v>195</v>
      </c>
      <c r="Q18" s="72" t="s">
        <v>401</v>
      </c>
      <c r="R18" s="73" t="s">
        <v>195</v>
      </c>
      <c r="S18" s="74" t="s">
        <v>276</v>
      </c>
      <c r="T18" s="74" t="s">
        <v>276</v>
      </c>
      <c r="U18" s="74" t="s">
        <v>276</v>
      </c>
      <c r="V18" s="75" t="s">
        <v>195</v>
      </c>
      <c r="W18" s="76" t="s">
        <v>927</v>
      </c>
      <c r="X18" s="76" t="s">
        <v>401</v>
      </c>
      <c r="Y18" s="74" t="s">
        <v>276</v>
      </c>
      <c r="Z18" s="77" t="s">
        <v>276</v>
      </c>
      <c r="AA18" s="78" t="s">
        <v>205</v>
      </c>
      <c r="AB18" s="78" t="s">
        <v>205</v>
      </c>
      <c r="AC18" s="78" t="s">
        <v>195</v>
      </c>
      <c r="AD18" s="78" t="s">
        <v>401</v>
      </c>
      <c r="AE18" s="78" t="s">
        <v>196</v>
      </c>
      <c r="AF18" s="78" t="s">
        <v>401</v>
      </c>
      <c r="AG18" s="79" t="s">
        <v>931</v>
      </c>
      <c r="AH18" s="79" t="s">
        <v>196</v>
      </c>
      <c r="AI18" s="79" t="s">
        <v>401</v>
      </c>
      <c r="AJ18" s="16"/>
    </row>
    <row r="19">
      <c r="A19" s="85" t="s">
        <v>932</v>
      </c>
      <c r="B19" s="80">
        <f t="shared" si="1"/>
        <v>18</v>
      </c>
      <c r="C19" s="50" t="s">
        <v>32</v>
      </c>
      <c r="D19" s="68" t="s">
        <v>904</v>
      </c>
      <c r="E19" s="69" t="s">
        <v>905</v>
      </c>
      <c r="F19" s="69" t="s">
        <v>905</v>
      </c>
      <c r="G19" s="70" t="s">
        <v>242</v>
      </c>
      <c r="H19" s="70" t="s">
        <v>907</v>
      </c>
      <c r="I19" s="71" t="s">
        <v>908</v>
      </c>
      <c r="J19" s="71" t="s">
        <v>276</v>
      </c>
      <c r="K19" s="71" t="s">
        <v>276</v>
      </c>
      <c r="L19" s="71" t="s">
        <v>276</v>
      </c>
      <c r="M19" s="71"/>
      <c r="N19" s="71"/>
      <c r="O19" s="72" t="s">
        <v>909</v>
      </c>
      <c r="P19" s="72" t="s">
        <v>242</v>
      </c>
      <c r="Q19" s="72" t="s">
        <v>905</v>
      </c>
      <c r="R19" s="73" t="s">
        <v>276</v>
      </c>
      <c r="S19" s="74" t="s">
        <v>276</v>
      </c>
      <c r="T19" s="74" t="s">
        <v>276</v>
      </c>
      <c r="U19" s="74" t="s">
        <v>276</v>
      </c>
      <c r="V19" s="75" t="s">
        <v>276</v>
      </c>
      <c r="W19" s="76" t="s">
        <v>913</v>
      </c>
      <c r="X19" s="76" t="s">
        <v>905</v>
      </c>
      <c r="Y19" s="74"/>
      <c r="Z19" s="77"/>
      <c r="AA19" s="78" t="s">
        <v>911</v>
      </c>
      <c r="AB19" s="78" t="s">
        <v>904</v>
      </c>
      <c r="AC19" s="78" t="s">
        <v>242</v>
      </c>
      <c r="AD19" s="78" t="s">
        <v>905</v>
      </c>
      <c r="AE19" s="78"/>
      <c r="AF19" s="78"/>
      <c r="AG19" s="79" t="s">
        <v>920</v>
      </c>
      <c r="AH19" s="79" t="s">
        <v>196</v>
      </c>
      <c r="AI19" s="79" t="s">
        <v>401</v>
      </c>
      <c r="AJ19" s="16"/>
    </row>
    <row r="20">
      <c r="A20" s="83" t="s">
        <v>923</v>
      </c>
      <c r="B20" s="80">
        <f t="shared" si="1"/>
        <v>19</v>
      </c>
      <c r="C20" s="50" t="s">
        <v>33</v>
      </c>
      <c r="D20" s="68" t="s">
        <v>205</v>
      </c>
      <c r="E20" s="69" t="s">
        <v>195</v>
      </c>
      <c r="F20" s="69" t="s">
        <v>925</v>
      </c>
      <c r="G20" s="70" t="s">
        <v>195</v>
      </c>
      <c r="H20" s="70" t="s">
        <v>925</v>
      </c>
      <c r="I20" s="71" t="s">
        <v>909</v>
      </c>
      <c r="J20" s="71" t="s">
        <v>195</v>
      </c>
      <c r="K20" s="71" t="s">
        <v>397</v>
      </c>
      <c r="L20" s="71" t="s">
        <v>624</v>
      </c>
      <c r="M20" s="71"/>
      <c r="N20" s="71"/>
      <c r="O20" s="72" t="s">
        <v>908</v>
      </c>
      <c r="P20" s="72" t="s">
        <v>276</v>
      </c>
      <c r="Q20" s="72" t="s">
        <v>276</v>
      </c>
      <c r="R20" s="73" t="s">
        <v>195</v>
      </c>
      <c r="S20" s="74" t="s">
        <v>276</v>
      </c>
      <c r="T20" s="74" t="s">
        <v>276</v>
      </c>
      <c r="U20" s="74" t="s">
        <v>276</v>
      </c>
      <c r="V20" s="75" t="s">
        <v>276</v>
      </c>
      <c r="W20" s="76" t="s">
        <v>195</v>
      </c>
      <c r="X20" s="76" t="s">
        <v>397</v>
      </c>
      <c r="Y20" s="74" t="s">
        <v>276</v>
      </c>
      <c r="Z20" s="77" t="s">
        <v>276</v>
      </c>
      <c r="AA20" s="78" t="s">
        <v>205</v>
      </c>
      <c r="AB20" s="78" t="s">
        <v>205</v>
      </c>
      <c r="AC20" s="78" t="s">
        <v>195</v>
      </c>
      <c r="AD20" s="78" t="s">
        <v>397</v>
      </c>
      <c r="AE20" s="78" t="s">
        <v>195</v>
      </c>
      <c r="AF20" s="78" t="s">
        <v>925</v>
      </c>
      <c r="AG20" s="79" t="s">
        <v>924</v>
      </c>
      <c r="AH20" s="79" t="s">
        <v>195</v>
      </c>
      <c r="AI20" s="79" t="s">
        <v>925</v>
      </c>
      <c r="AJ20" s="16"/>
    </row>
    <row r="21">
      <c r="A21" s="83" t="s">
        <v>923</v>
      </c>
      <c r="B21" s="80">
        <f t="shared" si="1"/>
        <v>20</v>
      </c>
      <c r="C21" s="50" t="s">
        <v>34</v>
      </c>
      <c r="D21" s="68" t="s">
        <v>205</v>
      </c>
      <c r="E21" s="69" t="s">
        <v>195</v>
      </c>
      <c r="F21" s="69" t="s">
        <v>401</v>
      </c>
      <c r="G21" s="70" t="s">
        <v>196</v>
      </c>
      <c r="H21" s="70" t="s">
        <v>401</v>
      </c>
      <c r="I21" s="71" t="s">
        <v>909</v>
      </c>
      <c r="J21" s="71" t="s">
        <v>196</v>
      </c>
      <c r="K21" s="71" t="s">
        <v>303</v>
      </c>
      <c r="L21" s="71" t="s">
        <v>933</v>
      </c>
      <c r="M21" s="71"/>
      <c r="N21" s="71"/>
      <c r="O21" s="72" t="s">
        <v>909</v>
      </c>
      <c r="P21" s="72" t="s">
        <v>197</v>
      </c>
      <c r="Q21" s="72" t="s">
        <v>401</v>
      </c>
      <c r="R21" s="73" t="s">
        <v>276</v>
      </c>
      <c r="S21" s="74" t="s">
        <v>276</v>
      </c>
      <c r="T21" s="74" t="s">
        <v>276</v>
      </c>
      <c r="U21" s="74" t="s">
        <v>276</v>
      </c>
      <c r="V21" s="75" t="s">
        <v>927</v>
      </c>
      <c r="W21" s="76" t="s">
        <v>927</v>
      </c>
      <c r="X21" s="76" t="s">
        <v>401</v>
      </c>
      <c r="Y21" s="74" t="s">
        <v>276</v>
      </c>
      <c r="Z21" s="77" t="s">
        <v>276</v>
      </c>
      <c r="AA21" s="78" t="s">
        <v>208</v>
      </c>
      <c r="AB21" s="78" t="s">
        <v>208</v>
      </c>
      <c r="AC21" s="78" t="s">
        <v>195</v>
      </c>
      <c r="AD21" s="78" t="s">
        <v>401</v>
      </c>
      <c r="AE21" s="78" t="s">
        <v>196</v>
      </c>
      <c r="AF21" s="78" t="s">
        <v>401</v>
      </c>
      <c r="AG21" s="79" t="s">
        <v>924</v>
      </c>
      <c r="AH21" s="79" t="s">
        <v>197</v>
      </c>
      <c r="AI21" s="79" t="s">
        <v>401</v>
      </c>
      <c r="AJ21" s="16" t="s">
        <v>934</v>
      </c>
    </row>
    <row r="22">
      <c r="A22" s="83" t="s">
        <v>923</v>
      </c>
      <c r="B22" s="80">
        <f t="shared" si="1"/>
        <v>21</v>
      </c>
      <c r="C22" s="50" t="s">
        <v>35</v>
      </c>
      <c r="D22" s="68" t="s">
        <v>205</v>
      </c>
      <c r="E22" s="69" t="s">
        <v>197</v>
      </c>
      <c r="F22" s="69" t="s">
        <v>403</v>
      </c>
      <c r="G22" s="70" t="s">
        <v>197</v>
      </c>
      <c r="H22" s="70" t="s">
        <v>403</v>
      </c>
      <c r="I22" s="71" t="s">
        <v>909</v>
      </c>
      <c r="J22" s="71" t="s">
        <v>197</v>
      </c>
      <c r="K22" s="71" t="s">
        <v>925</v>
      </c>
      <c r="L22" s="71" t="s">
        <v>925</v>
      </c>
      <c r="M22" s="71" t="s">
        <v>935</v>
      </c>
      <c r="N22" s="71"/>
      <c r="O22" s="72" t="s">
        <v>909</v>
      </c>
      <c r="P22" s="72" t="s">
        <v>197</v>
      </c>
      <c r="Q22" s="72" t="s">
        <v>403</v>
      </c>
      <c r="R22" s="73" t="s">
        <v>276</v>
      </c>
      <c r="S22" s="74" t="s">
        <v>276</v>
      </c>
      <c r="T22" s="74" t="s">
        <v>276</v>
      </c>
      <c r="U22" s="74" t="s">
        <v>276</v>
      </c>
      <c r="V22" s="75" t="s">
        <v>197</v>
      </c>
      <c r="W22" s="76" t="s">
        <v>927</v>
      </c>
      <c r="X22" s="76" t="s">
        <v>927</v>
      </c>
      <c r="Y22" s="74" t="s">
        <v>276</v>
      </c>
      <c r="Z22" s="77" t="s">
        <v>908</v>
      </c>
      <c r="AA22" s="78" t="s">
        <v>205</v>
      </c>
      <c r="AB22" s="78" t="s">
        <v>205</v>
      </c>
      <c r="AC22" s="78" t="s">
        <v>197</v>
      </c>
      <c r="AD22" s="78" t="s">
        <v>925</v>
      </c>
      <c r="AE22" s="78" t="s">
        <v>197</v>
      </c>
      <c r="AF22" s="78" t="s">
        <v>401</v>
      </c>
      <c r="AG22" s="79" t="s">
        <v>924</v>
      </c>
      <c r="AH22" s="79" t="s">
        <v>197</v>
      </c>
      <c r="AI22" s="79" t="s">
        <v>401</v>
      </c>
      <c r="AJ22" s="16"/>
    </row>
    <row r="23">
      <c r="A23" s="83" t="s">
        <v>923</v>
      </c>
      <c r="B23" s="80">
        <f t="shared" si="1"/>
        <v>22</v>
      </c>
      <c r="C23" s="50" t="s">
        <v>36</v>
      </c>
      <c r="D23" s="68" t="s">
        <v>205</v>
      </c>
      <c r="E23" s="69" t="s">
        <v>197</v>
      </c>
      <c r="F23" s="69" t="s">
        <v>401</v>
      </c>
      <c r="G23" s="70" t="s">
        <v>197</v>
      </c>
      <c r="H23" s="70" t="s">
        <v>401</v>
      </c>
      <c r="I23" s="71" t="s">
        <v>909</v>
      </c>
      <c r="J23" s="71" t="s">
        <v>197</v>
      </c>
      <c r="K23" s="71" t="s">
        <v>403</v>
      </c>
      <c r="L23" s="71" t="s">
        <v>925</v>
      </c>
      <c r="M23" s="71" t="s">
        <v>936</v>
      </c>
      <c r="N23" s="71"/>
      <c r="O23" s="72" t="s">
        <v>909</v>
      </c>
      <c r="P23" s="72" t="s">
        <v>197</v>
      </c>
      <c r="Q23" s="72" t="s">
        <v>403</v>
      </c>
      <c r="R23" s="73" t="s">
        <v>276</v>
      </c>
      <c r="S23" s="74" t="s">
        <v>908</v>
      </c>
      <c r="T23" s="74" t="s">
        <v>276</v>
      </c>
      <c r="U23" s="74" t="s">
        <v>276</v>
      </c>
      <c r="V23" s="75" t="s">
        <v>197</v>
      </c>
      <c r="W23" s="76" t="s">
        <v>197</v>
      </c>
      <c r="X23" s="76" t="s">
        <v>397</v>
      </c>
      <c r="Y23" s="74" t="s">
        <v>276</v>
      </c>
      <c r="Z23" s="77" t="s">
        <v>276</v>
      </c>
      <c r="AA23" s="78" t="s">
        <v>205</v>
      </c>
      <c r="AB23" s="78" t="s">
        <v>205</v>
      </c>
      <c r="AC23" s="78" t="s">
        <v>197</v>
      </c>
      <c r="AD23" s="78" t="s">
        <v>401</v>
      </c>
      <c r="AE23" s="78" t="s">
        <v>197</v>
      </c>
      <c r="AF23" s="78" t="s">
        <v>397</v>
      </c>
      <c r="AG23" s="79" t="s">
        <v>924</v>
      </c>
      <c r="AH23" s="79" t="s">
        <v>197</v>
      </c>
      <c r="AI23" s="79" t="s">
        <v>397</v>
      </c>
      <c r="AJ23" s="16"/>
    </row>
    <row r="24">
      <c r="A24" s="83" t="s">
        <v>923</v>
      </c>
      <c r="B24" s="80">
        <f t="shared" si="1"/>
        <v>23</v>
      </c>
      <c r="C24" s="50" t="s">
        <v>37</v>
      </c>
      <c r="D24" s="68" t="s">
        <v>205</v>
      </c>
      <c r="E24" s="69" t="s">
        <v>195</v>
      </c>
      <c r="F24" s="69" t="s">
        <v>401</v>
      </c>
      <c r="G24" s="70" t="s">
        <v>195</v>
      </c>
      <c r="H24" s="70" t="s">
        <v>401</v>
      </c>
      <c r="I24" s="71" t="s">
        <v>908</v>
      </c>
      <c r="J24" s="71" t="s">
        <v>276</v>
      </c>
      <c r="K24" s="71" t="s">
        <v>276</v>
      </c>
      <c r="L24" s="71" t="s">
        <v>276</v>
      </c>
      <c r="M24" s="71"/>
      <c r="N24" s="71"/>
      <c r="O24" s="72" t="s">
        <v>909</v>
      </c>
      <c r="P24" s="72" t="s">
        <v>195</v>
      </c>
      <c r="Q24" s="72" t="s">
        <v>401</v>
      </c>
      <c r="R24" s="73" t="s">
        <v>927</v>
      </c>
      <c r="S24" s="74" t="s">
        <v>276</v>
      </c>
      <c r="T24" s="74" t="s">
        <v>276</v>
      </c>
      <c r="U24" s="74" t="s">
        <v>276</v>
      </c>
      <c r="V24" s="75" t="s">
        <v>276</v>
      </c>
      <c r="W24" s="76" t="s">
        <v>195</v>
      </c>
      <c r="X24" s="76" t="s">
        <v>401</v>
      </c>
      <c r="Y24" s="74" t="s">
        <v>276</v>
      </c>
      <c r="Z24" s="77" t="s">
        <v>908</v>
      </c>
      <c r="AA24" s="78" t="s">
        <v>205</v>
      </c>
      <c r="AB24" s="78" t="s">
        <v>205</v>
      </c>
      <c r="AC24" s="78" t="s">
        <v>195</v>
      </c>
      <c r="AD24" s="78" t="s">
        <v>401</v>
      </c>
      <c r="AE24" s="78" t="s">
        <v>276</v>
      </c>
      <c r="AF24" s="78" t="s">
        <v>276</v>
      </c>
      <c r="AG24" s="79" t="s">
        <v>924</v>
      </c>
      <c r="AH24" s="79" t="s">
        <v>195</v>
      </c>
      <c r="AI24" s="79" t="s">
        <v>401</v>
      </c>
      <c r="AJ24" s="16"/>
    </row>
    <row r="25">
      <c r="A25" s="83" t="s">
        <v>923</v>
      </c>
      <c r="B25" s="80">
        <f t="shared" si="1"/>
        <v>24</v>
      </c>
      <c r="C25" s="50" t="s">
        <v>38</v>
      </c>
      <c r="D25" s="68" t="s">
        <v>205</v>
      </c>
      <c r="E25" s="69" t="s">
        <v>927</v>
      </c>
      <c r="F25" s="69" t="s">
        <v>927</v>
      </c>
      <c r="G25" s="70" t="s">
        <v>196</v>
      </c>
      <c r="H25" s="70" t="s">
        <v>401</v>
      </c>
      <c r="I25" s="71" t="s">
        <v>908</v>
      </c>
      <c r="J25" s="71" t="s">
        <v>276</v>
      </c>
      <c r="K25" s="71" t="s">
        <v>276</v>
      </c>
      <c r="L25" s="71" t="s">
        <v>276</v>
      </c>
      <c r="M25" s="71"/>
      <c r="N25" s="71"/>
      <c r="O25" s="72" t="s">
        <v>908</v>
      </c>
      <c r="P25" s="72" t="s">
        <v>276</v>
      </c>
      <c r="Q25" s="72" t="s">
        <v>276</v>
      </c>
      <c r="R25" s="73" t="s">
        <v>195</v>
      </c>
      <c r="S25" s="74" t="s">
        <v>909</v>
      </c>
      <c r="T25" s="74" t="s">
        <v>197</v>
      </c>
      <c r="U25" s="74" t="s">
        <v>401</v>
      </c>
      <c r="V25" s="75" t="s">
        <v>195</v>
      </c>
      <c r="W25" s="76" t="s">
        <v>927</v>
      </c>
      <c r="X25" s="76" t="s">
        <v>927</v>
      </c>
      <c r="Y25" s="74" t="s">
        <v>276</v>
      </c>
      <c r="Z25" s="77" t="s">
        <v>276</v>
      </c>
      <c r="AA25" s="78" t="s">
        <v>208</v>
      </c>
      <c r="AB25" s="78" t="s">
        <v>208</v>
      </c>
      <c r="AC25" s="78" t="s">
        <v>196</v>
      </c>
      <c r="AD25" s="78" t="s">
        <v>401</v>
      </c>
      <c r="AE25" s="78" t="s">
        <v>276</v>
      </c>
      <c r="AF25" s="78" t="s">
        <v>276</v>
      </c>
      <c r="AG25" s="79" t="s">
        <v>931</v>
      </c>
      <c r="AH25" s="79" t="s">
        <v>196</v>
      </c>
      <c r="AI25" s="79" t="s">
        <v>401</v>
      </c>
      <c r="AJ25" s="16"/>
    </row>
    <row r="26">
      <c r="A26" s="83" t="s">
        <v>923</v>
      </c>
      <c r="B26" s="80">
        <f t="shared" si="1"/>
        <v>25</v>
      </c>
      <c r="C26" s="50" t="s">
        <v>39</v>
      </c>
      <c r="D26" s="68" t="s">
        <v>205</v>
      </c>
      <c r="E26" s="69" t="s">
        <v>195</v>
      </c>
      <c r="F26" s="69" t="s">
        <v>401</v>
      </c>
      <c r="G26" s="70" t="s">
        <v>196</v>
      </c>
      <c r="H26" s="70" t="s">
        <v>401</v>
      </c>
      <c r="I26" s="71" t="s">
        <v>908</v>
      </c>
      <c r="J26" s="71" t="s">
        <v>276</v>
      </c>
      <c r="K26" s="71" t="s">
        <v>276</v>
      </c>
      <c r="L26" s="71" t="s">
        <v>276</v>
      </c>
      <c r="M26" s="71"/>
      <c r="N26" s="71"/>
      <c r="O26" s="72" t="s">
        <v>909</v>
      </c>
      <c r="P26" s="72" t="s">
        <v>195</v>
      </c>
      <c r="Q26" s="72" t="s">
        <v>401</v>
      </c>
      <c r="R26" s="73" t="s">
        <v>276</v>
      </c>
      <c r="S26" s="74" t="s">
        <v>276</v>
      </c>
      <c r="T26" s="74" t="s">
        <v>276</v>
      </c>
      <c r="U26" s="74" t="s">
        <v>276</v>
      </c>
      <c r="V26" s="75" t="s">
        <v>927</v>
      </c>
      <c r="W26" s="76" t="s">
        <v>927</v>
      </c>
      <c r="X26" s="76" t="s">
        <v>401</v>
      </c>
      <c r="Y26" s="74" t="s">
        <v>276</v>
      </c>
      <c r="Z26" s="77" t="s">
        <v>276</v>
      </c>
      <c r="AA26" s="78" t="s">
        <v>205</v>
      </c>
      <c r="AB26" s="78" t="s">
        <v>205</v>
      </c>
      <c r="AC26" s="78" t="s">
        <v>195</v>
      </c>
      <c r="AD26" s="78" t="s">
        <v>401</v>
      </c>
      <c r="AE26" s="78" t="s">
        <v>197</v>
      </c>
      <c r="AF26" s="78" t="s">
        <v>401</v>
      </c>
      <c r="AG26" s="79" t="s">
        <v>924</v>
      </c>
      <c r="AH26" s="79" t="s">
        <v>195</v>
      </c>
      <c r="AI26" s="79" t="s">
        <v>401</v>
      </c>
      <c r="AJ26" s="16" t="s">
        <v>937</v>
      </c>
    </row>
    <row r="27">
      <c r="A27" s="83" t="s">
        <v>923</v>
      </c>
      <c r="B27" s="80">
        <f t="shared" si="1"/>
        <v>26</v>
      </c>
      <c r="C27" s="50" t="s">
        <v>40</v>
      </c>
      <c r="D27" s="68" t="s">
        <v>205</v>
      </c>
      <c r="E27" s="69" t="s">
        <v>197</v>
      </c>
      <c r="F27" s="69" t="s">
        <v>401</v>
      </c>
      <c r="G27" s="70" t="s">
        <v>276</v>
      </c>
      <c r="H27" s="70" t="s">
        <v>276</v>
      </c>
      <c r="I27" s="71" t="s">
        <v>908</v>
      </c>
      <c r="J27" s="71" t="s">
        <v>276</v>
      </c>
      <c r="K27" s="71" t="s">
        <v>276</v>
      </c>
      <c r="L27" s="71" t="s">
        <v>276</v>
      </c>
      <c r="M27" s="71"/>
      <c r="N27" s="71"/>
      <c r="O27" s="72" t="s">
        <v>909</v>
      </c>
      <c r="P27" s="72" t="s">
        <v>197</v>
      </c>
      <c r="Q27" s="72" t="s">
        <v>401</v>
      </c>
      <c r="R27" s="73" t="s">
        <v>276</v>
      </c>
      <c r="S27" s="74" t="s">
        <v>909</v>
      </c>
      <c r="T27" s="74" t="s">
        <v>197</v>
      </c>
      <c r="U27" s="74" t="s">
        <v>397</v>
      </c>
      <c r="V27" s="75" t="s">
        <v>197</v>
      </c>
      <c r="W27" s="76" t="s">
        <v>197</v>
      </c>
      <c r="X27" s="76" t="s">
        <v>401</v>
      </c>
      <c r="Y27" s="74" t="s">
        <v>276</v>
      </c>
      <c r="Z27" s="77" t="s">
        <v>276</v>
      </c>
      <c r="AA27" s="78" t="s">
        <v>208</v>
      </c>
      <c r="AB27" s="78" t="s">
        <v>208</v>
      </c>
      <c r="AC27" s="78" t="s">
        <v>197</v>
      </c>
      <c r="AD27" s="78" t="s">
        <v>401</v>
      </c>
      <c r="AE27" s="78" t="s">
        <v>197</v>
      </c>
      <c r="AF27" s="78" t="s">
        <v>925</v>
      </c>
      <c r="AG27" s="79" t="s">
        <v>938</v>
      </c>
      <c r="AH27" s="79" t="s">
        <v>197</v>
      </c>
      <c r="AI27" s="79" t="s">
        <v>925</v>
      </c>
      <c r="AJ27" s="16" t="s">
        <v>939</v>
      </c>
    </row>
    <row r="28">
      <c r="A28" s="83" t="s">
        <v>923</v>
      </c>
      <c r="B28" s="80">
        <f t="shared" si="1"/>
        <v>27</v>
      </c>
      <c r="C28" s="50" t="s">
        <v>41</v>
      </c>
      <c r="D28" s="68" t="s">
        <v>205</v>
      </c>
      <c r="E28" s="69" t="s">
        <v>927</v>
      </c>
      <c r="F28" s="69" t="s">
        <v>927</v>
      </c>
      <c r="G28" s="70" t="s">
        <v>196</v>
      </c>
      <c r="H28" s="70" t="s">
        <v>401</v>
      </c>
      <c r="I28" s="71" t="s">
        <v>909</v>
      </c>
      <c r="J28" s="71" t="s">
        <v>197</v>
      </c>
      <c r="K28" s="71" t="s">
        <v>401</v>
      </c>
      <c r="L28" s="71" t="s">
        <v>624</v>
      </c>
      <c r="M28" s="71"/>
      <c r="N28" s="71"/>
      <c r="O28" s="72" t="s">
        <v>909</v>
      </c>
      <c r="P28" s="72" t="s">
        <v>197</v>
      </c>
      <c r="Q28" s="72" t="s">
        <v>401</v>
      </c>
      <c r="R28" s="73" t="s">
        <v>276</v>
      </c>
      <c r="S28" s="74" t="s">
        <v>909</v>
      </c>
      <c r="T28" s="74" t="s">
        <v>197</v>
      </c>
      <c r="U28" s="74" t="s">
        <v>401</v>
      </c>
      <c r="V28" s="75" t="s">
        <v>927</v>
      </c>
      <c r="W28" s="76" t="s">
        <v>927</v>
      </c>
      <c r="X28" s="76" t="s">
        <v>927</v>
      </c>
      <c r="Y28" s="74" t="s">
        <v>276</v>
      </c>
      <c r="Z28" s="77" t="s">
        <v>276</v>
      </c>
      <c r="AA28" s="78" t="s">
        <v>208</v>
      </c>
      <c r="AB28" s="78" t="s">
        <v>208</v>
      </c>
      <c r="AC28" s="78" t="s">
        <v>197</v>
      </c>
      <c r="AD28" s="78" t="s">
        <v>401</v>
      </c>
      <c r="AE28" s="78" t="s">
        <v>276</v>
      </c>
      <c r="AF28" s="78" t="s">
        <v>397</v>
      </c>
      <c r="AG28" s="79" t="s">
        <v>924</v>
      </c>
      <c r="AH28" s="79" t="s">
        <v>195</v>
      </c>
      <c r="AI28" s="79" t="s">
        <v>401</v>
      </c>
      <c r="AJ28" s="16"/>
    </row>
    <row r="29">
      <c r="A29" s="83" t="s">
        <v>923</v>
      </c>
      <c r="B29" s="80">
        <f t="shared" si="1"/>
        <v>28</v>
      </c>
      <c r="C29" s="50" t="s">
        <v>42</v>
      </c>
      <c r="D29" s="68" t="s">
        <v>205</v>
      </c>
      <c r="E29" s="69" t="s">
        <v>927</v>
      </c>
      <c r="F29" s="69" t="s">
        <v>927</v>
      </c>
      <c r="G29" s="70" t="s">
        <v>276</v>
      </c>
      <c r="H29" s="70" t="s">
        <v>276</v>
      </c>
      <c r="I29" s="71" t="s">
        <v>909</v>
      </c>
      <c r="J29" s="71" t="s">
        <v>195</v>
      </c>
      <c r="K29" s="71" t="s">
        <v>397</v>
      </c>
      <c r="L29" s="71" t="s">
        <v>624</v>
      </c>
      <c r="M29" s="71"/>
      <c r="N29" s="71"/>
      <c r="O29" s="72" t="s">
        <v>909</v>
      </c>
      <c r="P29" s="72" t="s">
        <v>195</v>
      </c>
      <c r="Q29" s="72" t="s">
        <v>397</v>
      </c>
      <c r="R29" s="73" t="s">
        <v>927</v>
      </c>
      <c r="S29" s="74" t="s">
        <v>908</v>
      </c>
      <c r="T29" s="74" t="s">
        <v>276</v>
      </c>
      <c r="U29" s="74" t="s">
        <v>276</v>
      </c>
      <c r="V29" s="75" t="s">
        <v>927</v>
      </c>
      <c r="W29" s="76" t="s">
        <v>195</v>
      </c>
      <c r="X29" s="76" t="s">
        <v>397</v>
      </c>
      <c r="Y29" s="74" t="s">
        <v>276</v>
      </c>
      <c r="Z29" s="77" t="s">
        <v>908</v>
      </c>
      <c r="AA29" s="78" t="s">
        <v>205</v>
      </c>
      <c r="AB29" s="78" t="s">
        <v>205</v>
      </c>
      <c r="AC29" s="78" t="s">
        <v>195</v>
      </c>
      <c r="AD29" s="78" t="s">
        <v>397</v>
      </c>
      <c r="AE29" s="78" t="s">
        <v>195</v>
      </c>
      <c r="AF29" s="78" t="s">
        <v>397</v>
      </c>
      <c r="AG29" s="79" t="s">
        <v>924</v>
      </c>
      <c r="AH29" s="79" t="s">
        <v>195</v>
      </c>
      <c r="AI29" s="79" t="s">
        <v>397</v>
      </c>
      <c r="AJ29" s="16" t="s">
        <v>940</v>
      </c>
    </row>
    <row r="30">
      <c r="A30" s="83" t="s">
        <v>923</v>
      </c>
      <c r="B30" s="80">
        <f t="shared" si="1"/>
        <v>29</v>
      </c>
      <c r="C30" s="50" t="s">
        <v>43</v>
      </c>
      <c r="D30" s="68" t="s">
        <v>205</v>
      </c>
      <c r="E30" s="69" t="s">
        <v>196</v>
      </c>
      <c r="F30" s="69" t="s">
        <v>401</v>
      </c>
      <c r="G30" s="70" t="s">
        <v>195</v>
      </c>
      <c r="H30" s="70" t="s">
        <v>401</v>
      </c>
      <c r="I30" s="71" t="s">
        <v>908</v>
      </c>
      <c r="J30" s="71" t="s">
        <v>276</v>
      </c>
      <c r="K30" s="71" t="s">
        <v>276</v>
      </c>
      <c r="L30" s="71" t="s">
        <v>276</v>
      </c>
      <c r="M30" s="71"/>
      <c r="N30" s="71"/>
      <c r="O30" s="72" t="s">
        <v>909</v>
      </c>
      <c r="P30" s="72" t="s">
        <v>195</v>
      </c>
      <c r="Q30" s="72" t="s">
        <v>303</v>
      </c>
      <c r="R30" s="73" t="s">
        <v>927</v>
      </c>
      <c r="S30" s="74" t="s">
        <v>276</v>
      </c>
      <c r="T30" s="74" t="s">
        <v>276</v>
      </c>
      <c r="U30" s="74" t="s">
        <v>276</v>
      </c>
      <c r="V30" s="75" t="s">
        <v>196</v>
      </c>
      <c r="W30" s="76" t="s">
        <v>927</v>
      </c>
      <c r="X30" s="76" t="s">
        <v>927</v>
      </c>
      <c r="Y30" s="74" t="s">
        <v>909</v>
      </c>
      <c r="Z30" s="77" t="s">
        <v>276</v>
      </c>
      <c r="AA30" s="78" t="s">
        <v>208</v>
      </c>
      <c r="AB30" s="78" t="s">
        <v>208</v>
      </c>
      <c r="AC30" s="78" t="s">
        <v>195</v>
      </c>
      <c r="AD30" s="78" t="s">
        <v>925</v>
      </c>
      <c r="AE30" s="78" t="s">
        <v>196</v>
      </c>
      <c r="AF30" s="78" t="s">
        <v>925</v>
      </c>
      <c r="AG30" s="79" t="s">
        <v>938</v>
      </c>
      <c r="AH30" s="79" t="s">
        <v>195</v>
      </c>
      <c r="AI30" s="79" t="s">
        <v>401</v>
      </c>
      <c r="AJ30" s="16" t="s">
        <v>941</v>
      </c>
    </row>
    <row r="31">
      <c r="A31" s="83" t="s">
        <v>923</v>
      </c>
      <c r="B31" s="80">
        <f t="shared" si="1"/>
        <v>30</v>
      </c>
      <c r="C31" s="50" t="s">
        <v>44</v>
      </c>
      <c r="D31" s="68" t="s">
        <v>205</v>
      </c>
      <c r="E31" s="69" t="s">
        <v>195</v>
      </c>
      <c r="F31" s="69" t="s">
        <v>401</v>
      </c>
      <c r="G31" s="70" t="s">
        <v>195</v>
      </c>
      <c r="H31" s="70" t="s">
        <v>401</v>
      </c>
      <c r="I31" s="71" t="s">
        <v>908</v>
      </c>
      <c r="J31" s="71" t="s">
        <v>276</v>
      </c>
      <c r="K31" s="71" t="s">
        <v>276</v>
      </c>
      <c r="L31" s="71" t="s">
        <v>276</v>
      </c>
      <c r="M31" s="71"/>
      <c r="N31" s="71"/>
      <c r="O31" s="72" t="s">
        <v>909</v>
      </c>
      <c r="P31" s="72" t="s">
        <v>195</v>
      </c>
      <c r="Q31" s="72" t="s">
        <v>401</v>
      </c>
      <c r="R31" s="73" t="s">
        <v>195</v>
      </c>
      <c r="S31" s="74" t="s">
        <v>276</v>
      </c>
      <c r="T31" s="74" t="s">
        <v>276</v>
      </c>
      <c r="U31" s="74" t="s">
        <v>276</v>
      </c>
      <c r="V31" s="75" t="s">
        <v>927</v>
      </c>
      <c r="W31" s="76" t="s">
        <v>195</v>
      </c>
      <c r="X31" s="76" t="s">
        <v>401</v>
      </c>
      <c r="Y31" s="74" t="s">
        <v>276</v>
      </c>
      <c r="Z31" s="77" t="s">
        <v>909</v>
      </c>
      <c r="AA31" s="78" t="s">
        <v>205</v>
      </c>
      <c r="AB31" s="78" t="s">
        <v>205</v>
      </c>
      <c r="AC31" s="78" t="s">
        <v>195</v>
      </c>
      <c r="AD31" s="78" t="s">
        <v>401</v>
      </c>
      <c r="AE31" s="78" t="s">
        <v>195</v>
      </c>
      <c r="AF31" s="78" t="s">
        <v>401</v>
      </c>
      <c r="AG31" s="79" t="s">
        <v>303</v>
      </c>
      <c r="AH31" s="79" t="s">
        <v>195</v>
      </c>
      <c r="AI31" s="79" t="s">
        <v>401</v>
      </c>
      <c r="AJ31" s="16"/>
    </row>
    <row r="32">
      <c r="A32" s="83" t="s">
        <v>923</v>
      </c>
      <c r="B32" s="80">
        <f t="shared" si="1"/>
        <v>31</v>
      </c>
      <c r="C32" s="50" t="s">
        <v>45</v>
      </c>
      <c r="D32" s="68" t="s">
        <v>205</v>
      </c>
      <c r="E32" s="69" t="s">
        <v>197</v>
      </c>
      <c r="F32" s="69" t="s">
        <v>397</v>
      </c>
      <c r="G32" s="70" t="s">
        <v>196</v>
      </c>
      <c r="H32" s="70" t="s">
        <v>397</v>
      </c>
      <c r="I32" s="71" t="s">
        <v>909</v>
      </c>
      <c r="J32" s="71" t="s">
        <v>197</v>
      </c>
      <c r="K32" s="71" t="s">
        <v>397</v>
      </c>
      <c r="L32" s="71" t="s">
        <v>925</v>
      </c>
      <c r="M32" s="84" t="s">
        <v>942</v>
      </c>
      <c r="N32" s="71"/>
      <c r="O32" s="72" t="s">
        <v>909</v>
      </c>
      <c r="P32" s="72" t="s">
        <v>197</v>
      </c>
      <c r="Q32" s="72" t="s">
        <v>397</v>
      </c>
      <c r="R32" s="73" t="s">
        <v>276</v>
      </c>
      <c r="S32" s="74" t="s">
        <v>276</v>
      </c>
      <c r="T32" s="74" t="s">
        <v>276</v>
      </c>
      <c r="U32" s="74" t="s">
        <v>276</v>
      </c>
      <c r="V32" s="75" t="s">
        <v>927</v>
      </c>
      <c r="W32" s="76" t="s">
        <v>197</v>
      </c>
      <c r="X32" s="76" t="s">
        <v>401</v>
      </c>
      <c r="Y32" s="74" t="s">
        <v>276</v>
      </c>
      <c r="Z32" s="77" t="s">
        <v>908</v>
      </c>
      <c r="AA32" s="78" t="s">
        <v>205</v>
      </c>
      <c r="AB32" s="78" t="s">
        <v>205</v>
      </c>
      <c r="AC32" s="78" t="s">
        <v>197</v>
      </c>
      <c r="AD32" s="78" t="s">
        <v>397</v>
      </c>
      <c r="AE32" s="78" t="s">
        <v>197</v>
      </c>
      <c r="AF32" s="78" t="s">
        <v>401</v>
      </c>
      <c r="AG32" s="79" t="s">
        <v>924</v>
      </c>
      <c r="AH32" s="79" t="s">
        <v>197</v>
      </c>
      <c r="AI32" s="79" t="s">
        <v>397</v>
      </c>
      <c r="AJ32" s="16"/>
    </row>
    <row r="33">
      <c r="A33" s="83" t="s">
        <v>923</v>
      </c>
      <c r="B33" s="80">
        <f t="shared" si="1"/>
        <v>32</v>
      </c>
      <c r="C33" s="50" t="s">
        <v>46</v>
      </c>
      <c r="D33" s="68" t="s">
        <v>205</v>
      </c>
      <c r="E33" s="69" t="s">
        <v>197</v>
      </c>
      <c r="F33" s="69" t="s">
        <v>401</v>
      </c>
      <c r="G33" s="70" t="s">
        <v>197</v>
      </c>
      <c r="H33" s="70" t="s">
        <v>401</v>
      </c>
      <c r="I33" s="71" t="s">
        <v>908</v>
      </c>
      <c r="J33" s="71" t="s">
        <v>276</v>
      </c>
      <c r="K33" s="71" t="s">
        <v>276</v>
      </c>
      <c r="L33" s="71" t="s">
        <v>276</v>
      </c>
      <c r="M33" s="71"/>
      <c r="N33" s="71"/>
      <c r="O33" s="72" t="s">
        <v>909</v>
      </c>
      <c r="P33" s="72" t="s">
        <v>197</v>
      </c>
      <c r="Q33" s="72" t="s">
        <v>401</v>
      </c>
      <c r="R33" s="73" t="s">
        <v>195</v>
      </c>
      <c r="S33" s="74" t="s">
        <v>276</v>
      </c>
      <c r="T33" s="74" t="s">
        <v>276</v>
      </c>
      <c r="U33" s="74" t="s">
        <v>276</v>
      </c>
      <c r="V33" s="75" t="s">
        <v>927</v>
      </c>
      <c r="W33" s="76" t="s">
        <v>197</v>
      </c>
      <c r="X33" s="76" t="s">
        <v>401</v>
      </c>
      <c r="Y33" s="74" t="s">
        <v>276</v>
      </c>
      <c r="Z33" s="77" t="s">
        <v>276</v>
      </c>
      <c r="AA33" s="78" t="s">
        <v>205</v>
      </c>
      <c r="AB33" s="78" t="s">
        <v>205</v>
      </c>
      <c r="AC33" s="78" t="s">
        <v>197</v>
      </c>
      <c r="AD33" s="78" t="s">
        <v>401</v>
      </c>
      <c r="AE33" s="78" t="s">
        <v>197</v>
      </c>
      <c r="AF33" s="78" t="s">
        <v>401</v>
      </c>
      <c r="AG33" s="79" t="s">
        <v>924</v>
      </c>
      <c r="AH33" s="79" t="s">
        <v>197</v>
      </c>
      <c r="AI33" s="79" t="s">
        <v>401</v>
      </c>
      <c r="AJ33" s="16"/>
    </row>
    <row r="34">
      <c r="A34" s="83" t="s">
        <v>923</v>
      </c>
      <c r="B34" s="80">
        <f t="shared" si="1"/>
        <v>33</v>
      </c>
      <c r="C34" s="50" t="s">
        <v>47</v>
      </c>
      <c r="D34" s="68" t="s">
        <v>205</v>
      </c>
      <c r="E34" s="69" t="s">
        <v>195</v>
      </c>
      <c r="F34" s="69" t="s">
        <v>401</v>
      </c>
      <c r="G34" s="70" t="s">
        <v>276</v>
      </c>
      <c r="H34" s="70" t="s">
        <v>276</v>
      </c>
      <c r="I34" s="71" t="s">
        <v>909</v>
      </c>
      <c r="J34" s="71" t="s">
        <v>196</v>
      </c>
      <c r="K34" s="71" t="s">
        <v>401</v>
      </c>
      <c r="L34" s="71" t="s">
        <v>930</v>
      </c>
      <c r="M34" s="71"/>
      <c r="N34" s="71"/>
      <c r="O34" s="72" t="s">
        <v>909</v>
      </c>
      <c r="P34" s="72" t="s">
        <v>196</v>
      </c>
      <c r="Q34" s="72" t="s">
        <v>401</v>
      </c>
      <c r="R34" s="73" t="s">
        <v>195</v>
      </c>
      <c r="S34" s="74" t="s">
        <v>276</v>
      </c>
      <c r="T34" s="74" t="s">
        <v>276</v>
      </c>
      <c r="U34" s="74" t="s">
        <v>276</v>
      </c>
      <c r="V34" s="75" t="s">
        <v>196</v>
      </c>
      <c r="W34" s="76" t="s">
        <v>927</v>
      </c>
      <c r="X34" s="76" t="s">
        <v>401</v>
      </c>
      <c r="Y34" s="74" t="s">
        <v>276</v>
      </c>
      <c r="Z34" s="77" t="s">
        <v>276</v>
      </c>
      <c r="AA34" s="78" t="s">
        <v>205</v>
      </c>
      <c r="AB34" s="78" t="s">
        <v>208</v>
      </c>
      <c r="AC34" s="78" t="s">
        <v>195</v>
      </c>
      <c r="AD34" s="78" t="s">
        <v>401</v>
      </c>
      <c r="AE34" s="78" t="s">
        <v>197</v>
      </c>
      <c r="AF34" s="78" t="s">
        <v>401</v>
      </c>
      <c r="AG34" s="79" t="s">
        <v>303</v>
      </c>
      <c r="AH34" s="79" t="s">
        <v>195</v>
      </c>
      <c r="AI34" s="79" t="s">
        <v>303</v>
      </c>
      <c r="AJ34" s="16"/>
    </row>
    <row r="35">
      <c r="A35" s="83" t="s">
        <v>923</v>
      </c>
      <c r="B35" s="80">
        <f t="shared" si="1"/>
        <v>34</v>
      </c>
      <c r="C35" s="50" t="s">
        <v>48</v>
      </c>
      <c r="D35" s="68" t="s">
        <v>205</v>
      </c>
      <c r="E35" s="69" t="s">
        <v>196</v>
      </c>
      <c r="F35" s="69" t="s">
        <v>401</v>
      </c>
      <c r="G35" s="70" t="s">
        <v>196</v>
      </c>
      <c r="H35" s="70" t="s">
        <v>401</v>
      </c>
      <c r="I35" s="71" t="s">
        <v>909</v>
      </c>
      <c r="J35" s="71" t="s">
        <v>196</v>
      </c>
      <c r="K35" s="71" t="s">
        <v>303</v>
      </c>
      <c r="L35" s="71" t="s">
        <v>925</v>
      </c>
      <c r="M35" s="84" t="s">
        <v>943</v>
      </c>
      <c r="N35" s="71"/>
      <c r="O35" s="72" t="s">
        <v>909</v>
      </c>
      <c r="P35" s="72" t="s">
        <v>196</v>
      </c>
      <c r="Q35" s="72" t="s">
        <v>303</v>
      </c>
      <c r="R35" s="73" t="s">
        <v>276</v>
      </c>
      <c r="S35" s="74" t="s">
        <v>276</v>
      </c>
      <c r="T35" s="74" t="s">
        <v>276</v>
      </c>
      <c r="U35" s="74" t="s">
        <v>276</v>
      </c>
      <c r="V35" s="75" t="s">
        <v>276</v>
      </c>
      <c r="W35" s="76" t="s">
        <v>927</v>
      </c>
      <c r="X35" s="76" t="s">
        <v>401</v>
      </c>
      <c r="Y35" s="74" t="s">
        <v>276</v>
      </c>
      <c r="Z35" s="77" t="s">
        <v>276</v>
      </c>
      <c r="AA35" s="78" t="s">
        <v>208</v>
      </c>
      <c r="AB35" s="78" t="s">
        <v>208</v>
      </c>
      <c r="AC35" s="78" t="s">
        <v>196</v>
      </c>
      <c r="AD35" s="78" t="s">
        <v>401</v>
      </c>
      <c r="AE35" s="78" t="s">
        <v>276</v>
      </c>
      <c r="AF35" s="78" t="s">
        <v>925</v>
      </c>
      <c r="AG35" s="79" t="s">
        <v>931</v>
      </c>
      <c r="AH35" s="79" t="s">
        <v>196</v>
      </c>
      <c r="AI35" s="79" t="s">
        <v>401</v>
      </c>
      <c r="AJ35" s="16"/>
    </row>
    <row r="36">
      <c r="A36" s="83" t="s">
        <v>923</v>
      </c>
      <c r="B36" s="80">
        <f t="shared" si="1"/>
        <v>35</v>
      </c>
      <c r="C36" s="50" t="s">
        <v>49</v>
      </c>
      <c r="D36" s="68" t="s">
        <v>205</v>
      </c>
      <c r="E36" s="69" t="s">
        <v>927</v>
      </c>
      <c r="F36" s="69" t="s">
        <v>401</v>
      </c>
      <c r="G36" s="70" t="s">
        <v>196</v>
      </c>
      <c r="H36" s="70" t="s">
        <v>401</v>
      </c>
      <c r="I36" s="71" t="s">
        <v>908</v>
      </c>
      <c r="J36" s="71" t="s">
        <v>276</v>
      </c>
      <c r="K36" s="71" t="s">
        <v>276</v>
      </c>
      <c r="L36" s="71" t="s">
        <v>276</v>
      </c>
      <c r="M36" s="71"/>
      <c r="N36" s="71"/>
      <c r="O36" s="72" t="s">
        <v>909</v>
      </c>
      <c r="P36" s="72" t="s">
        <v>195</v>
      </c>
      <c r="Q36" s="72" t="s">
        <v>401</v>
      </c>
      <c r="R36" s="73" t="s">
        <v>195</v>
      </c>
      <c r="S36" s="74" t="s">
        <v>276</v>
      </c>
      <c r="T36" s="74" t="s">
        <v>276</v>
      </c>
      <c r="U36" s="74" t="s">
        <v>276</v>
      </c>
      <c r="V36" s="75" t="s">
        <v>196</v>
      </c>
      <c r="W36" s="76" t="s">
        <v>927</v>
      </c>
      <c r="X36" s="76" t="s">
        <v>401</v>
      </c>
      <c r="Y36" s="74" t="s">
        <v>276</v>
      </c>
      <c r="Z36" s="77" t="s">
        <v>276</v>
      </c>
      <c r="AA36" s="78" t="s">
        <v>205</v>
      </c>
      <c r="AB36" s="78" t="s">
        <v>208</v>
      </c>
      <c r="AC36" s="78" t="s">
        <v>195</v>
      </c>
      <c r="AD36" s="78" t="s">
        <v>401</v>
      </c>
      <c r="AE36" s="78" t="s">
        <v>197</v>
      </c>
      <c r="AF36" s="78" t="s">
        <v>401</v>
      </c>
      <c r="AG36" s="79" t="s">
        <v>924</v>
      </c>
      <c r="AH36" s="79" t="s">
        <v>195</v>
      </c>
      <c r="AI36" s="79" t="s">
        <v>401</v>
      </c>
      <c r="AJ36" s="16"/>
    </row>
    <row r="37">
      <c r="A37" s="83" t="s">
        <v>923</v>
      </c>
      <c r="B37" s="80">
        <f t="shared" si="1"/>
        <v>36</v>
      </c>
      <c r="C37" s="50" t="s">
        <v>50</v>
      </c>
      <c r="D37" s="68" t="s">
        <v>205</v>
      </c>
      <c r="E37" s="69" t="s">
        <v>195</v>
      </c>
      <c r="F37" s="69" t="s">
        <v>925</v>
      </c>
      <c r="G37" s="70" t="s">
        <v>195</v>
      </c>
      <c r="H37" s="70" t="s">
        <v>925</v>
      </c>
      <c r="I37" s="71" t="s">
        <v>909</v>
      </c>
      <c r="J37" s="71" t="s">
        <v>195</v>
      </c>
      <c r="K37" s="71" t="s">
        <v>925</v>
      </c>
      <c r="L37" s="71" t="s">
        <v>925</v>
      </c>
      <c r="M37" s="84" t="s">
        <v>944</v>
      </c>
      <c r="N37" s="71"/>
      <c r="O37" s="72" t="s">
        <v>276</v>
      </c>
      <c r="P37" s="72" t="s">
        <v>276</v>
      </c>
      <c r="Q37" s="72" t="s">
        <v>276</v>
      </c>
      <c r="R37" s="73" t="s">
        <v>195</v>
      </c>
      <c r="S37" s="74" t="s">
        <v>909</v>
      </c>
      <c r="T37" s="74" t="s">
        <v>195</v>
      </c>
      <c r="U37" s="74" t="s">
        <v>925</v>
      </c>
      <c r="V37" s="75" t="s">
        <v>276</v>
      </c>
      <c r="W37" s="76" t="s">
        <v>195</v>
      </c>
      <c r="X37" s="76" t="s">
        <v>927</v>
      </c>
      <c r="Y37" s="74" t="s">
        <v>276</v>
      </c>
      <c r="Z37" s="77" t="s">
        <v>276</v>
      </c>
      <c r="AA37" s="78" t="s">
        <v>205</v>
      </c>
      <c r="AB37" s="78" t="s">
        <v>205</v>
      </c>
      <c r="AC37" s="78" t="s">
        <v>195</v>
      </c>
      <c r="AD37" s="78" t="s">
        <v>925</v>
      </c>
      <c r="AE37" s="78" t="s">
        <v>195</v>
      </c>
      <c r="AF37" s="78" t="s">
        <v>401</v>
      </c>
      <c r="AG37" s="79" t="s">
        <v>924</v>
      </c>
      <c r="AH37" s="79" t="s">
        <v>195</v>
      </c>
      <c r="AI37" s="79" t="s">
        <v>925</v>
      </c>
      <c r="AJ37" s="16"/>
    </row>
    <row r="38">
      <c r="A38" s="83" t="s">
        <v>923</v>
      </c>
      <c r="B38" s="80">
        <f t="shared" si="1"/>
        <v>37</v>
      </c>
      <c r="C38" s="50" t="s">
        <v>51</v>
      </c>
      <c r="D38" s="68" t="s">
        <v>205</v>
      </c>
      <c r="E38" s="69" t="s">
        <v>195</v>
      </c>
      <c r="F38" s="69" t="s">
        <v>401</v>
      </c>
      <c r="G38" s="70" t="s">
        <v>195</v>
      </c>
      <c r="H38" s="70" t="s">
        <v>401</v>
      </c>
      <c r="I38" s="71" t="s">
        <v>909</v>
      </c>
      <c r="J38" s="71" t="s">
        <v>195</v>
      </c>
      <c r="K38" s="71" t="s">
        <v>401</v>
      </c>
      <c r="L38" s="71" t="s">
        <v>624</v>
      </c>
      <c r="M38" s="71"/>
      <c r="N38" s="71"/>
      <c r="O38" s="72" t="s">
        <v>909</v>
      </c>
      <c r="P38" s="72" t="s">
        <v>195</v>
      </c>
      <c r="Q38" s="72" t="s">
        <v>401</v>
      </c>
      <c r="R38" s="73" t="s">
        <v>276</v>
      </c>
      <c r="S38" s="74" t="s">
        <v>276</v>
      </c>
      <c r="T38" s="74" t="s">
        <v>276</v>
      </c>
      <c r="U38" s="74" t="s">
        <v>276</v>
      </c>
      <c r="V38" s="75" t="s">
        <v>927</v>
      </c>
      <c r="W38" s="76" t="s">
        <v>195</v>
      </c>
      <c r="X38" s="76" t="s">
        <v>401</v>
      </c>
      <c r="Y38" s="74" t="s">
        <v>276</v>
      </c>
      <c r="Z38" s="77" t="s">
        <v>276</v>
      </c>
      <c r="AA38" s="78" t="s">
        <v>208</v>
      </c>
      <c r="AB38" s="78" t="s">
        <v>205</v>
      </c>
      <c r="AC38" s="78" t="s">
        <v>195</v>
      </c>
      <c r="AD38" s="78" t="s">
        <v>401</v>
      </c>
      <c r="AE38" s="78" t="s">
        <v>195</v>
      </c>
      <c r="AF38" s="78" t="s">
        <v>397</v>
      </c>
      <c r="AG38" s="79" t="s">
        <v>924</v>
      </c>
      <c r="AH38" s="79" t="s">
        <v>195</v>
      </c>
      <c r="AI38" s="79" t="s">
        <v>401</v>
      </c>
      <c r="AJ38" s="16"/>
    </row>
    <row r="39">
      <c r="A39" s="83" t="s">
        <v>923</v>
      </c>
      <c r="B39" s="80">
        <f t="shared" si="1"/>
        <v>38</v>
      </c>
      <c r="C39" s="50" t="s">
        <v>52</v>
      </c>
      <c r="D39" s="68" t="s">
        <v>205</v>
      </c>
      <c r="E39" s="69" t="s">
        <v>197</v>
      </c>
      <c r="F39" s="69" t="s">
        <v>401</v>
      </c>
      <c r="G39" s="70" t="s">
        <v>196</v>
      </c>
      <c r="H39" s="70" t="s">
        <v>303</v>
      </c>
      <c r="I39" s="71" t="s">
        <v>908</v>
      </c>
      <c r="J39" s="71" t="s">
        <v>276</v>
      </c>
      <c r="K39" s="71" t="s">
        <v>276</v>
      </c>
      <c r="L39" s="71" t="s">
        <v>276</v>
      </c>
      <c r="M39" s="71"/>
      <c r="N39" s="71"/>
      <c r="O39" s="72" t="s">
        <v>908</v>
      </c>
      <c r="P39" s="72" t="s">
        <v>276</v>
      </c>
      <c r="Q39" s="72" t="s">
        <v>276</v>
      </c>
      <c r="R39" s="73" t="s">
        <v>195</v>
      </c>
      <c r="S39" s="74" t="s">
        <v>276</v>
      </c>
      <c r="T39" s="74" t="s">
        <v>276</v>
      </c>
      <c r="U39" s="74" t="s">
        <v>276</v>
      </c>
      <c r="V39" s="75" t="s">
        <v>927</v>
      </c>
      <c r="W39" s="76" t="s">
        <v>927</v>
      </c>
      <c r="X39" s="76" t="s">
        <v>401</v>
      </c>
      <c r="Y39" s="74" t="s">
        <v>276</v>
      </c>
      <c r="Z39" s="77" t="s">
        <v>908</v>
      </c>
      <c r="AA39" s="78" t="s">
        <v>205</v>
      </c>
      <c r="AB39" s="78" t="s">
        <v>205</v>
      </c>
      <c r="AC39" s="78" t="s">
        <v>197</v>
      </c>
      <c r="AD39" s="78" t="s">
        <v>401</v>
      </c>
      <c r="AE39" s="78" t="s">
        <v>276</v>
      </c>
      <c r="AF39" s="78" t="s">
        <v>276</v>
      </c>
      <c r="AG39" s="79" t="s">
        <v>924</v>
      </c>
      <c r="AH39" s="79" t="s">
        <v>197</v>
      </c>
      <c r="AI39" s="79" t="s">
        <v>401</v>
      </c>
      <c r="AJ39" s="16" t="s">
        <v>945</v>
      </c>
    </row>
    <row r="40">
      <c r="A40" s="83" t="s">
        <v>923</v>
      </c>
      <c r="B40" s="80">
        <f t="shared" si="1"/>
        <v>39</v>
      </c>
      <c r="C40" s="50" t="s">
        <v>53</v>
      </c>
      <c r="D40" s="68" t="s">
        <v>205</v>
      </c>
      <c r="E40" s="69" t="s">
        <v>195</v>
      </c>
      <c r="F40" s="69" t="s">
        <v>925</v>
      </c>
      <c r="G40" s="70" t="s">
        <v>195</v>
      </c>
      <c r="H40" s="70" t="s">
        <v>401</v>
      </c>
      <c r="I40" s="71" t="s">
        <v>909</v>
      </c>
      <c r="J40" s="71" t="s">
        <v>195</v>
      </c>
      <c r="K40" s="71" t="s">
        <v>925</v>
      </c>
      <c r="L40" s="71" t="s">
        <v>624</v>
      </c>
      <c r="M40" s="71"/>
      <c r="N40" s="71"/>
      <c r="O40" s="72" t="s">
        <v>909</v>
      </c>
      <c r="P40" s="72" t="s">
        <v>195</v>
      </c>
      <c r="Q40" s="72" t="s">
        <v>403</v>
      </c>
      <c r="R40" s="73" t="s">
        <v>195</v>
      </c>
      <c r="S40" s="74" t="s">
        <v>276</v>
      </c>
      <c r="T40" s="74" t="s">
        <v>276</v>
      </c>
      <c r="U40" s="74" t="s">
        <v>276</v>
      </c>
      <c r="V40" s="75" t="s">
        <v>195</v>
      </c>
      <c r="W40" s="76" t="s">
        <v>195</v>
      </c>
      <c r="X40" s="76" t="s">
        <v>401</v>
      </c>
      <c r="Y40" s="74" t="s">
        <v>276</v>
      </c>
      <c r="Z40" s="77" t="s">
        <v>276</v>
      </c>
      <c r="AA40" s="78" t="s">
        <v>205</v>
      </c>
      <c r="AB40" s="78" t="s">
        <v>205</v>
      </c>
      <c r="AC40" s="78" t="s">
        <v>195</v>
      </c>
      <c r="AD40" s="78" t="s">
        <v>401</v>
      </c>
      <c r="AE40" s="78" t="s">
        <v>195</v>
      </c>
      <c r="AF40" s="78" t="s">
        <v>397</v>
      </c>
      <c r="AG40" s="79" t="s">
        <v>924</v>
      </c>
      <c r="AH40" s="79" t="s">
        <v>195</v>
      </c>
      <c r="AI40" s="79" t="s">
        <v>401</v>
      </c>
      <c r="AJ40" s="16"/>
    </row>
    <row r="41">
      <c r="A41" s="83" t="s">
        <v>923</v>
      </c>
      <c r="B41" s="80">
        <f t="shared" si="1"/>
        <v>40</v>
      </c>
      <c r="C41" s="50" t="s">
        <v>54</v>
      </c>
      <c r="D41" s="68" t="s">
        <v>205</v>
      </c>
      <c r="E41" s="69" t="s">
        <v>197</v>
      </c>
      <c r="F41" s="69" t="s">
        <v>401</v>
      </c>
      <c r="G41" s="70" t="s">
        <v>196</v>
      </c>
      <c r="H41" s="70" t="s">
        <v>401</v>
      </c>
      <c r="I41" s="71" t="s">
        <v>909</v>
      </c>
      <c r="J41" s="71" t="s">
        <v>197</v>
      </c>
      <c r="K41" s="71" t="s">
        <v>303</v>
      </c>
      <c r="L41" s="71" t="s">
        <v>624</v>
      </c>
      <c r="M41" s="71"/>
      <c r="N41" s="71"/>
      <c r="O41" s="72" t="s">
        <v>909</v>
      </c>
      <c r="P41" s="72" t="s">
        <v>195</v>
      </c>
      <c r="Q41" s="72" t="s">
        <v>303</v>
      </c>
      <c r="R41" s="73" t="s">
        <v>927</v>
      </c>
      <c r="S41" s="74" t="s">
        <v>909</v>
      </c>
      <c r="T41" s="74" t="s">
        <v>196</v>
      </c>
      <c r="U41" s="74" t="s">
        <v>403</v>
      </c>
      <c r="V41" s="75" t="s">
        <v>197</v>
      </c>
      <c r="W41" s="76" t="s">
        <v>927</v>
      </c>
      <c r="X41" s="76" t="s">
        <v>927</v>
      </c>
      <c r="Y41" s="74" t="s">
        <v>276</v>
      </c>
      <c r="Z41" s="77" t="s">
        <v>908</v>
      </c>
      <c r="AA41" s="78" t="s">
        <v>208</v>
      </c>
      <c r="AB41" s="78" t="s">
        <v>208</v>
      </c>
      <c r="AC41" s="78" t="s">
        <v>197</v>
      </c>
      <c r="AD41" s="78" t="s">
        <v>397</v>
      </c>
      <c r="AE41" s="78" t="s">
        <v>197</v>
      </c>
      <c r="AF41" s="78" t="s">
        <v>401</v>
      </c>
      <c r="AG41" s="79" t="s">
        <v>403</v>
      </c>
      <c r="AH41" s="79" t="s">
        <v>196</v>
      </c>
      <c r="AI41" s="79" t="s">
        <v>303</v>
      </c>
      <c r="AJ41" s="16"/>
    </row>
    <row r="42">
      <c r="A42" s="83" t="s">
        <v>923</v>
      </c>
      <c r="B42" s="80">
        <f t="shared" si="1"/>
        <v>41</v>
      </c>
      <c r="C42" s="50" t="s">
        <v>55</v>
      </c>
      <c r="D42" s="68" t="s">
        <v>205</v>
      </c>
      <c r="E42" s="69" t="s">
        <v>197</v>
      </c>
      <c r="F42" s="69" t="s">
        <v>403</v>
      </c>
      <c r="G42" s="70" t="s">
        <v>197</v>
      </c>
      <c r="H42" s="70" t="s">
        <v>403</v>
      </c>
      <c r="I42" s="71" t="s">
        <v>909</v>
      </c>
      <c r="J42" s="71" t="s">
        <v>197</v>
      </c>
      <c r="K42" s="71" t="s">
        <v>303</v>
      </c>
      <c r="L42" s="71" t="s">
        <v>930</v>
      </c>
      <c r="M42" s="71"/>
      <c r="N42" s="71"/>
      <c r="O42" s="72" t="s">
        <v>909</v>
      </c>
      <c r="P42" s="72" t="s">
        <v>197</v>
      </c>
      <c r="Q42" s="72" t="s">
        <v>403</v>
      </c>
      <c r="R42" s="73" t="s">
        <v>276</v>
      </c>
      <c r="S42" s="74" t="s">
        <v>276</v>
      </c>
      <c r="T42" s="74" t="s">
        <v>276</v>
      </c>
      <c r="U42" s="74" t="s">
        <v>276</v>
      </c>
      <c r="V42" s="75" t="s">
        <v>276</v>
      </c>
      <c r="W42" s="76" t="s">
        <v>197</v>
      </c>
      <c r="X42" s="76" t="s">
        <v>397</v>
      </c>
      <c r="Y42" s="74" t="s">
        <v>276</v>
      </c>
      <c r="Z42" s="77" t="s">
        <v>909</v>
      </c>
      <c r="AA42" s="78" t="s">
        <v>208</v>
      </c>
      <c r="AB42" s="78" t="s">
        <v>205</v>
      </c>
      <c r="AC42" s="78" t="s">
        <v>197</v>
      </c>
      <c r="AD42" s="78" t="s">
        <v>397</v>
      </c>
      <c r="AE42" s="78" t="s">
        <v>197</v>
      </c>
      <c r="AF42" s="78" t="s">
        <v>946</v>
      </c>
      <c r="AG42" s="79" t="s">
        <v>924</v>
      </c>
      <c r="AH42" s="79" t="s">
        <v>197</v>
      </c>
      <c r="AI42" s="79" t="s">
        <v>401</v>
      </c>
      <c r="AJ42" s="16"/>
    </row>
    <row r="43">
      <c r="A43" s="83" t="s">
        <v>923</v>
      </c>
      <c r="B43" s="80">
        <f t="shared" si="1"/>
        <v>42</v>
      </c>
      <c r="C43" s="50" t="s">
        <v>56</v>
      </c>
      <c r="D43" s="68" t="s">
        <v>205</v>
      </c>
      <c r="E43" s="69" t="s">
        <v>197</v>
      </c>
      <c r="F43" s="69" t="s">
        <v>927</v>
      </c>
      <c r="G43" s="70" t="s">
        <v>197</v>
      </c>
      <c r="H43" s="70" t="s">
        <v>927</v>
      </c>
      <c r="I43" s="71" t="s">
        <v>909</v>
      </c>
      <c r="J43" s="71" t="s">
        <v>197</v>
      </c>
      <c r="K43" s="71" t="s">
        <v>403</v>
      </c>
      <c r="L43" s="71" t="s">
        <v>624</v>
      </c>
      <c r="M43" s="71"/>
      <c r="N43" s="71"/>
      <c r="O43" s="72" t="s">
        <v>909</v>
      </c>
      <c r="P43" s="72" t="s">
        <v>197</v>
      </c>
      <c r="Q43" s="72" t="s">
        <v>403</v>
      </c>
      <c r="R43" s="73" t="s">
        <v>195</v>
      </c>
      <c r="S43" s="74" t="s">
        <v>276</v>
      </c>
      <c r="T43" s="74" t="s">
        <v>276</v>
      </c>
      <c r="U43" s="74" t="s">
        <v>276</v>
      </c>
      <c r="V43" s="75" t="s">
        <v>927</v>
      </c>
      <c r="W43" s="76" t="s">
        <v>927</v>
      </c>
      <c r="X43" s="76" t="s">
        <v>403</v>
      </c>
      <c r="Y43" s="74" t="s">
        <v>276</v>
      </c>
      <c r="Z43" s="77" t="s">
        <v>908</v>
      </c>
      <c r="AA43" s="78" t="s">
        <v>205</v>
      </c>
      <c r="AB43" s="78" t="s">
        <v>205</v>
      </c>
      <c r="AC43" s="78" t="s">
        <v>197</v>
      </c>
      <c r="AD43" s="78" t="s">
        <v>397</v>
      </c>
      <c r="AE43" s="78" t="s">
        <v>197</v>
      </c>
      <c r="AF43" s="78" t="s">
        <v>946</v>
      </c>
      <c r="AG43" s="79" t="s">
        <v>924</v>
      </c>
      <c r="AH43" s="79" t="s">
        <v>197</v>
      </c>
      <c r="AI43" s="79" t="s">
        <v>925</v>
      </c>
      <c r="AJ43" s="16"/>
    </row>
    <row r="44">
      <c r="A44" s="83" t="s">
        <v>923</v>
      </c>
      <c r="B44" s="80">
        <f t="shared" si="1"/>
        <v>43</v>
      </c>
      <c r="C44" s="50" t="s">
        <v>57</v>
      </c>
      <c r="D44" s="68" t="s">
        <v>205</v>
      </c>
      <c r="E44" s="69" t="s">
        <v>197</v>
      </c>
      <c r="F44" s="69" t="s">
        <v>927</v>
      </c>
      <c r="G44" s="70" t="s">
        <v>197</v>
      </c>
      <c r="H44" s="70" t="s">
        <v>927</v>
      </c>
      <c r="I44" s="71" t="s">
        <v>909</v>
      </c>
      <c r="J44" s="71" t="s">
        <v>197</v>
      </c>
      <c r="K44" s="71" t="s">
        <v>397</v>
      </c>
      <c r="L44" s="71" t="s">
        <v>925</v>
      </c>
      <c r="M44" s="71" t="s">
        <v>947</v>
      </c>
      <c r="N44" s="71"/>
      <c r="O44" s="72" t="s">
        <v>909</v>
      </c>
      <c r="P44" s="72" t="s">
        <v>196</v>
      </c>
      <c r="Q44" s="72" t="s">
        <v>401</v>
      </c>
      <c r="R44" s="73" t="s">
        <v>197</v>
      </c>
      <c r="S44" s="74" t="s">
        <v>909</v>
      </c>
      <c r="T44" s="74" t="s">
        <v>197</v>
      </c>
      <c r="U44" s="74" t="s">
        <v>401</v>
      </c>
      <c r="V44" s="75" t="s">
        <v>197</v>
      </c>
      <c r="W44" s="76" t="s">
        <v>196</v>
      </c>
      <c r="X44" s="76" t="s">
        <v>403</v>
      </c>
      <c r="Y44" s="74" t="s">
        <v>276</v>
      </c>
      <c r="Z44" s="77" t="s">
        <v>276</v>
      </c>
      <c r="AA44" s="78" t="s">
        <v>205</v>
      </c>
      <c r="AB44" s="78" t="s">
        <v>205</v>
      </c>
      <c r="AC44" s="78" t="s">
        <v>197</v>
      </c>
      <c r="AD44" s="78" t="s">
        <v>397</v>
      </c>
      <c r="AE44" s="78" t="s">
        <v>197</v>
      </c>
      <c r="AF44" s="78" t="s">
        <v>925</v>
      </c>
      <c r="AG44" s="79" t="s">
        <v>924</v>
      </c>
      <c r="AH44" s="79" t="s">
        <v>197</v>
      </c>
      <c r="AI44" s="79" t="s">
        <v>925</v>
      </c>
      <c r="AJ44" s="16"/>
    </row>
    <row r="45">
      <c r="A45" s="83" t="s">
        <v>923</v>
      </c>
      <c r="B45" s="80">
        <f t="shared" si="1"/>
        <v>44</v>
      </c>
      <c r="C45" s="50" t="s">
        <v>58</v>
      </c>
      <c r="D45" s="68" t="s">
        <v>205</v>
      </c>
      <c r="E45" s="69" t="s">
        <v>927</v>
      </c>
      <c r="F45" s="69" t="s">
        <v>927</v>
      </c>
      <c r="G45" s="70" t="s">
        <v>195</v>
      </c>
      <c r="H45" s="70" t="s">
        <v>401</v>
      </c>
      <c r="I45" s="71" t="s">
        <v>909</v>
      </c>
      <c r="J45" s="71" t="s">
        <v>197</v>
      </c>
      <c r="K45" s="71" t="s">
        <v>397</v>
      </c>
      <c r="L45" s="71" t="s">
        <v>925</v>
      </c>
      <c r="M45" s="84" t="s">
        <v>948</v>
      </c>
      <c r="N45" s="71"/>
      <c r="O45" s="72" t="s">
        <v>909</v>
      </c>
      <c r="P45" s="72" t="s">
        <v>195</v>
      </c>
      <c r="Q45" s="72" t="s">
        <v>401</v>
      </c>
      <c r="R45" s="73" t="s">
        <v>197</v>
      </c>
      <c r="S45" s="74" t="s">
        <v>909</v>
      </c>
      <c r="T45" s="74" t="s">
        <v>195</v>
      </c>
      <c r="U45" s="74" t="s">
        <v>401</v>
      </c>
      <c r="V45" s="75" t="s">
        <v>927</v>
      </c>
      <c r="W45" s="76" t="s">
        <v>927</v>
      </c>
      <c r="X45" s="76" t="s">
        <v>925</v>
      </c>
      <c r="Y45" s="74" t="s">
        <v>276</v>
      </c>
      <c r="Z45" s="77" t="s">
        <v>909</v>
      </c>
      <c r="AA45" s="78" t="s">
        <v>208</v>
      </c>
      <c r="AB45" s="78" t="s">
        <v>205</v>
      </c>
      <c r="AC45" s="78" t="s">
        <v>195</v>
      </c>
      <c r="AD45" s="78" t="s">
        <v>397</v>
      </c>
      <c r="AE45" s="78" t="s">
        <v>195</v>
      </c>
      <c r="AF45" s="78" t="s">
        <v>925</v>
      </c>
      <c r="AG45" s="79" t="s">
        <v>303</v>
      </c>
      <c r="AH45" s="79" t="s">
        <v>195</v>
      </c>
      <c r="AI45" s="79" t="s">
        <v>303</v>
      </c>
      <c r="AJ45" s="16"/>
    </row>
    <row r="46">
      <c r="A46" s="83" t="s">
        <v>923</v>
      </c>
      <c r="B46" s="80">
        <f t="shared" si="1"/>
        <v>45</v>
      </c>
      <c r="C46" s="50" t="s">
        <v>59</v>
      </c>
      <c r="D46" s="68" t="s">
        <v>205</v>
      </c>
      <c r="E46" s="69" t="s">
        <v>195</v>
      </c>
      <c r="F46" s="69" t="s">
        <v>401</v>
      </c>
      <c r="G46" s="70" t="s">
        <v>195</v>
      </c>
      <c r="H46" s="70" t="s">
        <v>401</v>
      </c>
      <c r="I46" s="71" t="s">
        <v>909</v>
      </c>
      <c r="J46" s="71" t="s">
        <v>195</v>
      </c>
      <c r="K46" s="71" t="s">
        <v>925</v>
      </c>
      <c r="L46" s="71" t="s">
        <v>925</v>
      </c>
      <c r="M46" s="84" t="s">
        <v>949</v>
      </c>
      <c r="N46" s="71"/>
      <c r="O46" s="72" t="s">
        <v>909</v>
      </c>
      <c r="P46" s="72" t="s">
        <v>195</v>
      </c>
      <c r="Q46" s="72" t="s">
        <v>401</v>
      </c>
      <c r="R46" s="73" t="s">
        <v>195</v>
      </c>
      <c r="S46" s="74" t="s">
        <v>276</v>
      </c>
      <c r="T46" s="74" t="s">
        <v>276</v>
      </c>
      <c r="U46" s="74" t="s">
        <v>276</v>
      </c>
      <c r="V46" s="75" t="s">
        <v>195</v>
      </c>
      <c r="W46" s="76" t="s">
        <v>927</v>
      </c>
      <c r="X46" s="76" t="s">
        <v>927</v>
      </c>
      <c r="Y46" s="74" t="s">
        <v>276</v>
      </c>
      <c r="Z46" s="77" t="s">
        <v>908</v>
      </c>
      <c r="AA46" s="78" t="s">
        <v>208</v>
      </c>
      <c r="AB46" s="78" t="s">
        <v>205</v>
      </c>
      <c r="AC46" s="78" t="s">
        <v>195</v>
      </c>
      <c r="AD46" s="78" t="s">
        <v>925</v>
      </c>
      <c r="AE46" s="78" t="s">
        <v>195</v>
      </c>
      <c r="AF46" s="78" t="s">
        <v>401</v>
      </c>
      <c r="AG46" s="79" t="s">
        <v>924</v>
      </c>
      <c r="AH46" s="79" t="s">
        <v>195</v>
      </c>
      <c r="AI46" s="79" t="s">
        <v>925</v>
      </c>
      <c r="AJ46" s="16"/>
    </row>
    <row r="47">
      <c r="A47" s="83" t="s">
        <v>923</v>
      </c>
      <c r="B47" s="80">
        <f t="shared" si="1"/>
        <v>46</v>
      </c>
      <c r="C47" s="50" t="s">
        <v>60</v>
      </c>
      <c r="D47" s="68" t="s">
        <v>205</v>
      </c>
      <c r="E47" s="69" t="s">
        <v>197</v>
      </c>
      <c r="F47" s="69" t="s">
        <v>401</v>
      </c>
      <c r="G47" s="70" t="s">
        <v>196</v>
      </c>
      <c r="H47" s="70" t="s">
        <v>401</v>
      </c>
      <c r="I47" s="71" t="s">
        <v>908</v>
      </c>
      <c r="J47" s="71" t="s">
        <v>276</v>
      </c>
      <c r="K47" s="71" t="s">
        <v>276</v>
      </c>
      <c r="L47" s="71" t="s">
        <v>276</v>
      </c>
      <c r="M47" s="71"/>
      <c r="N47" s="71"/>
      <c r="O47" s="72" t="s">
        <v>909</v>
      </c>
      <c r="P47" s="72" t="s">
        <v>196</v>
      </c>
      <c r="Q47" s="72" t="s">
        <v>401</v>
      </c>
      <c r="R47" s="73" t="s">
        <v>276</v>
      </c>
      <c r="S47" s="74" t="s">
        <v>276</v>
      </c>
      <c r="T47" s="74" t="s">
        <v>276</v>
      </c>
      <c r="U47" s="74" t="s">
        <v>276</v>
      </c>
      <c r="V47" s="75" t="s">
        <v>197</v>
      </c>
      <c r="W47" s="76" t="s">
        <v>197</v>
      </c>
      <c r="X47" s="76" t="s">
        <v>401</v>
      </c>
      <c r="Y47" s="74" t="s">
        <v>276</v>
      </c>
      <c r="Z47" s="77" t="s">
        <v>909</v>
      </c>
      <c r="AA47" s="78" t="s">
        <v>205</v>
      </c>
      <c r="AB47" s="78" t="s">
        <v>205</v>
      </c>
      <c r="AC47" s="78" t="s">
        <v>197</v>
      </c>
      <c r="AD47" s="78" t="s">
        <v>401</v>
      </c>
      <c r="AE47" s="78" t="s">
        <v>197</v>
      </c>
      <c r="AF47" s="78" t="s">
        <v>401</v>
      </c>
      <c r="AG47" s="79" t="s">
        <v>931</v>
      </c>
      <c r="AH47" s="79" t="s">
        <v>196</v>
      </c>
      <c r="AI47" s="79" t="s">
        <v>401</v>
      </c>
      <c r="AJ47" s="16" t="s">
        <v>950</v>
      </c>
    </row>
    <row r="48">
      <c r="A48" s="83" t="s">
        <v>923</v>
      </c>
      <c r="B48" s="80">
        <f t="shared" si="1"/>
        <v>47</v>
      </c>
      <c r="C48" s="50" t="s">
        <v>61</v>
      </c>
      <c r="D48" s="68" t="s">
        <v>205</v>
      </c>
      <c r="E48" s="69" t="s">
        <v>197</v>
      </c>
      <c r="F48" s="69" t="s">
        <v>397</v>
      </c>
      <c r="G48" s="70" t="s">
        <v>276</v>
      </c>
      <c r="H48" s="70" t="s">
        <v>276</v>
      </c>
      <c r="I48" s="71" t="s">
        <v>909</v>
      </c>
      <c r="J48" s="71" t="s">
        <v>197</v>
      </c>
      <c r="K48" s="71" t="s">
        <v>397</v>
      </c>
      <c r="L48" s="71" t="s">
        <v>624</v>
      </c>
      <c r="M48" s="71"/>
      <c r="N48" s="71"/>
      <c r="O48" s="72" t="s">
        <v>909</v>
      </c>
      <c r="P48" s="72" t="s">
        <v>196</v>
      </c>
      <c r="Q48" s="72" t="s">
        <v>303</v>
      </c>
      <c r="R48" s="73" t="s">
        <v>195</v>
      </c>
      <c r="S48" s="74" t="s">
        <v>276</v>
      </c>
      <c r="T48" s="74" t="s">
        <v>276</v>
      </c>
      <c r="U48" s="74" t="s">
        <v>276</v>
      </c>
      <c r="V48" s="75" t="s">
        <v>276</v>
      </c>
      <c r="W48" s="76" t="s">
        <v>197</v>
      </c>
      <c r="X48" s="76" t="s">
        <v>397</v>
      </c>
      <c r="Y48" s="74"/>
      <c r="Z48" s="77"/>
      <c r="AA48" s="78" t="s">
        <v>205</v>
      </c>
      <c r="AB48" s="78" t="s">
        <v>205</v>
      </c>
      <c r="AC48" s="78" t="s">
        <v>197</v>
      </c>
      <c r="AD48" s="78" t="s">
        <v>397</v>
      </c>
      <c r="AE48" s="78" t="s">
        <v>197</v>
      </c>
      <c r="AF48" s="78" t="s">
        <v>946</v>
      </c>
      <c r="AG48" s="79" t="s">
        <v>924</v>
      </c>
      <c r="AH48" s="79"/>
      <c r="AI48" s="79"/>
      <c r="AJ48" s="16"/>
    </row>
    <row r="49">
      <c r="A49" s="83" t="s">
        <v>923</v>
      </c>
      <c r="B49" s="80">
        <f t="shared" si="1"/>
        <v>48</v>
      </c>
      <c r="C49" s="50" t="s">
        <v>62</v>
      </c>
      <c r="D49" s="68" t="s">
        <v>205</v>
      </c>
      <c r="E49" s="69" t="s">
        <v>196</v>
      </c>
      <c r="F49" s="69" t="s">
        <v>397</v>
      </c>
      <c r="G49" s="70" t="s">
        <v>196</v>
      </c>
      <c r="H49" s="70" t="s">
        <v>397</v>
      </c>
      <c r="I49" s="71" t="s">
        <v>908</v>
      </c>
      <c r="J49" s="71" t="s">
        <v>276</v>
      </c>
      <c r="K49" s="71" t="s">
        <v>276</v>
      </c>
      <c r="L49" s="71" t="s">
        <v>276</v>
      </c>
      <c r="M49" s="71"/>
      <c r="N49" s="71"/>
      <c r="O49" s="72" t="s">
        <v>909</v>
      </c>
      <c r="P49" s="72" t="s">
        <v>195</v>
      </c>
      <c r="Q49" s="72" t="s">
        <v>401</v>
      </c>
      <c r="R49" s="73" t="s">
        <v>196</v>
      </c>
      <c r="S49" s="74" t="s">
        <v>276</v>
      </c>
      <c r="T49" s="74" t="s">
        <v>276</v>
      </c>
      <c r="U49" s="74" t="s">
        <v>276</v>
      </c>
      <c r="V49" s="75" t="s">
        <v>196</v>
      </c>
      <c r="W49" s="76" t="s">
        <v>927</v>
      </c>
      <c r="X49" s="76" t="s">
        <v>303</v>
      </c>
      <c r="Y49" s="74"/>
      <c r="Z49" s="77"/>
      <c r="AA49" s="78" t="s">
        <v>208</v>
      </c>
      <c r="AB49" s="78" t="s">
        <v>208</v>
      </c>
      <c r="AC49" s="78" t="s">
        <v>403</v>
      </c>
      <c r="AD49" s="78" t="s">
        <v>303</v>
      </c>
      <c r="AE49" s="78" t="s">
        <v>276</v>
      </c>
      <c r="AF49" s="78" t="s">
        <v>401</v>
      </c>
      <c r="AG49" s="86" t="s">
        <v>951</v>
      </c>
      <c r="AH49" s="79"/>
      <c r="AI49" s="79"/>
      <c r="AJ49" s="16" t="s">
        <v>952</v>
      </c>
    </row>
    <row r="50">
      <c r="A50" s="83" t="s">
        <v>923</v>
      </c>
      <c r="B50" s="80">
        <f t="shared" si="1"/>
        <v>49</v>
      </c>
      <c r="C50" s="50" t="s">
        <v>63</v>
      </c>
      <c r="D50" s="68" t="s">
        <v>205</v>
      </c>
      <c r="E50" s="69" t="s">
        <v>196</v>
      </c>
      <c r="F50" s="69" t="s">
        <v>401</v>
      </c>
      <c r="G50" s="70" t="s">
        <v>196</v>
      </c>
      <c r="H50" s="70" t="s">
        <v>401</v>
      </c>
      <c r="I50" s="71" t="s">
        <v>909</v>
      </c>
      <c r="J50" s="71" t="s">
        <v>195</v>
      </c>
      <c r="K50" s="71" t="s">
        <v>925</v>
      </c>
      <c r="L50" s="71" t="s">
        <v>925</v>
      </c>
      <c r="M50" s="84" t="s">
        <v>949</v>
      </c>
      <c r="N50" s="71"/>
      <c r="O50" s="72" t="s">
        <v>909</v>
      </c>
      <c r="P50" s="72" t="s">
        <v>195</v>
      </c>
      <c r="Q50" s="72" t="s">
        <v>401</v>
      </c>
      <c r="R50" s="73" t="s">
        <v>195</v>
      </c>
      <c r="S50" s="74" t="s">
        <v>276</v>
      </c>
      <c r="T50" s="74" t="s">
        <v>276</v>
      </c>
      <c r="U50" s="74" t="s">
        <v>276</v>
      </c>
      <c r="V50" s="75" t="s">
        <v>927</v>
      </c>
      <c r="W50" s="76" t="s">
        <v>927</v>
      </c>
      <c r="X50" s="76" t="s">
        <v>927</v>
      </c>
      <c r="Y50" s="74"/>
      <c r="Z50" s="77"/>
      <c r="AA50" s="78" t="s">
        <v>205</v>
      </c>
      <c r="AB50" s="78" t="s">
        <v>205</v>
      </c>
      <c r="AC50" s="78" t="s">
        <v>195</v>
      </c>
      <c r="AD50" s="78" t="s">
        <v>953</v>
      </c>
      <c r="AE50" s="78" t="s">
        <v>195</v>
      </c>
      <c r="AF50" s="78" t="s">
        <v>401</v>
      </c>
      <c r="AG50" s="79" t="s">
        <v>938</v>
      </c>
      <c r="AH50" s="79"/>
      <c r="AI50" s="79"/>
      <c r="AJ50" s="16" t="s">
        <v>954</v>
      </c>
    </row>
    <row r="51">
      <c r="A51" s="83" t="s">
        <v>923</v>
      </c>
      <c r="B51" s="80">
        <f t="shared" si="1"/>
        <v>50</v>
      </c>
      <c r="C51" s="50" t="s">
        <v>64</v>
      </c>
      <c r="D51" s="68" t="s">
        <v>205</v>
      </c>
      <c r="E51" s="69" t="s">
        <v>196</v>
      </c>
      <c r="F51" s="69" t="s">
        <v>401</v>
      </c>
      <c r="G51" s="70" t="s">
        <v>197</v>
      </c>
      <c r="H51" s="70" t="s">
        <v>401</v>
      </c>
      <c r="I51" s="71" t="s">
        <v>908</v>
      </c>
      <c r="J51" s="71" t="s">
        <v>276</v>
      </c>
      <c r="K51" s="71" t="s">
        <v>276</v>
      </c>
      <c r="L51" s="71" t="s">
        <v>276</v>
      </c>
      <c r="M51" s="71"/>
      <c r="N51" s="71"/>
      <c r="O51" s="72" t="s">
        <v>908</v>
      </c>
      <c r="P51" s="72" t="s">
        <v>276</v>
      </c>
      <c r="Q51" s="72" t="s">
        <v>276</v>
      </c>
      <c r="R51" s="73" t="s">
        <v>927</v>
      </c>
      <c r="S51" s="74" t="s">
        <v>276</v>
      </c>
      <c r="T51" s="74" t="s">
        <v>276</v>
      </c>
      <c r="U51" s="74" t="s">
        <v>276</v>
      </c>
      <c r="V51" s="75" t="s">
        <v>196</v>
      </c>
      <c r="W51" s="76" t="s">
        <v>196</v>
      </c>
      <c r="X51" s="76" t="s">
        <v>401</v>
      </c>
      <c r="Y51" s="74"/>
      <c r="Z51" s="77"/>
      <c r="AA51" s="78" t="s">
        <v>205</v>
      </c>
      <c r="AB51" s="78" t="s">
        <v>208</v>
      </c>
      <c r="AC51" s="78" t="s">
        <v>196</v>
      </c>
      <c r="AD51" s="78" t="s">
        <v>401</v>
      </c>
      <c r="AE51" s="78" t="s">
        <v>276</v>
      </c>
      <c r="AF51" s="78" t="s">
        <v>401</v>
      </c>
      <c r="AG51" s="79" t="s">
        <v>931</v>
      </c>
      <c r="AH51" s="79"/>
      <c r="AI51" s="79"/>
      <c r="AJ51" s="16" t="s">
        <v>955</v>
      </c>
    </row>
    <row r="52">
      <c r="A52" s="83" t="s">
        <v>923</v>
      </c>
      <c r="B52" s="80">
        <f t="shared" si="1"/>
        <v>51</v>
      </c>
      <c r="C52" s="50" t="s">
        <v>65</v>
      </c>
      <c r="D52" s="68" t="s">
        <v>205</v>
      </c>
      <c r="E52" s="69" t="s">
        <v>195</v>
      </c>
      <c r="F52" s="69" t="s">
        <v>397</v>
      </c>
      <c r="G52" s="70" t="s">
        <v>403</v>
      </c>
      <c r="H52" s="70" t="s">
        <v>403</v>
      </c>
      <c r="I52" s="71" t="s">
        <v>909</v>
      </c>
      <c r="J52" s="71" t="s">
        <v>197</v>
      </c>
      <c r="K52" s="71" t="s">
        <v>925</v>
      </c>
      <c r="L52" s="71" t="s">
        <v>925</v>
      </c>
      <c r="M52" s="84" t="s">
        <v>956</v>
      </c>
      <c r="N52" s="71"/>
      <c r="O52" s="72" t="s">
        <v>909</v>
      </c>
      <c r="P52" s="72" t="s">
        <v>195</v>
      </c>
      <c r="Q52" s="72" t="s">
        <v>303</v>
      </c>
      <c r="R52" s="73" t="s">
        <v>276</v>
      </c>
      <c r="S52" s="74" t="s">
        <v>909</v>
      </c>
      <c r="T52" s="74" t="s">
        <v>196</v>
      </c>
      <c r="U52" s="74" t="s">
        <v>303</v>
      </c>
      <c r="V52" s="75" t="s">
        <v>195</v>
      </c>
      <c r="W52" s="76" t="s">
        <v>927</v>
      </c>
      <c r="X52" s="76" t="s">
        <v>927</v>
      </c>
      <c r="Y52" s="74"/>
      <c r="Z52" s="77"/>
      <c r="AA52" s="78" t="s">
        <v>205</v>
      </c>
      <c r="AB52" s="78" t="s">
        <v>205</v>
      </c>
      <c r="AC52" s="78" t="s">
        <v>195</v>
      </c>
      <c r="AD52" s="78" t="s">
        <v>397</v>
      </c>
      <c r="AE52" s="78" t="s">
        <v>195</v>
      </c>
      <c r="AF52" s="78" t="s">
        <v>957</v>
      </c>
      <c r="AG52" s="79" t="s">
        <v>403</v>
      </c>
      <c r="AH52" s="79"/>
      <c r="AI52" s="79"/>
      <c r="AJ52" s="16"/>
    </row>
    <row r="53">
      <c r="A53" s="83" t="s">
        <v>923</v>
      </c>
      <c r="B53" s="80">
        <f t="shared" si="1"/>
        <v>52</v>
      </c>
      <c r="C53" s="50" t="s">
        <v>66</v>
      </c>
      <c r="D53" s="68" t="s">
        <v>205</v>
      </c>
      <c r="E53" s="69" t="s">
        <v>195</v>
      </c>
      <c r="F53" s="69" t="s">
        <v>401</v>
      </c>
      <c r="G53" s="70" t="s">
        <v>195</v>
      </c>
      <c r="H53" s="70" t="s">
        <v>401</v>
      </c>
      <c r="I53" s="71" t="s">
        <v>909</v>
      </c>
      <c r="J53" s="71" t="s">
        <v>303</v>
      </c>
      <c r="K53" s="71" t="s">
        <v>925</v>
      </c>
      <c r="L53" s="71" t="s">
        <v>933</v>
      </c>
      <c r="M53" s="71" t="s">
        <v>958</v>
      </c>
      <c r="N53" s="71"/>
      <c r="O53" s="72" t="s">
        <v>908</v>
      </c>
      <c r="P53" s="72" t="s">
        <v>276</v>
      </c>
      <c r="Q53" s="72" t="s">
        <v>276</v>
      </c>
      <c r="R53" s="73" t="s">
        <v>195</v>
      </c>
      <c r="S53" s="74" t="s">
        <v>276</v>
      </c>
      <c r="T53" s="74" t="s">
        <v>276</v>
      </c>
      <c r="U53" s="74" t="s">
        <v>276</v>
      </c>
      <c r="V53" s="75" t="s">
        <v>195</v>
      </c>
      <c r="W53" s="76" t="s">
        <v>195</v>
      </c>
      <c r="X53" s="76" t="s">
        <v>401</v>
      </c>
      <c r="Y53" s="74"/>
      <c r="Z53" s="77"/>
      <c r="AA53" s="78" t="s">
        <v>205</v>
      </c>
      <c r="AB53" s="78" t="s">
        <v>205</v>
      </c>
      <c r="AC53" s="78" t="s">
        <v>195</v>
      </c>
      <c r="AD53" s="78" t="s">
        <v>401</v>
      </c>
      <c r="AE53" s="78" t="s">
        <v>195</v>
      </c>
      <c r="AF53" s="78" t="s">
        <v>397</v>
      </c>
      <c r="AG53" s="79" t="s">
        <v>403</v>
      </c>
      <c r="AH53" s="79"/>
      <c r="AI53" s="79"/>
      <c r="AJ53" s="16"/>
    </row>
    <row r="54">
      <c r="A54" s="83" t="s">
        <v>923</v>
      </c>
      <c r="B54" s="80">
        <f t="shared" si="1"/>
        <v>53</v>
      </c>
      <c r="C54" s="50" t="s">
        <v>67</v>
      </c>
      <c r="D54" s="68" t="s">
        <v>205</v>
      </c>
      <c r="E54" s="69" t="s">
        <v>197</v>
      </c>
      <c r="F54" s="69" t="s">
        <v>401</v>
      </c>
      <c r="G54" s="70" t="s">
        <v>196</v>
      </c>
      <c r="H54" s="70" t="s">
        <v>401</v>
      </c>
      <c r="I54" s="71" t="s">
        <v>909</v>
      </c>
      <c r="J54" s="71" t="s">
        <v>197</v>
      </c>
      <c r="K54" s="71" t="s">
        <v>401</v>
      </c>
      <c r="L54" s="71" t="s">
        <v>925</v>
      </c>
      <c r="M54" s="71" t="s">
        <v>959</v>
      </c>
      <c r="N54" s="71"/>
      <c r="O54" s="72" t="s">
        <v>909</v>
      </c>
      <c r="P54" s="72" t="s">
        <v>196</v>
      </c>
      <c r="Q54" s="72" t="s">
        <v>401</v>
      </c>
      <c r="R54" s="73" t="s">
        <v>276</v>
      </c>
      <c r="S54" s="74" t="s">
        <v>276</v>
      </c>
      <c r="T54" s="74" t="s">
        <v>276</v>
      </c>
      <c r="U54" s="74" t="s">
        <v>276</v>
      </c>
      <c r="V54" s="75" t="s">
        <v>303</v>
      </c>
      <c r="W54" s="76" t="s">
        <v>927</v>
      </c>
      <c r="X54" s="76" t="s">
        <v>401</v>
      </c>
      <c r="Y54" s="74"/>
      <c r="Z54" s="77"/>
      <c r="AA54" s="78" t="s">
        <v>205</v>
      </c>
      <c r="AB54" s="78" t="s">
        <v>208</v>
      </c>
      <c r="AC54" s="78" t="s">
        <v>197</v>
      </c>
      <c r="AD54" s="78" t="s">
        <v>401</v>
      </c>
      <c r="AE54" s="78" t="s">
        <v>196</v>
      </c>
      <c r="AF54" s="78" t="s">
        <v>401</v>
      </c>
      <c r="AG54" s="79" t="s">
        <v>924</v>
      </c>
      <c r="AH54" s="79"/>
      <c r="AI54" s="79"/>
      <c r="AJ54" s="16" t="s">
        <v>960</v>
      </c>
    </row>
    <row r="55">
      <c r="A55" s="83" t="s">
        <v>923</v>
      </c>
      <c r="B55" s="80">
        <f t="shared" si="1"/>
        <v>54</v>
      </c>
      <c r="C55" s="50" t="s">
        <v>68</v>
      </c>
      <c r="D55" s="68" t="s">
        <v>205</v>
      </c>
      <c r="E55" s="69" t="s">
        <v>195</v>
      </c>
      <c r="F55" s="69" t="s">
        <v>397</v>
      </c>
      <c r="G55" s="70" t="s">
        <v>195</v>
      </c>
      <c r="H55" s="70" t="s">
        <v>401</v>
      </c>
      <c r="I55" s="71" t="s">
        <v>908</v>
      </c>
      <c r="J55" s="71" t="s">
        <v>276</v>
      </c>
      <c r="K55" s="71" t="s">
        <v>276</v>
      </c>
      <c r="L55" s="71" t="s">
        <v>276</v>
      </c>
      <c r="M55" s="71"/>
      <c r="N55" s="71"/>
      <c r="O55" s="72" t="s">
        <v>909</v>
      </c>
      <c r="P55" s="72" t="s">
        <v>196</v>
      </c>
      <c r="Q55" s="72" t="s">
        <v>401</v>
      </c>
      <c r="R55" s="73" t="s">
        <v>276</v>
      </c>
      <c r="S55" s="74" t="s">
        <v>909</v>
      </c>
      <c r="T55" s="74" t="s">
        <v>196</v>
      </c>
      <c r="U55" s="74" t="s">
        <v>303</v>
      </c>
      <c r="V55" s="75" t="s">
        <v>927</v>
      </c>
      <c r="W55" s="76" t="s">
        <v>927</v>
      </c>
      <c r="X55" s="76" t="s">
        <v>927</v>
      </c>
      <c r="Y55" s="74"/>
      <c r="Z55" s="77"/>
      <c r="AA55" s="78" t="s">
        <v>208</v>
      </c>
      <c r="AB55" s="78" t="s">
        <v>208</v>
      </c>
      <c r="AC55" s="78" t="s">
        <v>276</v>
      </c>
      <c r="AD55" s="78" t="s">
        <v>401</v>
      </c>
      <c r="AE55" s="78" t="s">
        <v>276</v>
      </c>
      <c r="AF55" s="78" t="s">
        <v>397</v>
      </c>
      <c r="AG55" s="79" t="s">
        <v>924</v>
      </c>
      <c r="AH55" s="79"/>
      <c r="AI55" s="79"/>
      <c r="AJ55" s="16"/>
    </row>
    <row r="56">
      <c r="A56" s="83" t="s">
        <v>923</v>
      </c>
      <c r="B56" s="80">
        <f t="shared" si="1"/>
        <v>55</v>
      </c>
      <c r="C56" s="50" t="s">
        <v>69</v>
      </c>
      <c r="D56" s="68" t="s">
        <v>205</v>
      </c>
      <c r="E56" s="69" t="s">
        <v>197</v>
      </c>
      <c r="F56" s="69" t="s">
        <v>397</v>
      </c>
      <c r="G56" s="70" t="s">
        <v>197</v>
      </c>
      <c r="H56" s="70" t="s">
        <v>397</v>
      </c>
      <c r="I56" s="71" t="s">
        <v>909</v>
      </c>
      <c r="J56" s="71" t="s">
        <v>197</v>
      </c>
      <c r="K56" s="71" t="s">
        <v>397</v>
      </c>
      <c r="L56" s="71" t="s">
        <v>624</v>
      </c>
      <c r="M56" s="71"/>
      <c r="N56" s="71"/>
      <c r="O56" s="72" t="s">
        <v>909</v>
      </c>
      <c r="P56" s="72" t="s">
        <v>197</v>
      </c>
      <c r="Q56" s="72" t="s">
        <v>303</v>
      </c>
      <c r="R56" s="73" t="s">
        <v>196</v>
      </c>
      <c r="S56" s="74" t="s">
        <v>276</v>
      </c>
      <c r="T56" s="74" t="s">
        <v>276</v>
      </c>
      <c r="U56" s="74" t="s">
        <v>276</v>
      </c>
      <c r="V56" s="75" t="s">
        <v>927</v>
      </c>
      <c r="W56" s="76" t="s">
        <v>197</v>
      </c>
      <c r="X56" s="76" t="s">
        <v>397</v>
      </c>
      <c r="Y56" s="74"/>
      <c r="Z56" s="77"/>
      <c r="AA56" s="78" t="s">
        <v>205</v>
      </c>
      <c r="AB56" s="78" t="s">
        <v>205</v>
      </c>
      <c r="AC56" s="78" t="s">
        <v>197</v>
      </c>
      <c r="AD56" s="78" t="s">
        <v>397</v>
      </c>
      <c r="AE56" s="78" t="s">
        <v>197</v>
      </c>
      <c r="AF56" s="78" t="s">
        <v>401</v>
      </c>
      <c r="AG56" s="79" t="s">
        <v>924</v>
      </c>
      <c r="AH56" s="79" t="s">
        <v>197</v>
      </c>
      <c r="AI56" s="79" t="s">
        <v>946</v>
      </c>
      <c r="AJ56" s="16" t="s">
        <v>961</v>
      </c>
    </row>
    <row r="57">
      <c r="A57" s="83" t="s">
        <v>923</v>
      </c>
      <c r="B57" s="80">
        <f t="shared" si="1"/>
        <v>56</v>
      </c>
      <c r="C57" s="50" t="s">
        <v>70</v>
      </c>
      <c r="D57" s="68" t="s">
        <v>205</v>
      </c>
      <c r="E57" s="69" t="s">
        <v>195</v>
      </c>
      <c r="F57" s="69" t="s">
        <v>401</v>
      </c>
      <c r="G57" s="70" t="s">
        <v>195</v>
      </c>
      <c r="H57" s="70" t="s">
        <v>401</v>
      </c>
      <c r="I57" s="71" t="s">
        <v>908</v>
      </c>
      <c r="J57" s="71" t="s">
        <v>276</v>
      </c>
      <c r="K57" s="71" t="s">
        <v>276</v>
      </c>
      <c r="L57" s="71" t="s">
        <v>276</v>
      </c>
      <c r="M57" s="71"/>
      <c r="N57" s="71"/>
      <c r="O57" s="72" t="s">
        <v>909</v>
      </c>
      <c r="P57" s="72" t="s">
        <v>195</v>
      </c>
      <c r="Q57" s="72" t="s">
        <v>401</v>
      </c>
      <c r="R57" s="73" t="s">
        <v>195</v>
      </c>
      <c r="S57" s="74" t="s">
        <v>276</v>
      </c>
      <c r="T57" s="74" t="s">
        <v>276</v>
      </c>
      <c r="U57" s="74" t="s">
        <v>276</v>
      </c>
      <c r="V57" s="75" t="s">
        <v>195</v>
      </c>
      <c r="W57" s="76" t="s">
        <v>195</v>
      </c>
      <c r="X57" s="76" t="s">
        <v>401</v>
      </c>
      <c r="Y57" s="74"/>
      <c r="Z57" s="77"/>
      <c r="AA57" s="78" t="s">
        <v>927</v>
      </c>
      <c r="AB57" s="78" t="s">
        <v>205</v>
      </c>
      <c r="AC57" s="78" t="s">
        <v>195</v>
      </c>
      <c r="AD57" s="78" t="s">
        <v>401</v>
      </c>
      <c r="AE57" s="78" t="s">
        <v>195</v>
      </c>
      <c r="AF57" s="78" t="s">
        <v>946</v>
      </c>
      <c r="AG57" s="79" t="s">
        <v>924</v>
      </c>
      <c r="AH57" s="79" t="s">
        <v>195</v>
      </c>
      <c r="AI57" s="79" t="s">
        <v>401</v>
      </c>
      <c r="AJ57" s="16" t="s">
        <v>962</v>
      </c>
    </row>
    <row r="58">
      <c r="A58" s="83" t="s">
        <v>923</v>
      </c>
      <c r="B58" s="80">
        <f t="shared" si="1"/>
        <v>57</v>
      </c>
      <c r="C58" s="50" t="s">
        <v>72</v>
      </c>
      <c r="D58" s="68" t="s">
        <v>205</v>
      </c>
      <c r="E58" s="69" t="s">
        <v>197</v>
      </c>
      <c r="F58" s="69" t="s">
        <v>397</v>
      </c>
      <c r="G58" s="70" t="s">
        <v>403</v>
      </c>
      <c r="H58" s="70" t="s">
        <v>403</v>
      </c>
      <c r="I58" s="71" t="s">
        <v>908</v>
      </c>
      <c r="J58" s="71" t="s">
        <v>276</v>
      </c>
      <c r="K58" s="71" t="s">
        <v>276</v>
      </c>
      <c r="L58" s="71" t="s">
        <v>276</v>
      </c>
      <c r="M58" s="71"/>
      <c r="N58" s="71"/>
      <c r="O58" s="72" t="s">
        <v>909</v>
      </c>
      <c r="P58" s="72" t="s">
        <v>196</v>
      </c>
      <c r="Q58" s="72" t="s">
        <v>401</v>
      </c>
      <c r="R58" s="73" t="s">
        <v>195</v>
      </c>
      <c r="S58" s="74" t="s">
        <v>276</v>
      </c>
      <c r="T58" s="74" t="s">
        <v>276</v>
      </c>
      <c r="U58" s="74" t="s">
        <v>276</v>
      </c>
      <c r="V58" s="75" t="s">
        <v>196</v>
      </c>
      <c r="W58" s="76" t="s">
        <v>197</v>
      </c>
      <c r="X58" s="76" t="s">
        <v>397</v>
      </c>
      <c r="Y58" s="74"/>
      <c r="Z58" s="77"/>
      <c r="AA58" s="78" t="s">
        <v>205</v>
      </c>
      <c r="AB58" s="78" t="s">
        <v>205</v>
      </c>
      <c r="AC58" s="78" t="s">
        <v>197</v>
      </c>
      <c r="AD58" s="78" t="s">
        <v>397</v>
      </c>
      <c r="AE58" s="78" t="s">
        <v>197</v>
      </c>
      <c r="AF58" s="78" t="s">
        <v>401</v>
      </c>
      <c r="AG58" s="79" t="s">
        <v>924</v>
      </c>
      <c r="AH58" s="79" t="s">
        <v>197</v>
      </c>
      <c r="AI58" s="79" t="s">
        <v>401</v>
      </c>
      <c r="AJ58" s="16" t="s">
        <v>963</v>
      </c>
    </row>
    <row r="59">
      <c r="A59" s="83" t="s">
        <v>923</v>
      </c>
      <c r="B59" s="80">
        <f t="shared" si="1"/>
        <v>58</v>
      </c>
      <c r="C59" s="50" t="s">
        <v>73</v>
      </c>
      <c r="D59" s="68" t="s">
        <v>205</v>
      </c>
      <c r="E59" s="69" t="s">
        <v>927</v>
      </c>
      <c r="F59" s="69" t="s">
        <v>927</v>
      </c>
      <c r="G59" s="70" t="s">
        <v>276</v>
      </c>
      <c r="H59" s="70" t="s">
        <v>276</v>
      </c>
      <c r="I59" s="71" t="s">
        <v>908</v>
      </c>
      <c r="J59" s="71" t="s">
        <v>276</v>
      </c>
      <c r="K59" s="71" t="s">
        <v>276</v>
      </c>
      <c r="L59" s="71" t="s">
        <v>276</v>
      </c>
      <c r="M59" s="71"/>
      <c r="N59" s="71"/>
      <c r="O59" s="72" t="s">
        <v>908</v>
      </c>
      <c r="P59" s="72" t="s">
        <v>276</v>
      </c>
      <c r="Q59" s="72" t="s">
        <v>276</v>
      </c>
      <c r="R59" s="73" t="s">
        <v>195</v>
      </c>
      <c r="S59" s="74" t="s">
        <v>276</v>
      </c>
      <c r="T59" s="74" t="s">
        <v>276</v>
      </c>
      <c r="U59" s="74" t="s">
        <v>276</v>
      </c>
      <c r="V59" s="75" t="s">
        <v>196</v>
      </c>
      <c r="W59" s="76" t="s">
        <v>197</v>
      </c>
      <c r="X59" s="76" t="s">
        <v>925</v>
      </c>
      <c r="Y59" s="74" t="s">
        <v>964</v>
      </c>
      <c r="Z59" s="77" t="s">
        <v>908</v>
      </c>
      <c r="AA59" s="78" t="s">
        <v>205</v>
      </c>
      <c r="AB59" s="78" t="s">
        <v>205</v>
      </c>
      <c r="AC59" s="78" t="s">
        <v>197</v>
      </c>
      <c r="AD59" s="78" t="s">
        <v>397</v>
      </c>
      <c r="AE59" s="78" t="s">
        <v>197</v>
      </c>
      <c r="AF59" s="78" t="s">
        <v>946</v>
      </c>
      <c r="AG59" s="79" t="s">
        <v>924</v>
      </c>
      <c r="AH59" s="79" t="s">
        <v>197</v>
      </c>
      <c r="AI59" s="79" t="s">
        <v>397</v>
      </c>
      <c r="AJ59" s="16"/>
    </row>
    <row r="60">
      <c r="A60" s="83" t="s">
        <v>923</v>
      </c>
      <c r="B60" s="80">
        <f t="shared" si="1"/>
        <v>59</v>
      </c>
      <c r="C60" s="50" t="s">
        <v>74</v>
      </c>
      <c r="D60" s="68" t="s">
        <v>205</v>
      </c>
      <c r="E60" s="69" t="s">
        <v>195</v>
      </c>
      <c r="F60" s="69" t="s">
        <v>401</v>
      </c>
      <c r="G60" s="70" t="s">
        <v>196</v>
      </c>
      <c r="H60" s="70" t="s">
        <v>401</v>
      </c>
      <c r="I60" s="71" t="s">
        <v>908</v>
      </c>
      <c r="J60" s="71" t="s">
        <v>276</v>
      </c>
      <c r="K60" s="71" t="s">
        <v>276</v>
      </c>
      <c r="L60" s="71" t="s">
        <v>276</v>
      </c>
      <c r="M60" s="71"/>
      <c r="N60" s="71"/>
      <c r="O60" s="72" t="s">
        <v>909</v>
      </c>
      <c r="P60" s="72" t="s">
        <v>195</v>
      </c>
      <c r="Q60" s="72" t="s">
        <v>401</v>
      </c>
      <c r="R60" s="73" t="s">
        <v>195</v>
      </c>
      <c r="S60" s="74" t="s">
        <v>276</v>
      </c>
      <c r="T60" s="74" t="s">
        <v>276</v>
      </c>
      <c r="U60" s="74" t="s">
        <v>276</v>
      </c>
      <c r="V60" s="75" t="s">
        <v>197</v>
      </c>
      <c r="W60" s="76" t="s">
        <v>927</v>
      </c>
      <c r="X60" s="76" t="s">
        <v>401</v>
      </c>
      <c r="Y60" s="74" t="s">
        <v>276</v>
      </c>
      <c r="Z60" s="77" t="s">
        <v>908</v>
      </c>
      <c r="AA60" s="78" t="s">
        <v>205</v>
      </c>
      <c r="AB60" s="78" t="s">
        <v>205</v>
      </c>
      <c r="AC60" s="78" t="s">
        <v>195</v>
      </c>
      <c r="AD60" s="78" t="s">
        <v>401</v>
      </c>
      <c r="AE60" s="78" t="s">
        <v>196</v>
      </c>
      <c r="AF60" s="78" t="s">
        <v>401</v>
      </c>
      <c r="AG60" s="79" t="s">
        <v>924</v>
      </c>
      <c r="AH60" s="79" t="s">
        <v>195</v>
      </c>
      <c r="AI60" s="79" t="s">
        <v>401</v>
      </c>
      <c r="AJ60" s="16"/>
    </row>
    <row r="61">
      <c r="A61" s="83" t="s">
        <v>923</v>
      </c>
      <c r="B61" s="80">
        <f t="shared" si="1"/>
        <v>60</v>
      </c>
      <c r="C61" s="50" t="s">
        <v>75</v>
      </c>
      <c r="D61" s="68" t="s">
        <v>205</v>
      </c>
      <c r="E61" s="69" t="s">
        <v>195</v>
      </c>
      <c r="F61" s="69" t="s">
        <v>403</v>
      </c>
      <c r="G61" s="70" t="s">
        <v>195</v>
      </c>
      <c r="H61" s="70" t="s">
        <v>403</v>
      </c>
      <c r="I61" s="71" t="s">
        <v>908</v>
      </c>
      <c r="J61" s="71" t="s">
        <v>276</v>
      </c>
      <c r="K61" s="71" t="s">
        <v>276</v>
      </c>
      <c r="L61" s="71" t="s">
        <v>276</v>
      </c>
      <c r="M61" s="71"/>
      <c r="N61" s="71"/>
      <c r="O61" s="72" t="s">
        <v>909</v>
      </c>
      <c r="P61" s="72" t="s">
        <v>195</v>
      </c>
      <c r="Q61" s="72" t="s">
        <v>401</v>
      </c>
      <c r="R61" s="73" t="s">
        <v>195</v>
      </c>
      <c r="S61" s="74" t="s">
        <v>909</v>
      </c>
      <c r="T61" s="74" t="s">
        <v>195</v>
      </c>
      <c r="U61" s="74" t="s">
        <v>401</v>
      </c>
      <c r="V61" s="75" t="s">
        <v>927</v>
      </c>
      <c r="W61" s="76" t="s">
        <v>195</v>
      </c>
      <c r="X61" s="76" t="s">
        <v>397</v>
      </c>
      <c r="Y61" s="74" t="s">
        <v>276</v>
      </c>
      <c r="Z61" s="77" t="s">
        <v>908</v>
      </c>
      <c r="AA61" s="78" t="s">
        <v>208</v>
      </c>
      <c r="AB61" s="78" t="s">
        <v>205</v>
      </c>
      <c r="AC61" s="78" t="s">
        <v>195</v>
      </c>
      <c r="AD61" s="78" t="s">
        <v>401</v>
      </c>
      <c r="AE61" s="78" t="s">
        <v>195</v>
      </c>
      <c r="AF61" s="78" t="s">
        <v>397</v>
      </c>
      <c r="AG61" s="79" t="s">
        <v>924</v>
      </c>
      <c r="AH61" s="79" t="s">
        <v>195</v>
      </c>
      <c r="AI61" s="79" t="s">
        <v>401</v>
      </c>
      <c r="AJ61" s="16"/>
    </row>
    <row r="62">
      <c r="A62" s="83" t="s">
        <v>923</v>
      </c>
      <c r="B62" s="80">
        <f t="shared" si="1"/>
        <v>61</v>
      </c>
      <c r="C62" s="50" t="s">
        <v>76</v>
      </c>
      <c r="D62" s="68" t="s">
        <v>205</v>
      </c>
      <c r="E62" s="69" t="s">
        <v>195</v>
      </c>
      <c r="F62" s="69" t="s">
        <v>401</v>
      </c>
      <c r="G62" s="70" t="s">
        <v>195</v>
      </c>
      <c r="H62" s="70" t="s">
        <v>401</v>
      </c>
      <c r="I62" s="71" t="s">
        <v>909</v>
      </c>
      <c r="J62" s="71" t="s">
        <v>195</v>
      </c>
      <c r="K62" s="71" t="s">
        <v>403</v>
      </c>
      <c r="L62" s="71" t="s">
        <v>930</v>
      </c>
      <c r="M62" s="71" t="s">
        <v>965</v>
      </c>
      <c r="N62" s="71"/>
      <c r="O62" s="72" t="s">
        <v>909</v>
      </c>
      <c r="P62" s="72" t="s">
        <v>196</v>
      </c>
      <c r="Q62" s="72" t="s">
        <v>401</v>
      </c>
      <c r="R62" s="73" t="s">
        <v>195</v>
      </c>
      <c r="S62" s="74" t="s">
        <v>276</v>
      </c>
      <c r="T62" s="74" t="s">
        <v>276</v>
      </c>
      <c r="U62" s="74" t="s">
        <v>276</v>
      </c>
      <c r="V62" s="75" t="s">
        <v>196</v>
      </c>
      <c r="W62" s="76" t="s">
        <v>927</v>
      </c>
      <c r="X62" s="76" t="s">
        <v>401</v>
      </c>
      <c r="Y62" s="74" t="s">
        <v>276</v>
      </c>
      <c r="Z62" s="77" t="s">
        <v>909</v>
      </c>
      <c r="AA62" s="78" t="s">
        <v>205</v>
      </c>
      <c r="AB62" s="78" t="s">
        <v>205</v>
      </c>
      <c r="AC62" s="78" t="s">
        <v>195</v>
      </c>
      <c r="AD62" s="78" t="s">
        <v>401</v>
      </c>
      <c r="AE62" s="78"/>
      <c r="AF62" s="78"/>
      <c r="AG62" s="79" t="s">
        <v>924</v>
      </c>
      <c r="AH62" s="79" t="s">
        <v>195</v>
      </c>
      <c r="AI62" s="79" t="s">
        <v>401</v>
      </c>
      <c r="AJ62" s="16"/>
    </row>
    <row r="63">
      <c r="A63" s="83" t="s">
        <v>923</v>
      </c>
      <c r="B63" s="80">
        <f t="shared" si="1"/>
        <v>62</v>
      </c>
      <c r="C63" s="50" t="s">
        <v>77</v>
      </c>
      <c r="D63" s="68" t="s">
        <v>205</v>
      </c>
      <c r="E63" s="69" t="s">
        <v>197</v>
      </c>
      <c r="F63" s="69" t="s">
        <v>403</v>
      </c>
      <c r="G63" s="70" t="s">
        <v>276</v>
      </c>
      <c r="H63" s="70" t="s">
        <v>276</v>
      </c>
      <c r="I63" s="71" t="s">
        <v>909</v>
      </c>
      <c r="J63" s="71" t="s">
        <v>196</v>
      </c>
      <c r="K63" s="71" t="s">
        <v>401</v>
      </c>
      <c r="L63" s="71" t="s">
        <v>624</v>
      </c>
      <c r="M63" s="71"/>
      <c r="N63" s="71"/>
      <c r="O63" s="72" t="s">
        <v>909</v>
      </c>
      <c r="P63" s="72" t="s">
        <v>197</v>
      </c>
      <c r="Q63" s="72" t="s">
        <v>401</v>
      </c>
      <c r="R63" s="73" t="s">
        <v>276</v>
      </c>
      <c r="S63" s="74" t="s">
        <v>276</v>
      </c>
      <c r="T63" s="74" t="s">
        <v>276</v>
      </c>
      <c r="U63" s="74" t="s">
        <v>276</v>
      </c>
      <c r="V63" s="75" t="s">
        <v>196</v>
      </c>
      <c r="W63" s="76" t="s">
        <v>927</v>
      </c>
      <c r="X63" s="76" t="s">
        <v>401</v>
      </c>
      <c r="Y63" s="74" t="s">
        <v>276</v>
      </c>
      <c r="Z63" s="77" t="s">
        <v>908</v>
      </c>
      <c r="AA63" s="78" t="s">
        <v>205</v>
      </c>
      <c r="AB63" s="78" t="s">
        <v>205</v>
      </c>
      <c r="AC63" s="78" t="s">
        <v>197</v>
      </c>
      <c r="AD63" s="78" t="s">
        <v>401</v>
      </c>
      <c r="AE63" s="78" t="s">
        <v>197</v>
      </c>
      <c r="AF63" s="78" t="s">
        <v>925</v>
      </c>
      <c r="AG63" s="79" t="s">
        <v>303</v>
      </c>
      <c r="AH63" s="79" t="s">
        <v>196</v>
      </c>
      <c r="AI63" s="79" t="s">
        <v>401</v>
      </c>
      <c r="AJ63" s="16"/>
    </row>
    <row r="64">
      <c r="A64" s="83" t="s">
        <v>923</v>
      </c>
      <c r="B64" s="80">
        <f t="shared" si="1"/>
        <v>63</v>
      </c>
      <c r="C64" s="50" t="s">
        <v>78</v>
      </c>
      <c r="D64" s="68" t="s">
        <v>205</v>
      </c>
      <c r="E64" s="69" t="s">
        <v>195</v>
      </c>
      <c r="F64" s="69" t="s">
        <v>401</v>
      </c>
      <c r="G64" s="70" t="s">
        <v>195</v>
      </c>
      <c r="H64" s="70" t="s">
        <v>401</v>
      </c>
      <c r="I64" s="71" t="s">
        <v>909</v>
      </c>
      <c r="J64" s="71" t="s">
        <v>195</v>
      </c>
      <c r="K64" s="71" t="s">
        <v>401</v>
      </c>
      <c r="L64" s="71" t="s">
        <v>925</v>
      </c>
      <c r="M64" s="84" t="s">
        <v>966</v>
      </c>
      <c r="N64" s="71"/>
      <c r="O64" s="72" t="s">
        <v>909</v>
      </c>
      <c r="P64" s="72" t="s">
        <v>195</v>
      </c>
      <c r="Q64" s="72" t="s">
        <v>401</v>
      </c>
      <c r="R64" s="73" t="s">
        <v>197</v>
      </c>
      <c r="S64" s="74" t="s">
        <v>276</v>
      </c>
      <c r="T64" s="74" t="s">
        <v>276</v>
      </c>
      <c r="U64" s="74" t="s">
        <v>276</v>
      </c>
      <c r="V64" s="75" t="s">
        <v>276</v>
      </c>
      <c r="W64" s="76" t="s">
        <v>927</v>
      </c>
      <c r="X64" s="76" t="s">
        <v>927</v>
      </c>
      <c r="Y64" s="74" t="s">
        <v>276</v>
      </c>
      <c r="Z64" s="77" t="s">
        <v>909</v>
      </c>
      <c r="AA64" s="78" t="s">
        <v>205</v>
      </c>
      <c r="AB64" s="78" t="s">
        <v>205</v>
      </c>
      <c r="AC64" s="78" t="s">
        <v>195</v>
      </c>
      <c r="AD64" s="78" t="s">
        <v>401</v>
      </c>
      <c r="AE64" s="78" t="s">
        <v>195</v>
      </c>
      <c r="AF64" s="78" t="s">
        <v>925</v>
      </c>
      <c r="AG64" s="79" t="s">
        <v>924</v>
      </c>
      <c r="AH64" s="79" t="s">
        <v>195</v>
      </c>
      <c r="AI64" s="79" t="s">
        <v>401</v>
      </c>
      <c r="AJ64" s="16"/>
    </row>
    <row r="65">
      <c r="A65" s="83" t="s">
        <v>923</v>
      </c>
      <c r="B65" s="80">
        <f t="shared" si="1"/>
        <v>64</v>
      </c>
      <c r="C65" s="50" t="s">
        <v>79</v>
      </c>
      <c r="D65" s="68" t="s">
        <v>205</v>
      </c>
      <c r="E65" s="69" t="s">
        <v>403</v>
      </c>
      <c r="F65" s="69" t="s">
        <v>403</v>
      </c>
      <c r="G65" s="70" t="s">
        <v>403</v>
      </c>
      <c r="H65" s="70" t="s">
        <v>403</v>
      </c>
      <c r="I65" s="71" t="s">
        <v>909</v>
      </c>
      <c r="J65" s="71" t="s">
        <v>197</v>
      </c>
      <c r="K65" s="71" t="s">
        <v>397</v>
      </c>
      <c r="L65" s="71" t="s">
        <v>925</v>
      </c>
      <c r="M65" s="84" t="s">
        <v>967</v>
      </c>
      <c r="N65" s="71"/>
      <c r="O65" s="72" t="s">
        <v>909</v>
      </c>
      <c r="P65" s="72" t="s">
        <v>197</v>
      </c>
      <c r="Q65" s="72" t="s">
        <v>397</v>
      </c>
      <c r="R65" s="73" t="s">
        <v>276</v>
      </c>
      <c r="S65" s="74" t="s">
        <v>909</v>
      </c>
      <c r="T65" s="74" t="s">
        <v>196</v>
      </c>
      <c r="U65" s="74" t="s">
        <v>303</v>
      </c>
      <c r="V65" s="75" t="s">
        <v>927</v>
      </c>
      <c r="W65" s="76" t="s">
        <v>196</v>
      </c>
      <c r="X65" s="76" t="s">
        <v>303</v>
      </c>
      <c r="Y65" s="74" t="s">
        <v>276</v>
      </c>
      <c r="Z65" s="77" t="s">
        <v>276</v>
      </c>
      <c r="AA65" s="78" t="s">
        <v>205</v>
      </c>
      <c r="AB65" s="78" t="s">
        <v>208</v>
      </c>
      <c r="AC65" s="78" t="s">
        <v>196</v>
      </c>
      <c r="AD65" s="78" t="s">
        <v>397</v>
      </c>
      <c r="AE65" s="78" t="s">
        <v>276</v>
      </c>
      <c r="AF65" s="78" t="s">
        <v>397</v>
      </c>
      <c r="AG65" s="79" t="s">
        <v>403</v>
      </c>
      <c r="AH65" s="79" t="s">
        <v>403</v>
      </c>
      <c r="AI65" s="79" t="s">
        <v>403</v>
      </c>
      <c r="AJ65" s="16" t="s">
        <v>968</v>
      </c>
    </row>
    <row r="66">
      <c r="A66" s="83" t="s">
        <v>923</v>
      </c>
      <c r="B66" s="80">
        <f t="shared" si="1"/>
        <v>65</v>
      </c>
      <c r="C66" s="50" t="s">
        <v>80</v>
      </c>
      <c r="D66" s="68" t="s">
        <v>205</v>
      </c>
      <c r="E66" s="69" t="s">
        <v>403</v>
      </c>
      <c r="F66" s="69" t="s">
        <v>403</v>
      </c>
      <c r="G66" s="70" t="s">
        <v>196</v>
      </c>
      <c r="H66" s="70" t="s">
        <v>303</v>
      </c>
      <c r="I66" s="71" t="s">
        <v>908</v>
      </c>
      <c r="J66" s="71" t="s">
        <v>276</v>
      </c>
      <c r="K66" s="71" t="s">
        <v>276</v>
      </c>
      <c r="L66" s="71" t="s">
        <v>276</v>
      </c>
      <c r="M66" s="71"/>
      <c r="N66" s="71"/>
      <c r="O66" s="72" t="s">
        <v>909</v>
      </c>
      <c r="P66" s="72" t="s">
        <v>195</v>
      </c>
      <c r="Q66" s="72" t="s">
        <v>303</v>
      </c>
      <c r="R66" s="73" t="s">
        <v>927</v>
      </c>
      <c r="S66" s="74" t="s">
        <v>276</v>
      </c>
      <c r="T66" s="74" t="s">
        <v>276</v>
      </c>
      <c r="U66" s="74" t="s">
        <v>276</v>
      </c>
      <c r="V66" s="75" t="s">
        <v>196</v>
      </c>
      <c r="W66" s="76" t="s">
        <v>927</v>
      </c>
      <c r="X66" s="76" t="s">
        <v>397</v>
      </c>
      <c r="Y66" s="74" t="s">
        <v>276</v>
      </c>
      <c r="Z66" s="77" t="s">
        <v>908</v>
      </c>
      <c r="AA66" s="78" t="s">
        <v>208</v>
      </c>
      <c r="AB66" s="78" t="s">
        <v>208</v>
      </c>
      <c r="AC66" s="78" t="s">
        <v>196</v>
      </c>
      <c r="AD66" s="78" t="s">
        <v>303</v>
      </c>
      <c r="AE66" s="78" t="s">
        <v>195</v>
      </c>
      <c r="AF66" s="78" t="s">
        <v>397</v>
      </c>
      <c r="AG66" s="79" t="s">
        <v>938</v>
      </c>
      <c r="AH66" s="79" t="s">
        <v>195</v>
      </c>
      <c r="AI66" s="79" t="s">
        <v>397</v>
      </c>
      <c r="AJ66" s="16"/>
    </row>
    <row r="67">
      <c r="A67" s="83" t="s">
        <v>923</v>
      </c>
      <c r="B67" s="80">
        <f t="shared" si="1"/>
        <v>66</v>
      </c>
      <c r="C67" s="50" t="s">
        <v>81</v>
      </c>
      <c r="D67" s="68" t="s">
        <v>205</v>
      </c>
      <c r="E67" s="69" t="s">
        <v>195</v>
      </c>
      <c r="F67" s="69" t="s">
        <v>401</v>
      </c>
      <c r="G67" s="70" t="s">
        <v>195</v>
      </c>
      <c r="H67" s="70" t="s">
        <v>401</v>
      </c>
      <c r="I67" s="71" t="s">
        <v>908</v>
      </c>
      <c r="J67" s="71" t="s">
        <v>276</v>
      </c>
      <c r="K67" s="71" t="s">
        <v>276</v>
      </c>
      <c r="L67" s="71" t="s">
        <v>276</v>
      </c>
      <c r="M67" s="71"/>
      <c r="N67" s="71"/>
      <c r="O67" s="72" t="s">
        <v>909</v>
      </c>
      <c r="P67" s="72" t="s">
        <v>195</v>
      </c>
      <c r="Q67" s="72" t="s">
        <v>401</v>
      </c>
      <c r="R67" s="73" t="s">
        <v>195</v>
      </c>
      <c r="S67" s="74" t="s">
        <v>276</v>
      </c>
      <c r="T67" s="74" t="s">
        <v>276</v>
      </c>
      <c r="U67" s="74" t="s">
        <v>276</v>
      </c>
      <c r="V67" s="75" t="s">
        <v>927</v>
      </c>
      <c r="W67" s="76" t="s">
        <v>927</v>
      </c>
      <c r="X67" s="76" t="s">
        <v>927</v>
      </c>
      <c r="Y67" s="74" t="s">
        <v>276</v>
      </c>
      <c r="Z67" s="77" t="s">
        <v>276</v>
      </c>
      <c r="AA67" s="78" t="s">
        <v>205</v>
      </c>
      <c r="AB67" s="78" t="s">
        <v>205</v>
      </c>
      <c r="AC67" s="78" t="s">
        <v>195</v>
      </c>
      <c r="AD67" s="78" t="s">
        <v>401</v>
      </c>
      <c r="AE67" s="78" t="s">
        <v>195</v>
      </c>
      <c r="AF67" s="78" t="s">
        <v>401</v>
      </c>
      <c r="AG67" s="79" t="s">
        <v>931</v>
      </c>
      <c r="AH67" s="79" t="s">
        <v>196</v>
      </c>
      <c r="AI67" s="79" t="s">
        <v>401</v>
      </c>
      <c r="AJ67" s="16"/>
    </row>
    <row r="68">
      <c r="A68" s="83" t="s">
        <v>923</v>
      </c>
      <c r="B68" s="80">
        <f t="shared" si="1"/>
        <v>67</v>
      </c>
      <c r="C68" s="50" t="s">
        <v>82</v>
      </c>
      <c r="D68" s="68" t="s">
        <v>205</v>
      </c>
      <c r="E68" s="69" t="s">
        <v>927</v>
      </c>
      <c r="F68" s="69" t="s">
        <v>927</v>
      </c>
      <c r="G68" s="70" t="s">
        <v>927</v>
      </c>
      <c r="H68" s="70" t="s">
        <v>927</v>
      </c>
      <c r="I68" s="71" t="s">
        <v>908</v>
      </c>
      <c r="J68" s="71" t="s">
        <v>276</v>
      </c>
      <c r="K68" s="71" t="s">
        <v>276</v>
      </c>
      <c r="L68" s="71" t="s">
        <v>276</v>
      </c>
      <c r="M68" s="71"/>
      <c r="N68" s="71"/>
      <c r="O68" s="72" t="s">
        <v>909</v>
      </c>
      <c r="P68" s="72" t="s">
        <v>196</v>
      </c>
      <c r="Q68" s="72" t="s">
        <v>401</v>
      </c>
      <c r="R68" s="73" t="s">
        <v>276</v>
      </c>
      <c r="S68" s="74" t="s">
        <v>276</v>
      </c>
      <c r="T68" s="74" t="s">
        <v>276</v>
      </c>
      <c r="U68" s="74" t="s">
        <v>276</v>
      </c>
      <c r="V68" s="75" t="s">
        <v>927</v>
      </c>
      <c r="W68" s="76" t="s">
        <v>927</v>
      </c>
      <c r="X68" s="76" t="s">
        <v>403</v>
      </c>
      <c r="Y68" s="74" t="s">
        <v>276</v>
      </c>
      <c r="Z68" s="77" t="s">
        <v>908</v>
      </c>
      <c r="AA68" s="78" t="s">
        <v>208</v>
      </c>
      <c r="AB68" s="78" t="s">
        <v>208</v>
      </c>
      <c r="AC68" s="78" t="s">
        <v>197</v>
      </c>
      <c r="AD68" s="78" t="s">
        <v>397</v>
      </c>
      <c r="AE68" s="78" t="s">
        <v>197</v>
      </c>
      <c r="AF68" s="78" t="s">
        <v>925</v>
      </c>
      <c r="AG68" s="79" t="s">
        <v>924</v>
      </c>
      <c r="AH68" s="79" t="s">
        <v>197</v>
      </c>
      <c r="AI68" s="79" t="s">
        <v>969</v>
      </c>
      <c r="AJ68" s="16"/>
    </row>
    <row r="69">
      <c r="A69" s="83" t="s">
        <v>923</v>
      </c>
      <c r="B69" s="80">
        <f t="shared" si="1"/>
        <v>68</v>
      </c>
      <c r="C69" s="50" t="s">
        <v>83</v>
      </c>
      <c r="D69" s="68" t="s">
        <v>205</v>
      </c>
      <c r="E69" s="69" t="s">
        <v>195</v>
      </c>
      <c r="F69" s="69" t="s">
        <v>397</v>
      </c>
      <c r="G69" s="70" t="s">
        <v>196</v>
      </c>
      <c r="H69" s="70" t="s">
        <v>401</v>
      </c>
      <c r="I69" s="71" t="s">
        <v>909</v>
      </c>
      <c r="J69" s="71" t="s">
        <v>195</v>
      </c>
      <c r="K69" s="71" t="s">
        <v>397</v>
      </c>
      <c r="L69" s="71" t="s">
        <v>624</v>
      </c>
      <c r="M69" s="71"/>
      <c r="N69" s="71"/>
      <c r="O69" s="72" t="s">
        <v>908</v>
      </c>
      <c r="P69" s="72" t="s">
        <v>276</v>
      </c>
      <c r="Q69" s="72" t="s">
        <v>276</v>
      </c>
      <c r="R69" s="73" t="s">
        <v>195</v>
      </c>
      <c r="S69" s="74" t="s">
        <v>909</v>
      </c>
      <c r="T69" s="74" t="s">
        <v>196</v>
      </c>
      <c r="U69" s="74" t="s">
        <v>397</v>
      </c>
      <c r="V69" s="75" t="s">
        <v>927</v>
      </c>
      <c r="W69" s="76" t="s">
        <v>195</v>
      </c>
      <c r="X69" s="76" t="s">
        <v>397</v>
      </c>
      <c r="Y69" s="74" t="s">
        <v>276</v>
      </c>
      <c r="Z69" s="77" t="s">
        <v>908</v>
      </c>
      <c r="AA69" s="78" t="s">
        <v>205</v>
      </c>
      <c r="AB69" s="78" t="s">
        <v>205</v>
      </c>
      <c r="AC69" s="78" t="s">
        <v>195</v>
      </c>
      <c r="AD69" s="78" t="s">
        <v>397</v>
      </c>
      <c r="AE69" s="78" t="s">
        <v>276</v>
      </c>
      <c r="AF69" s="78" t="s">
        <v>925</v>
      </c>
      <c r="AG69" s="79" t="s">
        <v>924</v>
      </c>
      <c r="AH69" s="79" t="s">
        <v>195</v>
      </c>
      <c r="AI69" s="79" t="s">
        <v>397</v>
      </c>
      <c r="AJ69" s="16"/>
    </row>
    <row r="70">
      <c r="A70" s="83" t="s">
        <v>923</v>
      </c>
      <c r="B70" s="80">
        <f t="shared" si="1"/>
        <v>69</v>
      </c>
      <c r="C70" s="50" t="s">
        <v>84</v>
      </c>
      <c r="D70" s="68" t="s">
        <v>205</v>
      </c>
      <c r="E70" s="69" t="s">
        <v>195</v>
      </c>
      <c r="F70" s="69" t="s">
        <v>927</v>
      </c>
      <c r="G70" s="70" t="s">
        <v>276</v>
      </c>
      <c r="H70" s="70" t="s">
        <v>276</v>
      </c>
      <c r="I70" s="71" t="s">
        <v>909</v>
      </c>
      <c r="J70" s="71" t="s">
        <v>197</v>
      </c>
      <c r="K70" s="71" t="s">
        <v>925</v>
      </c>
      <c r="L70" s="71" t="s">
        <v>925</v>
      </c>
      <c r="M70" s="84" t="s">
        <v>949</v>
      </c>
      <c r="N70" s="71"/>
      <c r="O70" s="72" t="s">
        <v>909</v>
      </c>
      <c r="P70" s="72" t="s">
        <v>195</v>
      </c>
      <c r="Q70" s="72" t="s">
        <v>925</v>
      </c>
      <c r="R70" s="73" t="s">
        <v>197</v>
      </c>
      <c r="S70" s="74" t="s">
        <v>276</v>
      </c>
      <c r="T70" s="74" t="s">
        <v>276</v>
      </c>
      <c r="U70" s="74" t="s">
        <v>276</v>
      </c>
      <c r="V70" s="75" t="s">
        <v>195</v>
      </c>
      <c r="W70" s="76" t="s">
        <v>195</v>
      </c>
      <c r="X70" s="76" t="s">
        <v>925</v>
      </c>
      <c r="Y70" s="74"/>
      <c r="Z70" s="77"/>
      <c r="AA70" s="78" t="s">
        <v>205</v>
      </c>
      <c r="AB70" s="78" t="s">
        <v>205</v>
      </c>
      <c r="AC70" s="78" t="s">
        <v>195</v>
      </c>
      <c r="AD70" s="78" t="s">
        <v>970</v>
      </c>
      <c r="AE70" s="78" t="s">
        <v>195</v>
      </c>
      <c r="AF70" s="78" t="s">
        <v>971</v>
      </c>
      <c r="AG70" s="79" t="s">
        <v>924</v>
      </c>
      <c r="AH70" s="79"/>
      <c r="AI70" s="79"/>
      <c r="AJ70" s="16"/>
    </row>
    <row r="71">
      <c r="A71" s="83" t="s">
        <v>923</v>
      </c>
      <c r="B71" s="80">
        <f t="shared" si="1"/>
        <v>70</v>
      </c>
      <c r="C71" s="50" t="s">
        <v>85</v>
      </c>
      <c r="D71" s="68" t="s">
        <v>205</v>
      </c>
      <c r="E71" s="69" t="s">
        <v>196</v>
      </c>
      <c r="F71" s="69" t="s">
        <v>401</v>
      </c>
      <c r="G71" s="70" t="s">
        <v>276</v>
      </c>
      <c r="H71" s="70" t="s">
        <v>276</v>
      </c>
      <c r="I71" s="71" t="s">
        <v>909</v>
      </c>
      <c r="J71" s="71" t="s">
        <v>196</v>
      </c>
      <c r="K71" s="71" t="s">
        <v>401</v>
      </c>
      <c r="L71" s="71" t="s">
        <v>930</v>
      </c>
      <c r="M71" s="71"/>
      <c r="N71" s="71"/>
      <c r="O71" s="72" t="s">
        <v>909</v>
      </c>
      <c r="P71" s="72" t="s">
        <v>197</v>
      </c>
      <c r="Q71" s="72" t="s">
        <v>401</v>
      </c>
      <c r="R71" s="73" t="s">
        <v>196</v>
      </c>
      <c r="S71" s="74" t="s">
        <v>276</v>
      </c>
      <c r="T71" s="74" t="s">
        <v>276</v>
      </c>
      <c r="U71" s="74" t="s">
        <v>276</v>
      </c>
      <c r="V71" s="75" t="s">
        <v>927</v>
      </c>
      <c r="W71" s="76" t="s">
        <v>196</v>
      </c>
      <c r="X71" s="76" t="s">
        <v>401</v>
      </c>
      <c r="Y71" s="74"/>
      <c r="Z71" s="77"/>
      <c r="AA71" s="78" t="s">
        <v>205</v>
      </c>
      <c r="AB71" s="78" t="s">
        <v>205</v>
      </c>
      <c r="AC71" s="78" t="s">
        <v>196</v>
      </c>
      <c r="AD71" s="78" t="s">
        <v>401</v>
      </c>
      <c r="AE71" s="78" t="s">
        <v>276</v>
      </c>
      <c r="AF71" s="78" t="s">
        <v>401</v>
      </c>
      <c r="AG71" s="79" t="s">
        <v>924</v>
      </c>
      <c r="AH71" s="79"/>
      <c r="AI71" s="79"/>
      <c r="AJ71" s="16"/>
    </row>
    <row r="72">
      <c r="A72" s="83" t="s">
        <v>923</v>
      </c>
      <c r="B72" s="80">
        <f t="shared" si="1"/>
        <v>71</v>
      </c>
      <c r="C72" s="50" t="s">
        <v>86</v>
      </c>
      <c r="D72" s="68" t="s">
        <v>205</v>
      </c>
      <c r="E72" s="69" t="s">
        <v>195</v>
      </c>
      <c r="F72" s="69" t="s">
        <v>927</v>
      </c>
      <c r="G72" s="70" t="s">
        <v>276</v>
      </c>
      <c r="H72" s="70" t="s">
        <v>276</v>
      </c>
      <c r="I72" s="71" t="s">
        <v>909</v>
      </c>
      <c r="J72" s="71" t="s">
        <v>196</v>
      </c>
      <c r="K72" s="71" t="s">
        <v>925</v>
      </c>
      <c r="L72" s="71" t="s">
        <v>925</v>
      </c>
      <c r="M72" s="84" t="s">
        <v>972</v>
      </c>
      <c r="N72" s="71"/>
      <c r="O72" s="72" t="s">
        <v>909</v>
      </c>
      <c r="P72" s="72" t="s">
        <v>195</v>
      </c>
      <c r="Q72" s="72" t="s">
        <v>401</v>
      </c>
      <c r="R72" s="73" t="s">
        <v>195</v>
      </c>
      <c r="S72" s="74" t="s">
        <v>276</v>
      </c>
      <c r="T72" s="74" t="s">
        <v>276</v>
      </c>
      <c r="U72" s="74" t="s">
        <v>276</v>
      </c>
      <c r="V72" s="75" t="s">
        <v>197</v>
      </c>
      <c r="W72" s="76" t="s">
        <v>195</v>
      </c>
      <c r="X72" s="76" t="s">
        <v>403</v>
      </c>
      <c r="Y72" s="74" t="s">
        <v>276</v>
      </c>
      <c r="Z72" s="77" t="s">
        <v>908</v>
      </c>
      <c r="AA72" s="78" t="s">
        <v>205</v>
      </c>
      <c r="AB72" s="78" t="s">
        <v>205</v>
      </c>
      <c r="AC72" s="78" t="s">
        <v>195</v>
      </c>
      <c r="AD72" s="78" t="s">
        <v>925</v>
      </c>
      <c r="AE72" s="78" t="s">
        <v>195</v>
      </c>
      <c r="AF72" s="78" t="s">
        <v>946</v>
      </c>
      <c r="AG72" s="79" t="s">
        <v>924</v>
      </c>
      <c r="AH72" s="79" t="s">
        <v>195</v>
      </c>
      <c r="AI72" s="79" t="s">
        <v>401</v>
      </c>
      <c r="AJ72" s="16"/>
    </row>
    <row r="73">
      <c r="A73" s="83" t="s">
        <v>923</v>
      </c>
      <c r="B73" s="80">
        <f t="shared" si="1"/>
        <v>72</v>
      </c>
      <c r="C73" s="50" t="s">
        <v>87</v>
      </c>
      <c r="D73" s="68" t="s">
        <v>205</v>
      </c>
      <c r="E73" s="69" t="s">
        <v>196</v>
      </c>
      <c r="F73" s="69" t="s">
        <v>403</v>
      </c>
      <c r="G73" s="70" t="s">
        <v>196</v>
      </c>
      <c r="H73" s="70" t="s">
        <v>403</v>
      </c>
      <c r="I73" s="71" t="s">
        <v>909</v>
      </c>
      <c r="J73" s="71" t="s">
        <v>197</v>
      </c>
      <c r="K73" s="71" t="s">
        <v>397</v>
      </c>
      <c r="L73" s="71" t="s">
        <v>973</v>
      </c>
      <c r="M73" s="71"/>
      <c r="N73" s="71"/>
      <c r="O73" s="72" t="s">
        <v>908</v>
      </c>
      <c r="P73" s="72"/>
      <c r="Q73" s="72"/>
      <c r="R73" s="73" t="s">
        <v>195</v>
      </c>
      <c r="S73" s="74" t="s">
        <v>909</v>
      </c>
      <c r="T73" s="74" t="s">
        <v>196</v>
      </c>
      <c r="U73" s="74" t="s">
        <v>403</v>
      </c>
      <c r="V73" s="75" t="s">
        <v>276</v>
      </c>
      <c r="W73" s="76" t="s">
        <v>927</v>
      </c>
      <c r="X73" s="76" t="s">
        <v>927</v>
      </c>
      <c r="Y73" s="74" t="s">
        <v>276</v>
      </c>
      <c r="Z73" s="77" t="s">
        <v>908</v>
      </c>
      <c r="AA73" s="78" t="s">
        <v>205</v>
      </c>
      <c r="AB73" s="78" t="s">
        <v>205</v>
      </c>
      <c r="AC73" s="78" t="s">
        <v>197</v>
      </c>
      <c r="AD73" s="78" t="s">
        <v>397</v>
      </c>
      <c r="AE73" s="78" t="s">
        <v>403</v>
      </c>
      <c r="AF73" s="78" t="s">
        <v>403</v>
      </c>
      <c r="AG73" s="79" t="s">
        <v>403</v>
      </c>
      <c r="AH73" s="79" t="s">
        <v>196</v>
      </c>
      <c r="AI73" s="79" t="s">
        <v>403</v>
      </c>
      <c r="AJ73" s="16"/>
    </row>
    <row r="74">
      <c r="A74" s="83" t="s">
        <v>923</v>
      </c>
      <c r="B74" s="80">
        <f t="shared" si="1"/>
        <v>73</v>
      </c>
      <c r="C74" s="50" t="s">
        <v>88</v>
      </c>
      <c r="D74" s="68" t="s">
        <v>205</v>
      </c>
      <c r="E74" s="69" t="s">
        <v>927</v>
      </c>
      <c r="F74" s="69" t="s">
        <v>927</v>
      </c>
      <c r="G74" s="70" t="s">
        <v>196</v>
      </c>
      <c r="H74" s="70" t="s">
        <v>401</v>
      </c>
      <c r="I74" s="71" t="s">
        <v>909</v>
      </c>
      <c r="J74" s="71" t="s">
        <v>195</v>
      </c>
      <c r="K74" s="71" t="s">
        <v>401</v>
      </c>
      <c r="L74" s="71" t="s">
        <v>925</v>
      </c>
      <c r="M74" s="71" t="s">
        <v>974</v>
      </c>
      <c r="N74" s="71"/>
      <c r="O74" s="72" t="s">
        <v>909</v>
      </c>
      <c r="P74" s="72" t="s">
        <v>195</v>
      </c>
      <c r="Q74" s="72" t="s">
        <v>401</v>
      </c>
      <c r="R74" s="73" t="s">
        <v>276</v>
      </c>
      <c r="S74" s="74" t="s">
        <v>276</v>
      </c>
      <c r="T74" s="74" t="s">
        <v>276</v>
      </c>
      <c r="U74" s="74" t="s">
        <v>276</v>
      </c>
      <c r="V74" s="75" t="s">
        <v>927</v>
      </c>
      <c r="W74" s="76" t="s">
        <v>195</v>
      </c>
      <c r="X74" s="76" t="s">
        <v>925</v>
      </c>
      <c r="Y74" s="74" t="s">
        <v>909</v>
      </c>
      <c r="Z74" s="77" t="s">
        <v>908</v>
      </c>
      <c r="AA74" s="78" t="s">
        <v>208</v>
      </c>
      <c r="AB74" s="78" t="s">
        <v>205</v>
      </c>
      <c r="AC74" s="78" t="s">
        <v>195</v>
      </c>
      <c r="AD74" s="78" t="s">
        <v>925</v>
      </c>
      <c r="AE74" s="78" t="s">
        <v>195</v>
      </c>
      <c r="AF74" s="78" t="s">
        <v>925</v>
      </c>
      <c r="AG74" s="79" t="s">
        <v>276</v>
      </c>
      <c r="AH74" s="79" t="s">
        <v>276</v>
      </c>
      <c r="AI74" s="79" t="s">
        <v>276</v>
      </c>
      <c r="AJ74" s="16" t="s">
        <v>975</v>
      </c>
    </row>
    <row r="75">
      <c r="A75" s="83" t="s">
        <v>923</v>
      </c>
      <c r="B75" s="80">
        <f t="shared" si="1"/>
        <v>74</v>
      </c>
      <c r="C75" s="50" t="s">
        <v>89</v>
      </c>
      <c r="D75" s="68" t="s">
        <v>205</v>
      </c>
      <c r="E75" s="69" t="s">
        <v>196</v>
      </c>
      <c r="F75" s="69" t="s">
        <v>401</v>
      </c>
      <c r="G75" s="70" t="s">
        <v>196</v>
      </c>
      <c r="H75" s="70" t="s">
        <v>401</v>
      </c>
      <c r="I75" s="71" t="s">
        <v>909</v>
      </c>
      <c r="J75" s="71" t="s">
        <v>196</v>
      </c>
      <c r="K75" s="71" t="s">
        <v>401</v>
      </c>
      <c r="L75" s="71" t="s">
        <v>925</v>
      </c>
      <c r="M75" s="84" t="s">
        <v>976</v>
      </c>
      <c r="N75" s="71"/>
      <c r="O75" s="72" t="s">
        <v>909</v>
      </c>
      <c r="P75" s="72" t="s">
        <v>196</v>
      </c>
      <c r="Q75" s="72" t="s">
        <v>401</v>
      </c>
      <c r="R75" s="73" t="s">
        <v>195</v>
      </c>
      <c r="S75" s="74" t="s">
        <v>276</v>
      </c>
      <c r="T75" s="74" t="s">
        <v>276</v>
      </c>
      <c r="U75" s="74" t="s">
        <v>276</v>
      </c>
      <c r="V75" s="75" t="s">
        <v>927</v>
      </c>
      <c r="W75" s="76" t="s">
        <v>927</v>
      </c>
      <c r="X75" s="76" t="s">
        <v>401</v>
      </c>
      <c r="Y75" s="74" t="s">
        <v>276</v>
      </c>
      <c r="Z75" s="77" t="s">
        <v>909</v>
      </c>
      <c r="AA75" s="78" t="s">
        <v>205</v>
      </c>
      <c r="AB75" s="78" t="s">
        <v>205</v>
      </c>
      <c r="AC75" s="78" t="s">
        <v>196</v>
      </c>
      <c r="AD75" s="78" t="s">
        <v>401</v>
      </c>
      <c r="AE75" s="78" t="s">
        <v>197</v>
      </c>
      <c r="AF75" s="78" t="s">
        <v>925</v>
      </c>
      <c r="AG75" s="79" t="s">
        <v>924</v>
      </c>
      <c r="AH75" s="79" t="s">
        <v>197</v>
      </c>
      <c r="AI75" s="79" t="s">
        <v>401</v>
      </c>
      <c r="AJ75" s="16"/>
    </row>
    <row r="76">
      <c r="A76" s="83" t="s">
        <v>923</v>
      </c>
      <c r="B76" s="80">
        <f t="shared" si="1"/>
        <v>75</v>
      </c>
      <c r="C76" s="50" t="s">
        <v>90</v>
      </c>
      <c r="D76" s="68" t="s">
        <v>205</v>
      </c>
      <c r="E76" s="69" t="s">
        <v>197</v>
      </c>
      <c r="F76" s="69" t="s">
        <v>401</v>
      </c>
      <c r="G76" s="70" t="s">
        <v>196</v>
      </c>
      <c r="H76" s="70" t="s">
        <v>401</v>
      </c>
      <c r="I76" s="71" t="s">
        <v>908</v>
      </c>
      <c r="J76" s="71" t="s">
        <v>276</v>
      </c>
      <c r="K76" s="71" t="s">
        <v>276</v>
      </c>
      <c r="L76" s="71" t="s">
        <v>276</v>
      </c>
      <c r="M76" s="71"/>
      <c r="N76" s="71"/>
      <c r="O76" s="72" t="s">
        <v>909</v>
      </c>
      <c r="P76" s="72" t="s">
        <v>197</v>
      </c>
      <c r="Q76" s="72" t="s">
        <v>401</v>
      </c>
      <c r="R76" s="73" t="s">
        <v>927</v>
      </c>
      <c r="S76" s="74" t="s">
        <v>908</v>
      </c>
      <c r="T76" s="74" t="s">
        <v>276</v>
      </c>
      <c r="U76" s="74" t="s">
        <v>276</v>
      </c>
      <c r="V76" s="75" t="s">
        <v>927</v>
      </c>
      <c r="W76" s="76" t="s">
        <v>927</v>
      </c>
      <c r="X76" s="76" t="s">
        <v>401</v>
      </c>
      <c r="Y76" s="74" t="s">
        <v>276</v>
      </c>
      <c r="Z76" s="77" t="s">
        <v>276</v>
      </c>
      <c r="AA76" s="78" t="s">
        <v>205</v>
      </c>
      <c r="AB76" s="78" t="s">
        <v>205</v>
      </c>
      <c r="AC76" s="78" t="s">
        <v>197</v>
      </c>
      <c r="AD76" s="78" t="s">
        <v>401</v>
      </c>
      <c r="AE76" s="78" t="s">
        <v>196</v>
      </c>
      <c r="AF76" s="78" t="s">
        <v>401</v>
      </c>
      <c r="AG76" s="79" t="s">
        <v>938</v>
      </c>
      <c r="AH76" s="79" t="s">
        <v>197</v>
      </c>
      <c r="AI76" s="79" t="s">
        <v>401</v>
      </c>
      <c r="AJ76" s="16"/>
    </row>
    <row r="77">
      <c r="A77" s="83" t="s">
        <v>923</v>
      </c>
      <c r="B77" s="80">
        <f t="shared" si="1"/>
        <v>76</v>
      </c>
      <c r="C77" s="50" t="s">
        <v>91</v>
      </c>
      <c r="D77" s="68" t="s">
        <v>205</v>
      </c>
      <c r="E77" s="69" t="s">
        <v>195</v>
      </c>
      <c r="F77" s="69" t="s">
        <v>397</v>
      </c>
      <c r="G77" s="70" t="s">
        <v>276</v>
      </c>
      <c r="H77" s="70" t="s">
        <v>276</v>
      </c>
      <c r="I77" s="71" t="s">
        <v>908</v>
      </c>
      <c r="J77" s="71" t="s">
        <v>276</v>
      </c>
      <c r="K77" s="71" t="s">
        <v>276</v>
      </c>
      <c r="L77" s="71" t="s">
        <v>276</v>
      </c>
      <c r="M77" s="71" t="s">
        <v>276</v>
      </c>
      <c r="N77" s="71"/>
      <c r="O77" s="72" t="s">
        <v>909</v>
      </c>
      <c r="P77" s="72" t="s">
        <v>196</v>
      </c>
      <c r="Q77" s="72" t="s">
        <v>303</v>
      </c>
      <c r="R77" s="73" t="s">
        <v>927</v>
      </c>
      <c r="S77" s="74" t="s">
        <v>909</v>
      </c>
      <c r="T77" s="74" t="s">
        <v>195</v>
      </c>
      <c r="U77" s="74" t="s">
        <v>397</v>
      </c>
      <c r="V77" s="75" t="s">
        <v>196</v>
      </c>
      <c r="W77" s="76" t="s">
        <v>197</v>
      </c>
      <c r="X77" s="76" t="s">
        <v>397</v>
      </c>
      <c r="Y77" s="74"/>
      <c r="Z77" s="77"/>
      <c r="AA77" s="78" t="s">
        <v>205</v>
      </c>
      <c r="AB77" s="78" t="s">
        <v>205</v>
      </c>
      <c r="AC77" s="78" t="s">
        <v>195</v>
      </c>
      <c r="AD77" s="78" t="s">
        <v>397</v>
      </c>
      <c r="AE77" s="78" t="s">
        <v>196</v>
      </c>
      <c r="AF77" s="78" t="s">
        <v>401</v>
      </c>
      <c r="AG77" s="79" t="s">
        <v>924</v>
      </c>
      <c r="AH77" s="79"/>
      <c r="AI77" s="79"/>
      <c r="AJ77" s="16"/>
    </row>
    <row r="78">
      <c r="A78" s="83" t="s">
        <v>923</v>
      </c>
      <c r="B78" s="80">
        <f t="shared" si="1"/>
        <v>77</v>
      </c>
      <c r="C78" s="50" t="s">
        <v>92</v>
      </c>
      <c r="D78" s="68" t="s">
        <v>205</v>
      </c>
      <c r="E78" s="69" t="s">
        <v>195</v>
      </c>
      <c r="F78" s="69" t="s">
        <v>397</v>
      </c>
      <c r="G78" s="70" t="s">
        <v>195</v>
      </c>
      <c r="H78" s="70" t="s">
        <v>397</v>
      </c>
      <c r="I78" s="71" t="s">
        <v>909</v>
      </c>
      <c r="J78" s="71" t="s">
        <v>195</v>
      </c>
      <c r="K78" s="71" t="s">
        <v>397</v>
      </c>
      <c r="L78" s="71" t="s">
        <v>925</v>
      </c>
      <c r="M78" s="71" t="s">
        <v>977</v>
      </c>
      <c r="N78" s="71"/>
      <c r="O78" s="72" t="s">
        <v>276</v>
      </c>
      <c r="P78" s="72" t="s">
        <v>276</v>
      </c>
      <c r="Q78" s="72" t="s">
        <v>276</v>
      </c>
      <c r="R78" s="73" t="s">
        <v>195</v>
      </c>
      <c r="S78" s="74" t="s">
        <v>276</v>
      </c>
      <c r="T78" s="74" t="s">
        <v>276</v>
      </c>
      <c r="U78" s="74" t="s">
        <v>276</v>
      </c>
      <c r="V78" s="75" t="s">
        <v>197</v>
      </c>
      <c r="W78" s="76" t="s">
        <v>927</v>
      </c>
      <c r="X78" s="76" t="s">
        <v>927</v>
      </c>
      <c r="Y78" s="74"/>
      <c r="Z78" s="77"/>
      <c r="AA78" s="78" t="s">
        <v>205</v>
      </c>
      <c r="AB78" s="78" t="s">
        <v>205</v>
      </c>
      <c r="AC78" s="78" t="s">
        <v>195</v>
      </c>
      <c r="AD78" s="78" t="s">
        <v>397</v>
      </c>
      <c r="AE78" s="78" t="s">
        <v>195</v>
      </c>
      <c r="AF78" s="78" t="s">
        <v>401</v>
      </c>
      <c r="AG78" s="79" t="s">
        <v>924</v>
      </c>
      <c r="AH78" s="79"/>
      <c r="AI78" s="79"/>
      <c r="AJ78" s="16"/>
    </row>
    <row r="79">
      <c r="A79" s="83" t="s">
        <v>923</v>
      </c>
      <c r="B79" s="80">
        <f t="shared" si="1"/>
        <v>78</v>
      </c>
      <c r="C79" s="50" t="s">
        <v>93</v>
      </c>
      <c r="D79" s="68" t="s">
        <v>205</v>
      </c>
      <c r="E79" s="69" t="s">
        <v>195</v>
      </c>
      <c r="F79" s="69" t="s">
        <v>401</v>
      </c>
      <c r="G79" s="70" t="s">
        <v>195</v>
      </c>
      <c r="H79" s="70" t="s">
        <v>401</v>
      </c>
      <c r="I79" s="71" t="s">
        <v>909</v>
      </c>
      <c r="J79" s="71" t="s">
        <v>196</v>
      </c>
      <c r="K79" s="71" t="s">
        <v>303</v>
      </c>
      <c r="L79" s="71" t="s">
        <v>624</v>
      </c>
      <c r="M79" s="71"/>
      <c r="N79" s="71"/>
      <c r="O79" s="72" t="s">
        <v>909</v>
      </c>
      <c r="P79" s="72" t="s">
        <v>195</v>
      </c>
      <c r="Q79" s="72" t="s">
        <v>401</v>
      </c>
      <c r="R79" s="73" t="s">
        <v>195</v>
      </c>
      <c r="S79" s="74" t="s">
        <v>276</v>
      </c>
      <c r="T79" s="74" t="s">
        <v>276</v>
      </c>
      <c r="U79" s="74" t="s">
        <v>276</v>
      </c>
      <c r="V79" s="75" t="s">
        <v>196</v>
      </c>
      <c r="W79" s="76" t="s">
        <v>927</v>
      </c>
      <c r="X79" s="76" t="s">
        <v>927</v>
      </c>
      <c r="Y79" s="74"/>
      <c r="Z79" s="77"/>
      <c r="AA79" s="78" t="s">
        <v>205</v>
      </c>
      <c r="AB79" s="78" t="s">
        <v>205</v>
      </c>
      <c r="AC79" s="78" t="s">
        <v>195</v>
      </c>
      <c r="AD79" s="78" t="s">
        <v>401</v>
      </c>
      <c r="AE79" s="78" t="s">
        <v>197</v>
      </c>
      <c r="AF79" s="78" t="s">
        <v>397</v>
      </c>
      <c r="AG79" s="79" t="s">
        <v>924</v>
      </c>
      <c r="AH79" s="79" t="s">
        <v>195</v>
      </c>
      <c r="AI79" s="79" t="s">
        <v>401</v>
      </c>
      <c r="AJ79" s="16"/>
    </row>
    <row r="80">
      <c r="A80" s="83" t="s">
        <v>923</v>
      </c>
      <c r="B80" s="80">
        <f t="shared" si="1"/>
        <v>79</v>
      </c>
      <c r="C80" s="50" t="s">
        <v>94</v>
      </c>
      <c r="D80" s="68" t="s">
        <v>205</v>
      </c>
      <c r="E80" s="69" t="s">
        <v>195</v>
      </c>
      <c r="F80" s="69" t="s">
        <v>401</v>
      </c>
      <c r="G80" s="70" t="s">
        <v>195</v>
      </c>
      <c r="H80" s="70" t="s">
        <v>401</v>
      </c>
      <c r="I80" s="71" t="s">
        <v>909</v>
      </c>
      <c r="J80" s="71" t="s">
        <v>196</v>
      </c>
      <c r="K80" s="71" t="s">
        <v>925</v>
      </c>
      <c r="L80" s="71" t="s">
        <v>925</v>
      </c>
      <c r="M80" s="84" t="s">
        <v>949</v>
      </c>
      <c r="N80" s="71"/>
      <c r="O80" s="72" t="s">
        <v>909</v>
      </c>
      <c r="P80" s="72" t="s">
        <v>195</v>
      </c>
      <c r="Q80" s="72" t="s">
        <v>401</v>
      </c>
      <c r="R80" s="73" t="s">
        <v>195</v>
      </c>
      <c r="S80" s="74" t="s">
        <v>276</v>
      </c>
      <c r="T80" s="74" t="s">
        <v>276</v>
      </c>
      <c r="U80" s="74" t="s">
        <v>276</v>
      </c>
      <c r="V80" s="75" t="s">
        <v>196</v>
      </c>
      <c r="W80" s="76" t="s">
        <v>927</v>
      </c>
      <c r="X80" s="76" t="s">
        <v>927</v>
      </c>
      <c r="Y80" s="74"/>
      <c r="Z80" s="77"/>
      <c r="AA80" s="78" t="s">
        <v>205</v>
      </c>
      <c r="AB80" s="78" t="s">
        <v>205</v>
      </c>
      <c r="AC80" s="78" t="s">
        <v>195</v>
      </c>
      <c r="AD80" s="78" t="s">
        <v>925</v>
      </c>
      <c r="AE80" s="78" t="s">
        <v>196</v>
      </c>
      <c r="AF80" s="78" t="s">
        <v>925</v>
      </c>
      <c r="AG80" s="79" t="s">
        <v>931</v>
      </c>
      <c r="AH80" s="79" t="s">
        <v>196</v>
      </c>
      <c r="AI80" s="79" t="s">
        <v>303</v>
      </c>
      <c r="AJ80" s="16" t="s">
        <v>955</v>
      </c>
    </row>
    <row r="81">
      <c r="A81" s="83" t="s">
        <v>923</v>
      </c>
      <c r="B81" s="80">
        <f t="shared" si="1"/>
        <v>80</v>
      </c>
      <c r="C81" s="50" t="s">
        <v>95</v>
      </c>
      <c r="D81" s="68" t="s">
        <v>205</v>
      </c>
      <c r="E81" s="69" t="s">
        <v>195</v>
      </c>
      <c r="F81" s="69" t="s">
        <v>401</v>
      </c>
      <c r="G81" s="70" t="s">
        <v>195</v>
      </c>
      <c r="H81" s="70" t="s">
        <v>401</v>
      </c>
      <c r="I81" s="71" t="s">
        <v>908</v>
      </c>
      <c r="J81" s="71" t="s">
        <v>276</v>
      </c>
      <c r="K81" s="71" t="s">
        <v>276</v>
      </c>
      <c r="L81" s="71" t="s">
        <v>276</v>
      </c>
      <c r="M81" s="71"/>
      <c r="N81" s="71"/>
      <c r="O81" s="72" t="s">
        <v>909</v>
      </c>
      <c r="P81" s="72" t="s">
        <v>195</v>
      </c>
      <c r="Q81" s="72" t="s">
        <v>401</v>
      </c>
      <c r="R81" s="73" t="s">
        <v>195</v>
      </c>
      <c r="S81" s="74" t="s">
        <v>276</v>
      </c>
      <c r="T81" s="74" t="s">
        <v>276</v>
      </c>
      <c r="U81" s="74" t="s">
        <v>276</v>
      </c>
      <c r="V81" s="75" t="s">
        <v>195</v>
      </c>
      <c r="W81" s="76" t="s">
        <v>195</v>
      </c>
      <c r="X81" s="76" t="s">
        <v>401</v>
      </c>
      <c r="Y81" s="74" t="s">
        <v>276</v>
      </c>
      <c r="Z81" s="77" t="s">
        <v>276</v>
      </c>
      <c r="AA81" s="78" t="s">
        <v>205</v>
      </c>
      <c r="AB81" s="78" t="s">
        <v>205</v>
      </c>
      <c r="AC81" s="78" t="s">
        <v>195</v>
      </c>
      <c r="AD81" s="78" t="s">
        <v>401</v>
      </c>
      <c r="AE81" s="78" t="s">
        <v>195</v>
      </c>
      <c r="AF81" s="78" t="s">
        <v>401</v>
      </c>
      <c r="AG81" s="79" t="s">
        <v>276</v>
      </c>
      <c r="AH81" s="79" t="s">
        <v>276</v>
      </c>
      <c r="AI81" s="79" t="s">
        <v>276</v>
      </c>
      <c r="AJ81" s="16" t="s">
        <v>978</v>
      </c>
    </row>
    <row r="82">
      <c r="A82" s="83" t="s">
        <v>923</v>
      </c>
      <c r="B82" s="80">
        <f t="shared" si="1"/>
        <v>81</v>
      </c>
      <c r="C82" s="50" t="s">
        <v>96</v>
      </c>
      <c r="D82" s="68" t="s">
        <v>205</v>
      </c>
      <c r="E82" s="69" t="s">
        <v>195</v>
      </c>
      <c r="F82" s="69" t="s">
        <v>401</v>
      </c>
      <c r="G82" s="70" t="s">
        <v>195</v>
      </c>
      <c r="H82" s="70" t="s">
        <v>401</v>
      </c>
      <c r="I82" s="71" t="s">
        <v>909</v>
      </c>
      <c r="J82" s="71" t="s">
        <v>195</v>
      </c>
      <c r="K82" s="71" t="s">
        <v>401</v>
      </c>
      <c r="L82" s="71" t="s">
        <v>925</v>
      </c>
      <c r="M82" s="84" t="s">
        <v>979</v>
      </c>
      <c r="N82" s="71"/>
      <c r="O82" s="72" t="s">
        <v>909</v>
      </c>
      <c r="P82" s="72" t="s">
        <v>195</v>
      </c>
      <c r="Q82" s="72" t="s">
        <v>401</v>
      </c>
      <c r="R82" s="73" t="s">
        <v>196</v>
      </c>
      <c r="S82" s="74" t="s">
        <v>276</v>
      </c>
      <c r="T82" s="74" t="s">
        <v>276</v>
      </c>
      <c r="U82" s="74" t="s">
        <v>276</v>
      </c>
      <c r="V82" s="75" t="s">
        <v>196</v>
      </c>
      <c r="W82" s="76" t="s">
        <v>195</v>
      </c>
      <c r="X82" s="76" t="s">
        <v>401</v>
      </c>
      <c r="Y82" s="74"/>
      <c r="Z82" s="77"/>
      <c r="AA82" s="78" t="s">
        <v>205</v>
      </c>
      <c r="AB82" s="78" t="s">
        <v>205</v>
      </c>
      <c r="AC82" s="78" t="s">
        <v>195</v>
      </c>
      <c r="AD82" s="78" t="s">
        <v>401</v>
      </c>
      <c r="AE82" s="78" t="s">
        <v>195</v>
      </c>
      <c r="AF82" s="78" t="s">
        <v>925</v>
      </c>
      <c r="AG82" s="79" t="s">
        <v>303</v>
      </c>
      <c r="AH82" s="79" t="s">
        <v>195</v>
      </c>
      <c r="AI82" s="79" t="s">
        <v>401</v>
      </c>
      <c r="AJ82" s="16"/>
    </row>
    <row r="83">
      <c r="A83" s="83" t="s">
        <v>923</v>
      </c>
      <c r="B83" s="80">
        <f t="shared" si="1"/>
        <v>82</v>
      </c>
      <c r="C83" s="50" t="s">
        <v>97</v>
      </c>
      <c r="D83" s="68" t="s">
        <v>205</v>
      </c>
      <c r="E83" s="69" t="s">
        <v>195</v>
      </c>
      <c r="F83" s="69" t="s">
        <v>401</v>
      </c>
      <c r="G83" s="70" t="s">
        <v>196</v>
      </c>
      <c r="H83" s="70" t="s">
        <v>401</v>
      </c>
      <c r="I83" s="71" t="s">
        <v>909</v>
      </c>
      <c r="J83" s="71" t="s">
        <v>195</v>
      </c>
      <c r="K83" s="71" t="s">
        <v>401</v>
      </c>
      <c r="L83" s="71" t="s">
        <v>930</v>
      </c>
      <c r="M83" s="71"/>
      <c r="N83" s="71"/>
      <c r="O83" s="72" t="s">
        <v>909</v>
      </c>
      <c r="P83" s="72" t="s">
        <v>195</v>
      </c>
      <c r="Q83" s="72" t="s">
        <v>401</v>
      </c>
      <c r="R83" s="73" t="s">
        <v>927</v>
      </c>
      <c r="S83" s="74" t="s">
        <v>276</v>
      </c>
      <c r="T83" s="74" t="s">
        <v>276</v>
      </c>
      <c r="U83" s="74" t="s">
        <v>276</v>
      </c>
      <c r="V83" s="75" t="s">
        <v>927</v>
      </c>
      <c r="W83" s="76" t="s">
        <v>195</v>
      </c>
      <c r="X83" s="76" t="s">
        <v>401</v>
      </c>
      <c r="Y83" s="74" t="s">
        <v>276</v>
      </c>
      <c r="Z83" s="77" t="s">
        <v>909</v>
      </c>
      <c r="AA83" s="78" t="s">
        <v>205</v>
      </c>
      <c r="AB83" s="78" t="s">
        <v>205</v>
      </c>
      <c r="AC83" s="78" t="s">
        <v>195</v>
      </c>
      <c r="AD83" s="78" t="s">
        <v>401</v>
      </c>
      <c r="AE83" s="78" t="s">
        <v>196</v>
      </c>
      <c r="AF83" s="78" t="s">
        <v>401</v>
      </c>
      <c r="AG83" s="79" t="s">
        <v>924</v>
      </c>
      <c r="AH83" s="79" t="s">
        <v>195</v>
      </c>
      <c r="AI83" s="79" t="s">
        <v>401</v>
      </c>
      <c r="AJ83" s="16"/>
    </row>
    <row r="84">
      <c r="A84" s="83" t="s">
        <v>923</v>
      </c>
      <c r="B84" s="80">
        <f t="shared" si="1"/>
        <v>83</v>
      </c>
      <c r="C84" s="50" t="s">
        <v>98</v>
      </c>
      <c r="D84" s="68" t="s">
        <v>205</v>
      </c>
      <c r="E84" s="69" t="s">
        <v>195</v>
      </c>
      <c r="F84" s="69" t="s">
        <v>401</v>
      </c>
      <c r="G84" s="70" t="s">
        <v>195</v>
      </c>
      <c r="H84" s="70" t="s">
        <v>927</v>
      </c>
      <c r="I84" s="71" t="s">
        <v>909</v>
      </c>
      <c r="J84" s="71" t="s">
        <v>196</v>
      </c>
      <c r="K84" s="71" t="s">
        <v>401</v>
      </c>
      <c r="L84" s="71" t="s">
        <v>925</v>
      </c>
      <c r="M84" s="84" t="s">
        <v>980</v>
      </c>
      <c r="N84" s="71"/>
      <c r="O84" s="72" t="s">
        <v>909</v>
      </c>
      <c r="P84" s="72" t="s">
        <v>195</v>
      </c>
      <c r="Q84" s="72" t="s">
        <v>401</v>
      </c>
      <c r="R84" s="73" t="s">
        <v>195</v>
      </c>
      <c r="S84" s="74" t="s">
        <v>276</v>
      </c>
      <c r="T84" s="74" t="s">
        <v>276</v>
      </c>
      <c r="U84" s="74" t="s">
        <v>276</v>
      </c>
      <c r="V84" s="75" t="s">
        <v>196</v>
      </c>
      <c r="W84" s="76" t="s">
        <v>195</v>
      </c>
      <c r="X84" s="76" t="s">
        <v>401</v>
      </c>
      <c r="Y84" s="74"/>
      <c r="Z84" s="77"/>
      <c r="AA84" s="78" t="s">
        <v>205</v>
      </c>
      <c r="AB84" s="78" t="s">
        <v>205</v>
      </c>
      <c r="AC84" s="78" t="s">
        <v>195</v>
      </c>
      <c r="AD84" s="78" t="s">
        <v>401</v>
      </c>
      <c r="AE84" s="78" t="s">
        <v>195</v>
      </c>
      <c r="AF84" s="78" t="s">
        <v>401</v>
      </c>
      <c r="AG84" s="79" t="s">
        <v>303</v>
      </c>
      <c r="AH84" s="79" t="s">
        <v>195</v>
      </c>
      <c r="AI84" s="79" t="s">
        <v>401</v>
      </c>
      <c r="AJ84" s="16"/>
    </row>
    <row r="85">
      <c r="A85" s="83" t="s">
        <v>923</v>
      </c>
      <c r="B85" s="80">
        <f t="shared" si="1"/>
        <v>84</v>
      </c>
      <c r="C85" s="50" t="s">
        <v>99</v>
      </c>
      <c r="D85" s="68" t="s">
        <v>205</v>
      </c>
      <c r="E85" s="69" t="s">
        <v>197</v>
      </c>
      <c r="F85" s="69" t="s">
        <v>401</v>
      </c>
      <c r="G85" s="70" t="s">
        <v>197</v>
      </c>
      <c r="H85" s="70" t="s">
        <v>401</v>
      </c>
      <c r="I85" s="71" t="s">
        <v>908</v>
      </c>
      <c r="J85" s="71" t="s">
        <v>276</v>
      </c>
      <c r="K85" s="71" t="s">
        <v>276</v>
      </c>
      <c r="L85" s="71" t="s">
        <v>276</v>
      </c>
      <c r="M85" s="71"/>
      <c r="N85" s="71"/>
      <c r="O85" s="72" t="s">
        <v>909</v>
      </c>
      <c r="P85" s="72" t="s">
        <v>197</v>
      </c>
      <c r="Q85" s="72" t="s">
        <v>401</v>
      </c>
      <c r="R85" s="73" t="s">
        <v>195</v>
      </c>
      <c r="S85" s="74" t="s">
        <v>276</v>
      </c>
      <c r="T85" s="74" t="s">
        <v>276</v>
      </c>
      <c r="U85" s="74" t="s">
        <v>276</v>
      </c>
      <c r="V85" s="75" t="s">
        <v>197</v>
      </c>
      <c r="W85" s="76" t="s">
        <v>197</v>
      </c>
      <c r="X85" s="76" t="s">
        <v>401</v>
      </c>
      <c r="Y85" s="74" t="s">
        <v>276</v>
      </c>
      <c r="Z85" s="77" t="s">
        <v>276</v>
      </c>
      <c r="AA85" s="78" t="s">
        <v>205</v>
      </c>
      <c r="AB85" s="78" t="s">
        <v>205</v>
      </c>
      <c r="AC85" s="78" t="s">
        <v>197</v>
      </c>
      <c r="AD85" s="78" t="s">
        <v>401</v>
      </c>
      <c r="AE85" s="78" t="s">
        <v>197</v>
      </c>
      <c r="AF85" s="78" t="s">
        <v>397</v>
      </c>
      <c r="AG85" s="79" t="s">
        <v>924</v>
      </c>
      <c r="AH85" s="79" t="s">
        <v>197</v>
      </c>
      <c r="AI85" s="79" t="s">
        <v>401</v>
      </c>
      <c r="AJ85" s="16"/>
    </row>
    <row r="86">
      <c r="A86" s="83" t="s">
        <v>923</v>
      </c>
      <c r="B86" s="80">
        <f t="shared" si="1"/>
        <v>85</v>
      </c>
      <c r="C86" s="50" t="s">
        <v>100</v>
      </c>
      <c r="D86" s="68" t="s">
        <v>205</v>
      </c>
      <c r="E86" s="69" t="s">
        <v>195</v>
      </c>
      <c r="F86" s="69" t="s">
        <v>403</v>
      </c>
      <c r="G86" s="70" t="s">
        <v>195</v>
      </c>
      <c r="H86" s="70" t="s">
        <v>403</v>
      </c>
      <c r="I86" s="71" t="s">
        <v>909</v>
      </c>
      <c r="J86" s="71" t="s">
        <v>195</v>
      </c>
      <c r="K86" s="71" t="s">
        <v>397</v>
      </c>
      <c r="L86" s="71" t="s">
        <v>925</v>
      </c>
      <c r="M86" s="84" t="s">
        <v>981</v>
      </c>
      <c r="N86" s="71"/>
      <c r="O86" s="72" t="s">
        <v>909</v>
      </c>
      <c r="P86" s="72" t="s">
        <v>195</v>
      </c>
      <c r="Q86" s="72" t="s">
        <v>397</v>
      </c>
      <c r="R86" s="73" t="s">
        <v>276</v>
      </c>
      <c r="S86" s="74" t="s">
        <v>276</v>
      </c>
      <c r="T86" s="74" t="s">
        <v>276</v>
      </c>
      <c r="U86" s="74" t="s">
        <v>276</v>
      </c>
      <c r="V86" s="75" t="s">
        <v>927</v>
      </c>
      <c r="W86" s="76" t="s">
        <v>927</v>
      </c>
      <c r="X86" s="76" t="s">
        <v>403</v>
      </c>
      <c r="Y86" s="74" t="s">
        <v>276</v>
      </c>
      <c r="Z86" s="77" t="s">
        <v>909</v>
      </c>
      <c r="AA86" s="78" t="s">
        <v>205</v>
      </c>
      <c r="AB86" s="78" t="s">
        <v>205</v>
      </c>
      <c r="AC86" s="78" t="s">
        <v>195</v>
      </c>
      <c r="AD86" s="78" t="s">
        <v>397</v>
      </c>
      <c r="AE86" s="78" t="s">
        <v>195</v>
      </c>
      <c r="AF86" s="78" t="s">
        <v>401</v>
      </c>
      <c r="AG86" s="79" t="s">
        <v>924</v>
      </c>
      <c r="AH86" s="79" t="s">
        <v>195</v>
      </c>
      <c r="AI86" s="79" t="s">
        <v>397</v>
      </c>
      <c r="AJ86" s="16" t="s">
        <v>982</v>
      </c>
    </row>
    <row r="87">
      <c r="A87" s="83" t="s">
        <v>923</v>
      </c>
      <c r="B87" s="80">
        <f t="shared" si="1"/>
        <v>86</v>
      </c>
      <c r="C87" s="50" t="s">
        <v>101</v>
      </c>
      <c r="D87" s="68" t="s">
        <v>205</v>
      </c>
      <c r="E87" s="69" t="s">
        <v>195</v>
      </c>
      <c r="F87" s="69" t="s">
        <v>403</v>
      </c>
      <c r="G87" s="70" t="s">
        <v>276</v>
      </c>
      <c r="H87" s="70" t="s">
        <v>276</v>
      </c>
      <c r="I87" s="71" t="s">
        <v>909</v>
      </c>
      <c r="J87" s="71" t="s">
        <v>195</v>
      </c>
      <c r="K87" s="71" t="s">
        <v>403</v>
      </c>
      <c r="L87" s="71" t="s">
        <v>925</v>
      </c>
      <c r="M87" s="71" t="s">
        <v>983</v>
      </c>
      <c r="N87" s="71"/>
      <c r="O87" s="72" t="s">
        <v>276</v>
      </c>
      <c r="P87" s="72" t="s">
        <v>276</v>
      </c>
      <c r="Q87" s="72" t="s">
        <v>276</v>
      </c>
      <c r="R87" s="73" t="s">
        <v>195</v>
      </c>
      <c r="S87" s="74" t="s">
        <v>276</v>
      </c>
      <c r="T87" s="74" t="s">
        <v>276</v>
      </c>
      <c r="U87" s="74" t="s">
        <v>276</v>
      </c>
      <c r="V87" s="75" t="s">
        <v>927</v>
      </c>
      <c r="W87" s="76" t="s">
        <v>195</v>
      </c>
      <c r="X87" s="76" t="s">
        <v>927</v>
      </c>
      <c r="Y87" s="74" t="s">
        <v>276</v>
      </c>
      <c r="Z87" s="77" t="s">
        <v>908</v>
      </c>
      <c r="AA87" s="78" t="s">
        <v>208</v>
      </c>
      <c r="AB87" s="78" t="s">
        <v>205</v>
      </c>
      <c r="AC87" s="78" t="s">
        <v>195</v>
      </c>
      <c r="AD87" s="78" t="s">
        <v>401</v>
      </c>
      <c r="AE87" s="78" t="s">
        <v>195</v>
      </c>
      <c r="AF87" s="78" t="s">
        <v>925</v>
      </c>
      <c r="AG87" s="79" t="s">
        <v>276</v>
      </c>
      <c r="AH87" s="79" t="s">
        <v>276</v>
      </c>
      <c r="AI87" s="79" t="s">
        <v>276</v>
      </c>
      <c r="AJ87" s="16"/>
    </row>
    <row r="88">
      <c r="A88" s="83" t="s">
        <v>923</v>
      </c>
      <c r="B88" s="80">
        <f t="shared" si="1"/>
        <v>87</v>
      </c>
      <c r="C88" s="50" t="s">
        <v>102</v>
      </c>
      <c r="D88" s="68" t="s">
        <v>205</v>
      </c>
      <c r="E88" s="69" t="s">
        <v>195</v>
      </c>
      <c r="F88" s="69" t="s">
        <v>403</v>
      </c>
      <c r="G88" s="70" t="s">
        <v>195</v>
      </c>
      <c r="H88" s="70" t="s">
        <v>403</v>
      </c>
      <c r="I88" s="71" t="s">
        <v>908</v>
      </c>
      <c r="J88" s="71" t="s">
        <v>276</v>
      </c>
      <c r="K88" s="71" t="s">
        <v>276</v>
      </c>
      <c r="L88" s="71" t="s">
        <v>276</v>
      </c>
      <c r="M88" s="71"/>
      <c r="N88" s="71"/>
      <c r="O88" s="72" t="s">
        <v>909</v>
      </c>
      <c r="P88" s="72" t="s">
        <v>196</v>
      </c>
      <c r="Q88" s="72" t="s">
        <v>303</v>
      </c>
      <c r="R88" s="73" t="s">
        <v>195</v>
      </c>
      <c r="S88" s="74" t="s">
        <v>276</v>
      </c>
      <c r="T88" s="74" t="s">
        <v>276</v>
      </c>
      <c r="U88" s="74" t="s">
        <v>276</v>
      </c>
      <c r="V88" s="75" t="s">
        <v>927</v>
      </c>
      <c r="W88" s="76" t="s">
        <v>195</v>
      </c>
      <c r="X88" s="76" t="s">
        <v>403</v>
      </c>
      <c r="Y88" s="74" t="s">
        <v>276</v>
      </c>
      <c r="Z88" s="77" t="s">
        <v>908</v>
      </c>
      <c r="AA88" s="78" t="s">
        <v>208</v>
      </c>
      <c r="AB88" s="78" t="s">
        <v>205</v>
      </c>
      <c r="AC88" s="78" t="s">
        <v>195</v>
      </c>
      <c r="AD88" s="78" t="s">
        <v>925</v>
      </c>
      <c r="AE88" s="78" t="s">
        <v>195</v>
      </c>
      <c r="AF88" s="78" t="s">
        <v>401</v>
      </c>
      <c r="AG88" s="79" t="s">
        <v>924</v>
      </c>
      <c r="AH88" s="79" t="s">
        <v>195</v>
      </c>
      <c r="AI88" s="79" t="s">
        <v>401</v>
      </c>
      <c r="AJ88" s="16"/>
    </row>
    <row r="89">
      <c r="A89" s="83" t="s">
        <v>923</v>
      </c>
      <c r="B89" s="80">
        <f t="shared" si="1"/>
        <v>88</v>
      </c>
      <c r="C89" s="50" t="s">
        <v>103</v>
      </c>
      <c r="D89" s="68" t="s">
        <v>205</v>
      </c>
      <c r="E89" s="69" t="s">
        <v>196</v>
      </c>
      <c r="F89" s="69" t="s">
        <v>401</v>
      </c>
      <c r="G89" s="70" t="s">
        <v>196</v>
      </c>
      <c r="H89" s="70" t="s">
        <v>401</v>
      </c>
      <c r="I89" s="71" t="s">
        <v>909</v>
      </c>
      <c r="J89" s="71" t="s">
        <v>195</v>
      </c>
      <c r="K89" s="71" t="s">
        <v>401</v>
      </c>
      <c r="L89" s="71" t="s">
        <v>925</v>
      </c>
      <c r="M89" s="71" t="s">
        <v>984</v>
      </c>
      <c r="N89" s="71"/>
      <c r="O89" s="72" t="s">
        <v>909</v>
      </c>
      <c r="P89" s="72" t="s">
        <v>195</v>
      </c>
      <c r="Q89" s="72" t="s">
        <v>401</v>
      </c>
      <c r="R89" s="73" t="s">
        <v>195</v>
      </c>
      <c r="S89" s="74" t="s">
        <v>276</v>
      </c>
      <c r="T89" s="74" t="s">
        <v>276</v>
      </c>
      <c r="U89" s="74" t="s">
        <v>276</v>
      </c>
      <c r="V89" s="75" t="s">
        <v>195</v>
      </c>
      <c r="W89" s="76" t="s">
        <v>195</v>
      </c>
      <c r="X89" s="76" t="s">
        <v>401</v>
      </c>
      <c r="Y89" s="74" t="s">
        <v>276</v>
      </c>
      <c r="Z89" s="77" t="s">
        <v>909</v>
      </c>
      <c r="AA89" s="78" t="s">
        <v>208</v>
      </c>
      <c r="AB89" s="78" t="s">
        <v>205</v>
      </c>
      <c r="AC89" s="78" t="s">
        <v>196</v>
      </c>
      <c r="AD89" s="78" t="s">
        <v>401</v>
      </c>
      <c r="AE89" s="78" t="s">
        <v>195</v>
      </c>
      <c r="AF89" s="78" t="s">
        <v>401</v>
      </c>
      <c r="AG89" s="79" t="s">
        <v>931</v>
      </c>
      <c r="AH89" s="79" t="s">
        <v>196</v>
      </c>
      <c r="AI89" s="79" t="s">
        <v>401</v>
      </c>
      <c r="AJ89" s="16"/>
    </row>
    <row r="90">
      <c r="A90" s="83" t="s">
        <v>923</v>
      </c>
      <c r="B90" s="80">
        <f t="shared" si="1"/>
        <v>89</v>
      </c>
      <c r="C90" s="50" t="s">
        <v>104</v>
      </c>
      <c r="D90" s="68" t="s">
        <v>205</v>
      </c>
      <c r="E90" s="69" t="s">
        <v>196</v>
      </c>
      <c r="F90" s="69" t="s">
        <v>401</v>
      </c>
      <c r="G90" s="70" t="s">
        <v>196</v>
      </c>
      <c r="H90" s="70" t="s">
        <v>401</v>
      </c>
      <c r="I90" s="71" t="s">
        <v>909</v>
      </c>
      <c r="J90" s="71" t="s">
        <v>196</v>
      </c>
      <c r="K90" s="71" t="s">
        <v>401</v>
      </c>
      <c r="L90" s="71" t="s">
        <v>930</v>
      </c>
      <c r="M90" s="71"/>
      <c r="N90" s="71"/>
      <c r="O90" s="72" t="s">
        <v>909</v>
      </c>
      <c r="P90" s="72" t="s">
        <v>197</v>
      </c>
      <c r="Q90" s="72" t="s">
        <v>401</v>
      </c>
      <c r="R90" s="73" t="s">
        <v>195</v>
      </c>
      <c r="S90" s="74" t="s">
        <v>276</v>
      </c>
      <c r="T90" s="74" t="s">
        <v>276</v>
      </c>
      <c r="U90" s="74" t="s">
        <v>276</v>
      </c>
      <c r="V90" s="75" t="s">
        <v>197</v>
      </c>
      <c r="W90" s="76" t="s">
        <v>927</v>
      </c>
      <c r="X90" s="76" t="s">
        <v>927</v>
      </c>
      <c r="Y90" s="74" t="s">
        <v>276</v>
      </c>
      <c r="Z90" s="77" t="s">
        <v>908</v>
      </c>
      <c r="AA90" s="78" t="s">
        <v>208</v>
      </c>
      <c r="AB90" s="78" t="s">
        <v>208</v>
      </c>
      <c r="AC90" s="78" t="s">
        <v>195</v>
      </c>
      <c r="AD90" s="78" t="s">
        <v>401</v>
      </c>
      <c r="AE90" s="78" t="s">
        <v>196</v>
      </c>
      <c r="AF90" s="78" t="s">
        <v>401</v>
      </c>
      <c r="AG90" s="79" t="s">
        <v>931</v>
      </c>
      <c r="AH90" s="79" t="s">
        <v>196</v>
      </c>
      <c r="AI90" s="79" t="s">
        <v>401</v>
      </c>
      <c r="AJ90" s="16"/>
    </row>
    <row r="91">
      <c r="A91" s="83" t="s">
        <v>923</v>
      </c>
      <c r="B91" s="80">
        <f t="shared" si="1"/>
        <v>90</v>
      </c>
      <c r="C91" s="50" t="s">
        <v>105</v>
      </c>
      <c r="D91" s="68" t="s">
        <v>205</v>
      </c>
      <c r="E91" s="69" t="s">
        <v>195</v>
      </c>
      <c r="F91" s="69" t="s">
        <v>401</v>
      </c>
      <c r="G91" s="70" t="s">
        <v>195</v>
      </c>
      <c r="H91" s="70" t="s">
        <v>401</v>
      </c>
      <c r="I91" s="71" t="s">
        <v>909</v>
      </c>
      <c r="J91" s="71" t="s">
        <v>195</v>
      </c>
      <c r="K91" s="71" t="s">
        <v>403</v>
      </c>
      <c r="L91" s="71" t="s">
        <v>925</v>
      </c>
      <c r="M91" s="84" t="s">
        <v>985</v>
      </c>
      <c r="N91" s="71"/>
      <c r="O91" s="72" t="s">
        <v>909</v>
      </c>
      <c r="P91" s="72" t="s">
        <v>195</v>
      </c>
      <c r="Q91" s="72" t="s">
        <v>403</v>
      </c>
      <c r="R91" s="73" t="s">
        <v>195</v>
      </c>
      <c r="S91" s="74" t="s">
        <v>276</v>
      </c>
      <c r="T91" s="74" t="s">
        <v>276</v>
      </c>
      <c r="U91" s="74" t="s">
        <v>276</v>
      </c>
      <c r="V91" s="75" t="s">
        <v>927</v>
      </c>
      <c r="W91" s="76" t="s">
        <v>927</v>
      </c>
      <c r="X91" s="76" t="s">
        <v>403</v>
      </c>
      <c r="Y91" s="74" t="s">
        <v>276</v>
      </c>
      <c r="Z91" s="77" t="s">
        <v>908</v>
      </c>
      <c r="AA91" s="78" t="s">
        <v>205</v>
      </c>
      <c r="AB91" s="78" t="s">
        <v>205</v>
      </c>
      <c r="AC91" s="78" t="s">
        <v>195</v>
      </c>
      <c r="AD91" s="78" t="s">
        <v>401</v>
      </c>
      <c r="AE91" s="78" t="s">
        <v>195</v>
      </c>
      <c r="AF91" s="78" t="s">
        <v>925</v>
      </c>
      <c r="AG91" s="79" t="s">
        <v>303</v>
      </c>
      <c r="AH91" s="79" t="s">
        <v>195</v>
      </c>
      <c r="AI91" s="79" t="s">
        <v>303</v>
      </c>
      <c r="AJ91" s="16"/>
    </row>
    <row r="92">
      <c r="A92" s="83" t="s">
        <v>923</v>
      </c>
      <c r="B92" s="80">
        <f t="shared" si="1"/>
        <v>91</v>
      </c>
      <c r="C92" s="50" t="s">
        <v>106</v>
      </c>
      <c r="D92" s="68" t="s">
        <v>205</v>
      </c>
      <c r="E92" s="69" t="s">
        <v>927</v>
      </c>
      <c r="F92" s="69" t="s">
        <v>927</v>
      </c>
      <c r="G92" s="70" t="s">
        <v>927</v>
      </c>
      <c r="H92" s="70" t="s">
        <v>927</v>
      </c>
      <c r="I92" s="71" t="s">
        <v>909</v>
      </c>
      <c r="J92" s="71" t="s">
        <v>197</v>
      </c>
      <c r="K92" s="71" t="s">
        <v>397</v>
      </c>
      <c r="L92" s="71" t="s">
        <v>624</v>
      </c>
      <c r="M92" s="71"/>
      <c r="N92" s="71"/>
      <c r="O92" s="72" t="s">
        <v>908</v>
      </c>
      <c r="P92" s="72" t="s">
        <v>276</v>
      </c>
      <c r="Q92" s="72" t="s">
        <v>276</v>
      </c>
      <c r="R92" s="73" t="s">
        <v>195</v>
      </c>
      <c r="S92" s="74" t="s">
        <v>908</v>
      </c>
      <c r="T92" s="74" t="s">
        <v>276</v>
      </c>
      <c r="U92" s="74" t="s">
        <v>276</v>
      </c>
      <c r="V92" s="75" t="s">
        <v>276</v>
      </c>
      <c r="W92" s="76" t="s">
        <v>927</v>
      </c>
      <c r="X92" s="76" t="s">
        <v>927</v>
      </c>
      <c r="Y92" s="74" t="s">
        <v>276</v>
      </c>
      <c r="Z92" s="77" t="s">
        <v>276</v>
      </c>
      <c r="AA92" s="78" t="s">
        <v>208</v>
      </c>
      <c r="AB92" s="78" t="s">
        <v>208</v>
      </c>
      <c r="AC92" s="78" t="s">
        <v>197</v>
      </c>
      <c r="AD92" s="78" t="s">
        <v>397</v>
      </c>
      <c r="AE92" s="78" t="s">
        <v>197</v>
      </c>
      <c r="AF92" s="78" t="s">
        <v>397</v>
      </c>
      <c r="AG92" s="79" t="s">
        <v>924</v>
      </c>
      <c r="AH92" s="79" t="s">
        <v>197</v>
      </c>
      <c r="AI92" s="79" t="s">
        <v>397</v>
      </c>
      <c r="AJ92" s="16" t="s">
        <v>941</v>
      </c>
    </row>
    <row r="93">
      <c r="A93" s="83" t="s">
        <v>923</v>
      </c>
      <c r="B93" s="80">
        <f t="shared" si="1"/>
        <v>92</v>
      </c>
      <c r="C93" s="50" t="s">
        <v>107</v>
      </c>
      <c r="D93" s="68" t="s">
        <v>205</v>
      </c>
      <c r="E93" s="69" t="s">
        <v>195</v>
      </c>
      <c r="F93" s="69" t="s">
        <v>401</v>
      </c>
      <c r="G93" s="70" t="s">
        <v>276</v>
      </c>
      <c r="H93" s="70" t="s">
        <v>276</v>
      </c>
      <c r="I93" s="71" t="s">
        <v>908</v>
      </c>
      <c r="J93" s="71" t="s">
        <v>276</v>
      </c>
      <c r="K93" s="71" t="s">
        <v>276</v>
      </c>
      <c r="L93" s="71" t="s">
        <v>276</v>
      </c>
      <c r="M93" s="71"/>
      <c r="N93" s="71" t="s">
        <v>908</v>
      </c>
      <c r="O93" s="72" t="s">
        <v>909</v>
      </c>
      <c r="P93" s="72" t="s">
        <v>195</v>
      </c>
      <c r="Q93" s="72" t="s">
        <v>401</v>
      </c>
      <c r="R93" s="73" t="s">
        <v>195</v>
      </c>
      <c r="S93" s="74" t="s">
        <v>276</v>
      </c>
      <c r="T93" s="74" t="s">
        <v>276</v>
      </c>
      <c r="U93" s="74" t="s">
        <v>276</v>
      </c>
      <c r="V93" s="75" t="s">
        <v>927</v>
      </c>
      <c r="W93" s="76" t="s">
        <v>195</v>
      </c>
      <c r="X93" s="76" t="s">
        <v>401</v>
      </c>
      <c r="Y93" s="74" t="s">
        <v>909</v>
      </c>
      <c r="Z93" s="77" t="s">
        <v>908</v>
      </c>
      <c r="AA93" s="78" t="s">
        <v>208</v>
      </c>
      <c r="AB93" s="78" t="s">
        <v>205</v>
      </c>
      <c r="AC93" s="78" t="s">
        <v>195</v>
      </c>
      <c r="AD93" s="78" t="s">
        <v>401</v>
      </c>
      <c r="AE93" s="78" t="s">
        <v>195</v>
      </c>
      <c r="AF93" s="78" t="s">
        <v>925</v>
      </c>
      <c r="AG93" s="79" t="s">
        <v>931</v>
      </c>
      <c r="AH93" s="79" t="s">
        <v>196</v>
      </c>
      <c r="AI93" s="79" t="s">
        <v>401</v>
      </c>
      <c r="AJ93" s="16"/>
    </row>
    <row r="94">
      <c r="A94" s="83" t="s">
        <v>923</v>
      </c>
      <c r="B94" s="80">
        <f t="shared" si="1"/>
        <v>93</v>
      </c>
      <c r="C94" s="50" t="s">
        <v>108</v>
      </c>
      <c r="D94" s="68" t="s">
        <v>205</v>
      </c>
      <c r="E94" s="69" t="s">
        <v>197</v>
      </c>
      <c r="F94" s="69" t="s">
        <v>927</v>
      </c>
      <c r="G94" s="70" t="s">
        <v>276</v>
      </c>
      <c r="H94" s="70" t="s">
        <v>276</v>
      </c>
      <c r="I94" s="71" t="s">
        <v>909</v>
      </c>
      <c r="J94" s="71" t="s">
        <v>197</v>
      </c>
      <c r="K94" s="71" t="s">
        <v>397</v>
      </c>
      <c r="L94" s="71" t="s">
        <v>624</v>
      </c>
      <c r="M94" s="71"/>
      <c r="N94" s="71"/>
      <c r="O94" s="72" t="s">
        <v>909</v>
      </c>
      <c r="P94" s="72" t="s">
        <v>197</v>
      </c>
      <c r="Q94" s="72" t="s">
        <v>403</v>
      </c>
      <c r="R94" s="73" t="s">
        <v>195</v>
      </c>
      <c r="S94" s="74" t="s">
        <v>276</v>
      </c>
      <c r="T94" s="74" t="s">
        <v>276</v>
      </c>
      <c r="U94" s="74" t="s">
        <v>276</v>
      </c>
      <c r="V94" s="75" t="s">
        <v>927</v>
      </c>
      <c r="W94" s="76" t="s">
        <v>197</v>
      </c>
      <c r="X94" s="76" t="s">
        <v>397</v>
      </c>
      <c r="Y94" s="74" t="s">
        <v>276</v>
      </c>
      <c r="Z94" s="77" t="s">
        <v>276</v>
      </c>
      <c r="AA94" s="78" t="s">
        <v>205</v>
      </c>
      <c r="AB94" s="78" t="s">
        <v>205</v>
      </c>
      <c r="AC94" s="78" t="s">
        <v>197</v>
      </c>
      <c r="AD94" s="78" t="s">
        <v>397</v>
      </c>
      <c r="AE94" s="78" t="s">
        <v>197</v>
      </c>
      <c r="AF94" s="78" t="s">
        <v>397</v>
      </c>
      <c r="AG94" s="79" t="s">
        <v>924</v>
      </c>
      <c r="AH94" s="79" t="s">
        <v>197</v>
      </c>
      <c r="AI94" s="79" t="s">
        <v>397</v>
      </c>
      <c r="AJ94" s="16"/>
    </row>
    <row r="95">
      <c r="A95" s="83" t="s">
        <v>923</v>
      </c>
      <c r="B95" s="80">
        <f t="shared" si="1"/>
        <v>94</v>
      </c>
      <c r="C95" s="50" t="s">
        <v>109</v>
      </c>
      <c r="D95" s="68" t="s">
        <v>205</v>
      </c>
      <c r="E95" s="69" t="s">
        <v>195</v>
      </c>
      <c r="F95" s="69" t="s">
        <v>303</v>
      </c>
      <c r="G95" s="70" t="s">
        <v>195</v>
      </c>
      <c r="H95" s="70" t="s">
        <v>401</v>
      </c>
      <c r="I95" s="71" t="s">
        <v>908</v>
      </c>
      <c r="J95" s="71" t="s">
        <v>276</v>
      </c>
      <c r="K95" s="71" t="s">
        <v>276</v>
      </c>
      <c r="L95" s="71" t="s">
        <v>276</v>
      </c>
      <c r="M95" s="71"/>
      <c r="N95" s="71"/>
      <c r="O95" s="72" t="s">
        <v>909</v>
      </c>
      <c r="P95" s="72" t="s">
        <v>195</v>
      </c>
      <c r="Q95" s="72" t="s">
        <v>401</v>
      </c>
      <c r="R95" s="73" t="s">
        <v>195</v>
      </c>
      <c r="S95" s="74" t="s">
        <v>276</v>
      </c>
      <c r="T95" s="74" t="s">
        <v>276</v>
      </c>
      <c r="U95" s="74" t="s">
        <v>276</v>
      </c>
      <c r="V95" s="75" t="s">
        <v>927</v>
      </c>
      <c r="W95" s="76" t="s">
        <v>927</v>
      </c>
      <c r="X95" s="76" t="s">
        <v>401</v>
      </c>
      <c r="Y95" s="74" t="s">
        <v>276</v>
      </c>
      <c r="Z95" s="77" t="s">
        <v>908</v>
      </c>
      <c r="AA95" s="78" t="s">
        <v>205</v>
      </c>
      <c r="AB95" s="78" t="s">
        <v>205</v>
      </c>
      <c r="AC95" s="78" t="s">
        <v>195</v>
      </c>
      <c r="AD95" s="78" t="s">
        <v>401</v>
      </c>
      <c r="AE95" s="78" t="s">
        <v>195</v>
      </c>
      <c r="AF95" s="78" t="s">
        <v>401</v>
      </c>
      <c r="AG95" s="79" t="s">
        <v>924</v>
      </c>
      <c r="AH95" s="79" t="s">
        <v>195</v>
      </c>
      <c r="AI95" s="79" t="s">
        <v>401</v>
      </c>
      <c r="AJ95" s="16"/>
    </row>
    <row r="96">
      <c r="A96" s="83" t="s">
        <v>923</v>
      </c>
      <c r="B96" s="80">
        <f t="shared" si="1"/>
        <v>95</v>
      </c>
      <c r="C96" s="50" t="s">
        <v>110</v>
      </c>
      <c r="D96" s="68" t="s">
        <v>205</v>
      </c>
      <c r="E96" s="69" t="s">
        <v>403</v>
      </c>
      <c r="F96" s="69" t="s">
        <v>403</v>
      </c>
      <c r="G96" s="70" t="s">
        <v>403</v>
      </c>
      <c r="H96" s="70" t="s">
        <v>403</v>
      </c>
      <c r="I96" s="71" t="s">
        <v>909</v>
      </c>
      <c r="J96" s="71" t="s">
        <v>925</v>
      </c>
      <c r="K96" s="71" t="s">
        <v>925</v>
      </c>
      <c r="L96" s="71" t="s">
        <v>925</v>
      </c>
      <c r="M96" s="84" t="s">
        <v>986</v>
      </c>
      <c r="N96" s="71"/>
      <c r="O96" s="72" t="s">
        <v>908</v>
      </c>
      <c r="P96" s="72" t="s">
        <v>276</v>
      </c>
      <c r="Q96" s="72" t="s">
        <v>276</v>
      </c>
      <c r="R96" s="73" t="s">
        <v>276</v>
      </c>
      <c r="S96" s="74" t="s">
        <v>276</v>
      </c>
      <c r="T96" s="74" t="s">
        <v>276</v>
      </c>
      <c r="U96" s="74" t="s">
        <v>276</v>
      </c>
      <c r="V96" s="75" t="s">
        <v>927</v>
      </c>
      <c r="W96" s="76" t="s">
        <v>927</v>
      </c>
      <c r="X96" s="76" t="s">
        <v>925</v>
      </c>
      <c r="Y96" s="74" t="s">
        <v>276</v>
      </c>
      <c r="Z96" s="77" t="s">
        <v>276</v>
      </c>
      <c r="AA96" s="78" t="s">
        <v>205</v>
      </c>
      <c r="AB96" s="78" t="s">
        <v>927</v>
      </c>
      <c r="AC96" s="78" t="s">
        <v>276</v>
      </c>
      <c r="AD96" s="78" t="s">
        <v>925</v>
      </c>
      <c r="AE96" s="78" t="s">
        <v>276</v>
      </c>
      <c r="AF96" s="78" t="s">
        <v>276</v>
      </c>
      <c r="AG96" s="79" t="s">
        <v>276</v>
      </c>
      <c r="AH96" s="79" t="s">
        <v>276</v>
      </c>
      <c r="AI96" s="79" t="s">
        <v>276</v>
      </c>
      <c r="AJ96" s="16"/>
    </row>
    <row r="97">
      <c r="A97" s="83" t="s">
        <v>923</v>
      </c>
      <c r="B97" s="80">
        <f t="shared" si="1"/>
        <v>96</v>
      </c>
      <c r="C97" s="50" t="s">
        <v>111</v>
      </c>
      <c r="D97" s="68" t="s">
        <v>205</v>
      </c>
      <c r="E97" s="69" t="s">
        <v>196</v>
      </c>
      <c r="F97" s="69" t="s">
        <v>927</v>
      </c>
      <c r="G97" s="70" t="s">
        <v>196</v>
      </c>
      <c r="H97" s="70" t="s">
        <v>401</v>
      </c>
      <c r="I97" s="71" t="s">
        <v>909</v>
      </c>
      <c r="J97" s="71" t="s">
        <v>196</v>
      </c>
      <c r="K97" s="71" t="s">
        <v>401</v>
      </c>
      <c r="L97" s="71" t="s">
        <v>930</v>
      </c>
      <c r="M97" s="71"/>
      <c r="N97" s="71" t="s">
        <v>909</v>
      </c>
      <c r="O97" s="72" t="s">
        <v>909</v>
      </c>
      <c r="P97" s="72" t="s">
        <v>195</v>
      </c>
      <c r="Q97" s="72" t="s">
        <v>401</v>
      </c>
      <c r="R97" s="73" t="s">
        <v>195</v>
      </c>
      <c r="S97" s="74" t="s">
        <v>908</v>
      </c>
      <c r="T97" s="74" t="s">
        <v>276</v>
      </c>
      <c r="U97" s="74" t="s">
        <v>276</v>
      </c>
      <c r="V97" s="75" t="s">
        <v>927</v>
      </c>
      <c r="W97" s="76" t="s">
        <v>927</v>
      </c>
      <c r="X97" s="76" t="s">
        <v>927</v>
      </c>
      <c r="Y97" s="74" t="s">
        <v>276</v>
      </c>
      <c r="Z97" s="77" t="s">
        <v>276</v>
      </c>
      <c r="AA97" s="78" t="s">
        <v>205</v>
      </c>
      <c r="AB97" s="78" t="s">
        <v>208</v>
      </c>
      <c r="AC97" s="78" t="s">
        <v>195</v>
      </c>
      <c r="AD97" s="78" t="s">
        <v>401</v>
      </c>
      <c r="AE97" s="78" t="s">
        <v>196</v>
      </c>
      <c r="AF97" s="78" t="s">
        <v>401</v>
      </c>
      <c r="AG97" s="79" t="s">
        <v>303</v>
      </c>
      <c r="AH97" s="79" t="s">
        <v>196</v>
      </c>
      <c r="AI97" s="79" t="s">
        <v>303</v>
      </c>
      <c r="AJ97" s="16"/>
    </row>
    <row r="98">
      <c r="A98" s="83" t="s">
        <v>923</v>
      </c>
      <c r="B98" s="80">
        <f t="shared" si="1"/>
        <v>97</v>
      </c>
      <c r="C98" s="50" t="s">
        <v>112</v>
      </c>
      <c r="D98" s="68" t="s">
        <v>205</v>
      </c>
      <c r="E98" s="69" t="s">
        <v>195</v>
      </c>
      <c r="F98" s="69" t="s">
        <v>401</v>
      </c>
      <c r="G98" s="70" t="s">
        <v>276</v>
      </c>
      <c r="H98" s="70" t="s">
        <v>276</v>
      </c>
      <c r="I98" s="71" t="s">
        <v>908</v>
      </c>
      <c r="J98" s="71" t="s">
        <v>276</v>
      </c>
      <c r="K98" s="71" t="s">
        <v>276</v>
      </c>
      <c r="L98" s="71" t="s">
        <v>276</v>
      </c>
      <c r="M98" s="71"/>
      <c r="N98" s="71"/>
      <c r="O98" s="72" t="s">
        <v>909</v>
      </c>
      <c r="P98" s="72" t="s">
        <v>195</v>
      </c>
      <c r="Q98" s="72" t="s">
        <v>401</v>
      </c>
      <c r="R98" s="73" t="s">
        <v>195</v>
      </c>
      <c r="S98" s="74" t="s">
        <v>276</v>
      </c>
      <c r="T98" s="74" t="s">
        <v>276</v>
      </c>
      <c r="U98" s="74" t="s">
        <v>276</v>
      </c>
      <c r="V98" s="75" t="s">
        <v>927</v>
      </c>
      <c r="W98" s="76" t="s">
        <v>195</v>
      </c>
      <c r="X98" s="76" t="s">
        <v>401</v>
      </c>
      <c r="Y98" s="74" t="s">
        <v>276</v>
      </c>
      <c r="Z98" s="77" t="s">
        <v>276</v>
      </c>
      <c r="AA98" s="78" t="s">
        <v>205</v>
      </c>
      <c r="AB98" s="78" t="s">
        <v>205</v>
      </c>
      <c r="AC98" s="78" t="s">
        <v>195</v>
      </c>
      <c r="AD98" s="78" t="s">
        <v>401</v>
      </c>
      <c r="AE98" s="78" t="s">
        <v>195</v>
      </c>
      <c r="AF98" s="78" t="s">
        <v>401</v>
      </c>
      <c r="AG98" s="79" t="s">
        <v>924</v>
      </c>
      <c r="AH98" s="79" t="s">
        <v>195</v>
      </c>
      <c r="AI98" s="79" t="s">
        <v>401</v>
      </c>
      <c r="AJ98" s="16" t="s">
        <v>987</v>
      </c>
    </row>
    <row r="99">
      <c r="A99" s="83" t="s">
        <v>923</v>
      </c>
      <c r="B99" s="80">
        <f t="shared" si="1"/>
        <v>98</v>
      </c>
      <c r="C99" s="50" t="s">
        <v>113</v>
      </c>
      <c r="D99" s="68" t="s">
        <v>205</v>
      </c>
      <c r="E99" s="69" t="s">
        <v>195</v>
      </c>
      <c r="F99" s="69" t="s">
        <v>401</v>
      </c>
      <c r="G99" s="70" t="s">
        <v>195</v>
      </c>
      <c r="H99" s="70" t="s">
        <v>401</v>
      </c>
      <c r="I99" s="71" t="s">
        <v>908</v>
      </c>
      <c r="J99" s="71" t="s">
        <v>276</v>
      </c>
      <c r="K99" s="71" t="s">
        <v>276</v>
      </c>
      <c r="L99" s="71" t="s">
        <v>276</v>
      </c>
      <c r="M99" s="71"/>
      <c r="N99" s="71"/>
      <c r="O99" s="72" t="s">
        <v>909</v>
      </c>
      <c r="P99" s="72" t="s">
        <v>195</v>
      </c>
      <c r="Q99" s="72" t="s">
        <v>401</v>
      </c>
      <c r="R99" s="73" t="s">
        <v>195</v>
      </c>
      <c r="S99" s="74" t="s">
        <v>276</v>
      </c>
      <c r="T99" s="74" t="s">
        <v>276</v>
      </c>
      <c r="U99" s="74" t="s">
        <v>276</v>
      </c>
      <c r="V99" s="75" t="s">
        <v>927</v>
      </c>
      <c r="W99" s="76" t="s">
        <v>195</v>
      </c>
      <c r="X99" s="76" t="s">
        <v>401</v>
      </c>
      <c r="Y99" s="74" t="s">
        <v>276</v>
      </c>
      <c r="Z99" s="77" t="s">
        <v>908</v>
      </c>
      <c r="AA99" s="78" t="s">
        <v>205</v>
      </c>
      <c r="AB99" s="78" t="s">
        <v>205</v>
      </c>
      <c r="AC99" s="78" t="s">
        <v>195</v>
      </c>
      <c r="AD99" s="78" t="s">
        <v>401</v>
      </c>
      <c r="AE99" s="78" t="s">
        <v>195</v>
      </c>
      <c r="AF99" s="78" t="s">
        <v>401</v>
      </c>
      <c r="AG99" s="79" t="s">
        <v>924</v>
      </c>
      <c r="AH99" s="79" t="s">
        <v>195</v>
      </c>
      <c r="AI99" s="79" t="s">
        <v>401</v>
      </c>
      <c r="AJ99" s="16"/>
    </row>
    <row r="100">
      <c r="A100" s="83" t="s">
        <v>923</v>
      </c>
      <c r="B100" s="80">
        <f t="shared" si="1"/>
        <v>99</v>
      </c>
      <c r="C100" s="50" t="s">
        <v>114</v>
      </c>
      <c r="D100" s="68" t="s">
        <v>205</v>
      </c>
      <c r="E100" s="69" t="s">
        <v>197</v>
      </c>
      <c r="F100" s="69" t="s">
        <v>925</v>
      </c>
      <c r="G100" s="70" t="s">
        <v>197</v>
      </c>
      <c r="H100" s="70" t="s">
        <v>925</v>
      </c>
      <c r="I100" s="71" t="s">
        <v>909</v>
      </c>
      <c r="J100" s="71" t="s">
        <v>196</v>
      </c>
      <c r="K100" s="71" t="s">
        <v>303</v>
      </c>
      <c r="L100" s="71" t="s">
        <v>925</v>
      </c>
      <c r="M100" s="71" t="s">
        <v>988</v>
      </c>
      <c r="N100" s="71"/>
      <c r="O100" s="72" t="s">
        <v>909</v>
      </c>
      <c r="P100" s="72" t="s">
        <v>197</v>
      </c>
      <c r="Q100" s="72" t="s">
        <v>401</v>
      </c>
      <c r="R100" s="73" t="s">
        <v>195</v>
      </c>
      <c r="S100" s="74" t="s">
        <v>909</v>
      </c>
      <c r="T100" s="74" t="s">
        <v>197</v>
      </c>
      <c r="U100" s="74" t="s">
        <v>925</v>
      </c>
      <c r="V100" s="75" t="s">
        <v>197</v>
      </c>
      <c r="W100" s="76" t="s">
        <v>197</v>
      </c>
      <c r="X100" s="76" t="s">
        <v>401</v>
      </c>
      <c r="Y100" s="74" t="s">
        <v>276</v>
      </c>
      <c r="Z100" s="77" t="s">
        <v>276</v>
      </c>
      <c r="AA100" s="78" t="s">
        <v>205</v>
      </c>
      <c r="AB100" s="78" t="s">
        <v>205</v>
      </c>
      <c r="AC100" s="78" t="s">
        <v>197</v>
      </c>
      <c r="AD100" s="78" t="s">
        <v>925</v>
      </c>
      <c r="AE100" s="78" t="s">
        <v>197</v>
      </c>
      <c r="AF100" s="78" t="s">
        <v>401</v>
      </c>
      <c r="AG100" s="79" t="s">
        <v>303</v>
      </c>
      <c r="AH100" s="79" t="s">
        <v>196</v>
      </c>
      <c r="AI100" s="79" t="s">
        <v>303</v>
      </c>
      <c r="AJ100" s="16"/>
    </row>
    <row r="101">
      <c r="A101" s="83" t="s">
        <v>923</v>
      </c>
      <c r="B101" s="80">
        <f t="shared" si="1"/>
        <v>100</v>
      </c>
      <c r="C101" s="50" t="s">
        <v>115</v>
      </c>
      <c r="D101" s="68" t="s">
        <v>205</v>
      </c>
      <c r="E101" s="69" t="s">
        <v>195</v>
      </c>
      <c r="F101" s="69" t="s">
        <v>401</v>
      </c>
      <c r="G101" s="70" t="s">
        <v>195</v>
      </c>
      <c r="H101" s="70" t="s">
        <v>401</v>
      </c>
      <c r="I101" s="71" t="s">
        <v>909</v>
      </c>
      <c r="J101" s="71" t="s">
        <v>195</v>
      </c>
      <c r="K101" s="71" t="s">
        <v>303</v>
      </c>
      <c r="L101" s="71" t="s">
        <v>925</v>
      </c>
      <c r="M101" s="71" t="s">
        <v>989</v>
      </c>
      <c r="N101" s="71"/>
      <c r="O101" s="72" t="s">
        <v>909</v>
      </c>
      <c r="P101" s="72" t="s">
        <v>195</v>
      </c>
      <c r="Q101" s="72" t="s">
        <v>401</v>
      </c>
      <c r="R101" s="73" t="s">
        <v>195</v>
      </c>
      <c r="S101" s="74" t="s">
        <v>276</v>
      </c>
      <c r="T101" s="74" t="s">
        <v>276</v>
      </c>
      <c r="U101" s="74" t="s">
        <v>276</v>
      </c>
      <c r="V101" s="75" t="s">
        <v>927</v>
      </c>
      <c r="W101" s="76" t="s">
        <v>927</v>
      </c>
      <c r="X101" s="76" t="s">
        <v>401</v>
      </c>
      <c r="Y101" s="74" t="s">
        <v>276</v>
      </c>
      <c r="Z101" s="77" t="s">
        <v>276</v>
      </c>
      <c r="AA101" s="78" t="s">
        <v>205</v>
      </c>
      <c r="AB101" s="78" t="s">
        <v>205</v>
      </c>
      <c r="AC101" s="78" t="s">
        <v>195</v>
      </c>
      <c r="AD101" s="78" t="s">
        <v>925</v>
      </c>
      <c r="AE101" s="78" t="s">
        <v>195</v>
      </c>
      <c r="AF101" s="78" t="s">
        <v>401</v>
      </c>
      <c r="AG101" s="79" t="s">
        <v>924</v>
      </c>
      <c r="AH101" s="79" t="s">
        <v>195</v>
      </c>
      <c r="AI101" s="79" t="s">
        <v>401</v>
      </c>
      <c r="AJ101" s="16"/>
    </row>
    <row r="102">
      <c r="A102" s="83" t="s">
        <v>923</v>
      </c>
      <c r="B102" s="80">
        <f t="shared" si="1"/>
        <v>101</v>
      </c>
      <c r="C102" s="50" t="s">
        <v>116</v>
      </c>
      <c r="D102" s="68" t="s">
        <v>205</v>
      </c>
      <c r="E102" s="69" t="s">
        <v>196</v>
      </c>
      <c r="F102" s="69" t="s">
        <v>401</v>
      </c>
      <c r="G102" s="70" t="s">
        <v>276</v>
      </c>
      <c r="H102" s="70" t="s">
        <v>276</v>
      </c>
      <c r="I102" s="71" t="s">
        <v>908</v>
      </c>
      <c r="J102" s="71" t="s">
        <v>276</v>
      </c>
      <c r="K102" s="71" t="s">
        <v>276</v>
      </c>
      <c r="L102" s="71" t="s">
        <v>276</v>
      </c>
      <c r="M102" s="71"/>
      <c r="N102" s="71"/>
      <c r="O102" s="72" t="s">
        <v>909</v>
      </c>
      <c r="P102" s="72" t="s">
        <v>196</v>
      </c>
      <c r="Q102" s="72" t="s">
        <v>401</v>
      </c>
      <c r="R102" s="73" t="s">
        <v>195</v>
      </c>
      <c r="S102" s="74" t="s">
        <v>909</v>
      </c>
      <c r="T102" s="74" t="s">
        <v>196</v>
      </c>
      <c r="U102" s="74" t="s">
        <v>401</v>
      </c>
      <c r="V102" s="75" t="s">
        <v>927</v>
      </c>
      <c r="W102" s="76" t="s">
        <v>927</v>
      </c>
      <c r="X102" s="76" t="s">
        <v>927</v>
      </c>
      <c r="Y102" s="74" t="s">
        <v>276</v>
      </c>
      <c r="Z102" s="77" t="s">
        <v>909</v>
      </c>
      <c r="AA102" s="78" t="s">
        <v>205</v>
      </c>
      <c r="AB102" s="78" t="s">
        <v>208</v>
      </c>
      <c r="AC102" s="78" t="s">
        <v>197</v>
      </c>
      <c r="AD102" s="78" t="s">
        <v>401</v>
      </c>
      <c r="AE102" s="78" t="s">
        <v>196</v>
      </c>
      <c r="AF102" s="78" t="s">
        <v>401</v>
      </c>
      <c r="AG102" s="79" t="s">
        <v>931</v>
      </c>
      <c r="AH102" s="79" t="s">
        <v>196</v>
      </c>
      <c r="AI102" s="79" t="s">
        <v>401</v>
      </c>
      <c r="AJ102" s="16"/>
    </row>
    <row r="103">
      <c r="A103" s="83" t="s">
        <v>923</v>
      </c>
      <c r="B103" s="80">
        <f t="shared" si="1"/>
        <v>102</v>
      </c>
      <c r="C103" s="50" t="s">
        <v>117</v>
      </c>
      <c r="D103" s="68" t="s">
        <v>205</v>
      </c>
      <c r="E103" s="69" t="s">
        <v>197</v>
      </c>
      <c r="F103" s="69" t="s">
        <v>401</v>
      </c>
      <c r="G103" s="70" t="s">
        <v>197</v>
      </c>
      <c r="H103" s="70" t="s">
        <v>401</v>
      </c>
      <c r="I103" s="71" t="s">
        <v>908</v>
      </c>
      <c r="J103" s="71" t="s">
        <v>276</v>
      </c>
      <c r="K103" s="71" t="s">
        <v>276</v>
      </c>
      <c r="L103" s="71" t="s">
        <v>276</v>
      </c>
      <c r="M103" s="71"/>
      <c r="N103" s="71" t="s">
        <v>908</v>
      </c>
      <c r="O103" s="72" t="s">
        <v>909</v>
      </c>
      <c r="P103" s="72" t="s">
        <v>197</v>
      </c>
      <c r="Q103" s="72" t="s">
        <v>401</v>
      </c>
      <c r="R103" s="73" t="s">
        <v>195</v>
      </c>
      <c r="S103" s="74" t="s">
        <v>908</v>
      </c>
      <c r="T103" s="74" t="s">
        <v>276</v>
      </c>
      <c r="U103" s="74" t="s">
        <v>276</v>
      </c>
      <c r="V103" s="75" t="s">
        <v>927</v>
      </c>
      <c r="W103" s="76" t="s">
        <v>927</v>
      </c>
      <c r="X103" s="76" t="s">
        <v>927</v>
      </c>
      <c r="Y103" s="74" t="s">
        <v>276</v>
      </c>
      <c r="Z103" s="77" t="s">
        <v>908</v>
      </c>
      <c r="AA103" s="78" t="s">
        <v>205</v>
      </c>
      <c r="AB103" s="78" t="s">
        <v>205</v>
      </c>
      <c r="AC103" s="78" t="s">
        <v>197</v>
      </c>
      <c r="AD103" s="78" t="s">
        <v>401</v>
      </c>
      <c r="AE103" s="78" t="s">
        <v>197</v>
      </c>
      <c r="AF103" s="78" t="s">
        <v>925</v>
      </c>
      <c r="AG103" s="79" t="s">
        <v>303</v>
      </c>
      <c r="AH103" s="79" t="s">
        <v>197</v>
      </c>
      <c r="AI103" s="79" t="s">
        <v>303</v>
      </c>
      <c r="AJ103" s="16"/>
    </row>
    <row r="104">
      <c r="A104" s="83" t="s">
        <v>923</v>
      </c>
      <c r="B104" s="80">
        <f t="shared" si="1"/>
        <v>103</v>
      </c>
      <c r="C104" s="50" t="s">
        <v>118</v>
      </c>
      <c r="D104" s="68" t="s">
        <v>205</v>
      </c>
      <c r="E104" s="69" t="s">
        <v>195</v>
      </c>
      <c r="F104" s="69" t="s">
        <v>401</v>
      </c>
      <c r="G104" s="70" t="s">
        <v>196</v>
      </c>
      <c r="H104" s="70" t="s">
        <v>401</v>
      </c>
      <c r="I104" s="71" t="s">
        <v>908</v>
      </c>
      <c r="J104" s="71" t="s">
        <v>276</v>
      </c>
      <c r="K104" s="71" t="s">
        <v>276</v>
      </c>
      <c r="L104" s="71" t="s">
        <v>276</v>
      </c>
      <c r="M104" s="71"/>
      <c r="N104" s="71"/>
      <c r="O104" s="72" t="s">
        <v>909</v>
      </c>
      <c r="P104" s="72" t="s">
        <v>195</v>
      </c>
      <c r="Q104" s="72" t="s">
        <v>401</v>
      </c>
      <c r="R104" s="73" t="s">
        <v>195</v>
      </c>
      <c r="S104" s="74" t="s">
        <v>276</v>
      </c>
      <c r="T104" s="74" t="s">
        <v>276</v>
      </c>
      <c r="U104" s="74" t="s">
        <v>276</v>
      </c>
      <c r="V104" s="75" t="s">
        <v>927</v>
      </c>
      <c r="W104" s="76" t="s">
        <v>195</v>
      </c>
      <c r="X104" s="76" t="s">
        <v>401</v>
      </c>
      <c r="Y104" s="74" t="s">
        <v>276</v>
      </c>
      <c r="Z104" s="77" t="s">
        <v>276</v>
      </c>
      <c r="AA104" s="78" t="s">
        <v>205</v>
      </c>
      <c r="AB104" s="78" t="s">
        <v>205</v>
      </c>
      <c r="AC104" s="78" t="s">
        <v>195</v>
      </c>
      <c r="AD104" s="78" t="s">
        <v>401</v>
      </c>
      <c r="AE104" s="78" t="s">
        <v>195</v>
      </c>
      <c r="AF104" s="78" t="s">
        <v>401</v>
      </c>
      <c r="AG104" s="79" t="s">
        <v>924</v>
      </c>
      <c r="AH104" s="79" t="s">
        <v>195</v>
      </c>
      <c r="AI104" s="79" t="s">
        <v>401</v>
      </c>
      <c r="AJ104" s="16"/>
    </row>
    <row r="105">
      <c r="A105" s="83" t="s">
        <v>923</v>
      </c>
      <c r="B105" s="80">
        <f t="shared" si="1"/>
        <v>104</v>
      </c>
      <c r="C105" s="50" t="s">
        <v>119</v>
      </c>
      <c r="D105" s="68" t="s">
        <v>205</v>
      </c>
      <c r="E105" s="69" t="s">
        <v>195</v>
      </c>
      <c r="F105" s="69" t="s">
        <v>403</v>
      </c>
      <c r="G105" s="70" t="s">
        <v>195</v>
      </c>
      <c r="H105" s="70" t="s">
        <v>401</v>
      </c>
      <c r="I105" s="71" t="s">
        <v>908</v>
      </c>
      <c r="J105" s="71" t="s">
        <v>276</v>
      </c>
      <c r="K105" s="71" t="s">
        <v>276</v>
      </c>
      <c r="L105" s="71" t="s">
        <v>276</v>
      </c>
      <c r="M105" s="71"/>
      <c r="N105" s="71"/>
      <c r="O105" s="72" t="s">
        <v>909</v>
      </c>
      <c r="P105" s="72" t="s">
        <v>195</v>
      </c>
      <c r="Q105" s="72" t="s">
        <v>401</v>
      </c>
      <c r="R105" s="73" t="s">
        <v>195</v>
      </c>
      <c r="S105" s="74" t="s">
        <v>276</v>
      </c>
      <c r="T105" s="74" t="s">
        <v>276</v>
      </c>
      <c r="U105" s="74" t="s">
        <v>276</v>
      </c>
      <c r="V105" s="75" t="s">
        <v>927</v>
      </c>
      <c r="W105" s="76" t="s">
        <v>195</v>
      </c>
      <c r="X105" s="76" t="s">
        <v>401</v>
      </c>
      <c r="Y105" s="74" t="s">
        <v>276</v>
      </c>
      <c r="Z105" s="77" t="s">
        <v>276</v>
      </c>
      <c r="AA105" s="78" t="s">
        <v>205</v>
      </c>
      <c r="AB105" s="78" t="s">
        <v>205</v>
      </c>
      <c r="AC105" s="78" t="s">
        <v>195</v>
      </c>
      <c r="AD105" s="78" t="s">
        <v>401</v>
      </c>
      <c r="AE105" s="78" t="s">
        <v>195</v>
      </c>
      <c r="AF105" s="78" t="s">
        <v>401</v>
      </c>
      <c r="AG105" s="79" t="s">
        <v>403</v>
      </c>
      <c r="AH105" s="79" t="s">
        <v>195</v>
      </c>
      <c r="AI105" s="79" t="s">
        <v>401</v>
      </c>
      <c r="AJ105" s="16"/>
    </row>
    <row r="106">
      <c r="A106" s="83" t="s">
        <v>923</v>
      </c>
      <c r="B106" s="80">
        <f t="shared" si="1"/>
        <v>105</v>
      </c>
      <c r="C106" s="50" t="s">
        <v>120</v>
      </c>
      <c r="D106" s="68" t="s">
        <v>205</v>
      </c>
      <c r="E106" s="69" t="s">
        <v>195</v>
      </c>
      <c r="F106" s="69" t="s">
        <v>401</v>
      </c>
      <c r="G106" s="70" t="s">
        <v>195</v>
      </c>
      <c r="H106" s="70" t="s">
        <v>303</v>
      </c>
      <c r="I106" s="71" t="s">
        <v>909</v>
      </c>
      <c r="J106" s="71" t="s">
        <v>195</v>
      </c>
      <c r="K106" s="71" t="s">
        <v>401</v>
      </c>
      <c r="L106" s="71" t="s">
        <v>925</v>
      </c>
      <c r="M106" s="71" t="s">
        <v>928</v>
      </c>
      <c r="N106" s="71"/>
      <c r="O106" s="72" t="s">
        <v>909</v>
      </c>
      <c r="P106" s="72" t="s">
        <v>195</v>
      </c>
      <c r="Q106" s="72" t="s">
        <v>303</v>
      </c>
      <c r="R106" s="73" t="s">
        <v>195</v>
      </c>
      <c r="S106" s="74" t="s">
        <v>909</v>
      </c>
      <c r="T106" s="74" t="s">
        <v>195</v>
      </c>
      <c r="U106" s="74" t="s">
        <v>303</v>
      </c>
      <c r="V106" s="75" t="s">
        <v>927</v>
      </c>
      <c r="W106" s="76" t="s">
        <v>927</v>
      </c>
      <c r="X106" s="76" t="s">
        <v>401</v>
      </c>
      <c r="Y106" s="74" t="s">
        <v>276</v>
      </c>
      <c r="Z106" s="77" t="s">
        <v>276</v>
      </c>
      <c r="AA106" s="78" t="s">
        <v>205</v>
      </c>
      <c r="AB106" s="78" t="s">
        <v>205</v>
      </c>
      <c r="AC106" s="78" t="s">
        <v>195</v>
      </c>
      <c r="AD106" s="78" t="s">
        <v>401</v>
      </c>
      <c r="AE106" s="78" t="s">
        <v>195</v>
      </c>
      <c r="AF106" s="78" t="s">
        <v>401</v>
      </c>
      <c r="AG106" s="79" t="s">
        <v>276</v>
      </c>
      <c r="AH106" s="79" t="s">
        <v>276</v>
      </c>
      <c r="AI106" s="79" t="s">
        <v>276</v>
      </c>
      <c r="AJ106" s="16"/>
    </row>
    <row r="107">
      <c r="A107" s="83" t="s">
        <v>923</v>
      </c>
      <c r="B107" s="80">
        <f t="shared" si="1"/>
        <v>106</v>
      </c>
      <c r="C107" s="50" t="s">
        <v>121</v>
      </c>
      <c r="D107" s="68" t="s">
        <v>205</v>
      </c>
      <c r="E107" s="69" t="s">
        <v>195</v>
      </c>
      <c r="F107" s="69" t="s">
        <v>397</v>
      </c>
      <c r="G107" s="70" t="s">
        <v>195</v>
      </c>
      <c r="H107" s="70" t="s">
        <v>403</v>
      </c>
      <c r="I107" s="71" t="s">
        <v>908</v>
      </c>
      <c r="J107" s="71" t="s">
        <v>276</v>
      </c>
      <c r="K107" s="71" t="s">
        <v>276</v>
      </c>
      <c r="L107" s="71" t="s">
        <v>276</v>
      </c>
      <c r="M107" s="71"/>
      <c r="N107" s="71"/>
      <c r="O107" s="72" t="s">
        <v>909</v>
      </c>
      <c r="P107" s="72" t="s">
        <v>195</v>
      </c>
      <c r="Q107" s="72" t="s">
        <v>403</v>
      </c>
      <c r="R107" s="73" t="s">
        <v>927</v>
      </c>
      <c r="S107" s="74" t="s">
        <v>909</v>
      </c>
      <c r="T107" s="74" t="s">
        <v>195</v>
      </c>
      <c r="U107" s="74" t="s">
        <v>303</v>
      </c>
      <c r="V107" s="75" t="s">
        <v>927</v>
      </c>
      <c r="W107" s="76" t="s">
        <v>927</v>
      </c>
      <c r="X107" s="76" t="s">
        <v>925</v>
      </c>
      <c r="Y107" s="74" t="s">
        <v>276</v>
      </c>
      <c r="Z107" s="77" t="s">
        <v>276</v>
      </c>
      <c r="AA107" s="78" t="s">
        <v>205</v>
      </c>
      <c r="AB107" s="78" t="s">
        <v>205</v>
      </c>
      <c r="AC107" s="78" t="s">
        <v>195</v>
      </c>
      <c r="AD107" s="78" t="s">
        <v>397</v>
      </c>
      <c r="AE107" s="78" t="s">
        <v>195</v>
      </c>
      <c r="AF107" s="78" t="s">
        <v>925</v>
      </c>
      <c r="AG107" s="79" t="s">
        <v>403</v>
      </c>
      <c r="AH107" s="79" t="s">
        <v>195</v>
      </c>
      <c r="AI107" s="79" t="s">
        <v>403</v>
      </c>
      <c r="AJ107" s="16"/>
    </row>
    <row r="108">
      <c r="A108" s="83" t="s">
        <v>923</v>
      </c>
      <c r="B108" s="80">
        <f t="shared" si="1"/>
        <v>107</v>
      </c>
      <c r="C108" s="50" t="s">
        <v>122</v>
      </c>
      <c r="D108" s="68" t="s">
        <v>205</v>
      </c>
      <c r="E108" s="69" t="s">
        <v>196</v>
      </c>
      <c r="F108" s="69" t="s">
        <v>401</v>
      </c>
      <c r="G108" s="70" t="s">
        <v>196</v>
      </c>
      <c r="H108" s="70" t="s">
        <v>401</v>
      </c>
      <c r="I108" s="71" t="s">
        <v>908</v>
      </c>
      <c r="J108" s="71" t="s">
        <v>276</v>
      </c>
      <c r="K108" s="71" t="s">
        <v>276</v>
      </c>
      <c r="L108" s="71" t="s">
        <v>276</v>
      </c>
      <c r="M108" s="71"/>
      <c r="N108" s="71"/>
      <c r="O108" s="72" t="s">
        <v>909</v>
      </c>
      <c r="P108" s="72" t="s">
        <v>196</v>
      </c>
      <c r="Q108" s="72" t="s">
        <v>401</v>
      </c>
      <c r="R108" s="73" t="s">
        <v>195</v>
      </c>
      <c r="S108" s="74" t="s">
        <v>276</v>
      </c>
      <c r="T108" s="74" t="s">
        <v>276</v>
      </c>
      <c r="U108" s="74" t="s">
        <v>276</v>
      </c>
      <c r="V108" s="75" t="s">
        <v>927</v>
      </c>
      <c r="W108" s="76" t="s">
        <v>197</v>
      </c>
      <c r="X108" s="76" t="s">
        <v>401</v>
      </c>
      <c r="Y108" s="74" t="s">
        <v>276</v>
      </c>
      <c r="Z108" s="77" t="s">
        <v>276</v>
      </c>
      <c r="AA108" s="78" t="s">
        <v>205</v>
      </c>
      <c r="AB108" s="78" t="s">
        <v>208</v>
      </c>
      <c r="AC108" s="78" t="s">
        <v>196</v>
      </c>
      <c r="AD108" s="78" t="s">
        <v>401</v>
      </c>
      <c r="AE108" s="78" t="s">
        <v>197</v>
      </c>
      <c r="AF108" s="78" t="s">
        <v>401</v>
      </c>
      <c r="AG108" s="79" t="s">
        <v>931</v>
      </c>
      <c r="AH108" s="79" t="s">
        <v>196</v>
      </c>
      <c r="AI108" s="79" t="s">
        <v>401</v>
      </c>
      <c r="AJ108" s="16"/>
    </row>
    <row r="109">
      <c r="A109" s="83" t="s">
        <v>923</v>
      </c>
      <c r="B109" s="80">
        <f t="shared" si="1"/>
        <v>108</v>
      </c>
      <c r="C109" s="50" t="s">
        <v>123</v>
      </c>
      <c r="D109" s="68" t="s">
        <v>205</v>
      </c>
      <c r="E109" s="69" t="s">
        <v>276</v>
      </c>
      <c r="F109" s="69" t="s">
        <v>276</v>
      </c>
      <c r="G109" s="70" t="s">
        <v>276</v>
      </c>
      <c r="H109" s="70" t="s">
        <v>276</v>
      </c>
      <c r="I109" s="71" t="s">
        <v>909</v>
      </c>
      <c r="J109" s="71" t="s">
        <v>195</v>
      </c>
      <c r="K109" s="71" t="s">
        <v>401</v>
      </c>
      <c r="L109" s="71" t="s">
        <v>930</v>
      </c>
      <c r="M109" s="71"/>
      <c r="N109" s="71"/>
      <c r="O109" s="72" t="s">
        <v>909</v>
      </c>
      <c r="P109" s="72" t="s">
        <v>195</v>
      </c>
      <c r="Q109" s="72" t="s">
        <v>397</v>
      </c>
      <c r="R109" s="73" t="s">
        <v>195</v>
      </c>
      <c r="S109" s="74" t="s">
        <v>908</v>
      </c>
      <c r="T109" s="74" t="s">
        <v>276</v>
      </c>
      <c r="U109" s="74" t="s">
        <v>276</v>
      </c>
      <c r="V109" s="75" t="s">
        <v>927</v>
      </c>
      <c r="W109" s="76" t="s">
        <v>195</v>
      </c>
      <c r="X109" s="76" t="s">
        <v>925</v>
      </c>
      <c r="Y109" s="74" t="s">
        <v>276</v>
      </c>
      <c r="Z109" s="77" t="s">
        <v>276</v>
      </c>
      <c r="AA109" s="78" t="s">
        <v>205</v>
      </c>
      <c r="AB109" s="78" t="s">
        <v>205</v>
      </c>
      <c r="AC109" s="78" t="s">
        <v>195</v>
      </c>
      <c r="AD109" s="78" t="s">
        <v>401</v>
      </c>
      <c r="AE109" s="78" t="s">
        <v>195</v>
      </c>
      <c r="AF109" s="78" t="s">
        <v>925</v>
      </c>
      <c r="AG109" s="79" t="s">
        <v>276</v>
      </c>
      <c r="AH109" s="79" t="s">
        <v>276</v>
      </c>
      <c r="AI109" s="79" t="s">
        <v>276</v>
      </c>
      <c r="AJ109" s="16"/>
    </row>
    <row r="110">
      <c r="A110" s="83" t="s">
        <v>923</v>
      </c>
      <c r="B110" s="80">
        <f t="shared" si="1"/>
        <v>109</v>
      </c>
      <c r="C110" s="50" t="s">
        <v>124</v>
      </c>
      <c r="D110" s="68" t="s">
        <v>205</v>
      </c>
      <c r="E110" s="69" t="s">
        <v>195</v>
      </c>
      <c r="F110" s="69" t="s">
        <v>397</v>
      </c>
      <c r="G110" s="70" t="s">
        <v>195</v>
      </c>
      <c r="H110" s="70" t="s">
        <v>397</v>
      </c>
      <c r="I110" s="71" t="s">
        <v>909</v>
      </c>
      <c r="J110" s="71" t="s">
        <v>195</v>
      </c>
      <c r="K110" s="71" t="s">
        <v>401</v>
      </c>
      <c r="L110" s="71" t="s">
        <v>930</v>
      </c>
      <c r="M110" s="71"/>
      <c r="N110" s="71"/>
      <c r="O110" s="72" t="s">
        <v>909</v>
      </c>
      <c r="P110" s="72" t="s">
        <v>195</v>
      </c>
      <c r="Q110" s="72" t="s">
        <v>401</v>
      </c>
      <c r="R110" s="73" t="s">
        <v>276</v>
      </c>
      <c r="S110" s="74" t="s">
        <v>909</v>
      </c>
      <c r="T110" s="74" t="s">
        <v>195</v>
      </c>
      <c r="U110" s="74" t="s">
        <v>403</v>
      </c>
      <c r="V110" s="75" t="s">
        <v>195</v>
      </c>
      <c r="W110" s="76" t="s">
        <v>195</v>
      </c>
      <c r="X110" s="76" t="s">
        <v>927</v>
      </c>
      <c r="Y110" s="74" t="s">
        <v>276</v>
      </c>
      <c r="Z110" s="77" t="s">
        <v>276</v>
      </c>
      <c r="AA110" s="78" t="s">
        <v>208</v>
      </c>
      <c r="AB110" s="78" t="s">
        <v>205</v>
      </c>
      <c r="AC110" s="78" t="s">
        <v>195</v>
      </c>
      <c r="AD110" s="78" t="s">
        <v>397</v>
      </c>
      <c r="AE110" s="78" t="s">
        <v>195</v>
      </c>
      <c r="AF110" s="78" t="s">
        <v>925</v>
      </c>
      <c r="AG110" s="79" t="s">
        <v>924</v>
      </c>
      <c r="AH110" s="79" t="s">
        <v>195</v>
      </c>
      <c r="AI110" s="79" t="s">
        <v>397</v>
      </c>
      <c r="AJ110" s="16"/>
    </row>
    <row r="111">
      <c r="A111" s="87" t="s">
        <v>990</v>
      </c>
      <c r="B111" s="80">
        <f t="shared" si="1"/>
        <v>110</v>
      </c>
      <c r="C111" s="50" t="s">
        <v>125</v>
      </c>
      <c r="D111" s="68" t="s">
        <v>904</v>
      </c>
      <c r="E111" s="69" t="s">
        <v>906</v>
      </c>
      <c r="F111" s="69" t="s">
        <v>907</v>
      </c>
      <c r="G111" s="70" t="s">
        <v>906</v>
      </c>
      <c r="H111" s="70" t="s">
        <v>907</v>
      </c>
      <c r="I111" s="71" t="s">
        <v>908</v>
      </c>
      <c r="J111" s="71" t="s">
        <v>276</v>
      </c>
      <c r="K111" s="71" t="s">
        <v>276</v>
      </c>
      <c r="L111" s="71" t="s">
        <v>276</v>
      </c>
      <c r="M111" s="71"/>
      <c r="N111" s="71"/>
      <c r="O111" s="72" t="s">
        <v>909</v>
      </c>
      <c r="P111" s="72" t="s">
        <v>242</v>
      </c>
      <c r="Q111" s="72" t="s">
        <v>907</v>
      </c>
      <c r="R111" s="73" t="s">
        <v>246</v>
      </c>
      <c r="S111" s="74" t="s">
        <v>276</v>
      </c>
      <c r="T111" s="74" t="s">
        <v>276</v>
      </c>
      <c r="U111" s="74" t="s">
        <v>276</v>
      </c>
      <c r="V111" s="75" t="s">
        <v>242</v>
      </c>
      <c r="W111" s="76" t="s">
        <v>910</v>
      </c>
      <c r="X111" s="76" t="s">
        <v>905</v>
      </c>
      <c r="Y111" s="74"/>
      <c r="Z111" s="77"/>
      <c r="AA111" s="78" t="s">
        <v>904</v>
      </c>
      <c r="AB111" s="78" t="s">
        <v>911</v>
      </c>
      <c r="AC111" s="78" t="s">
        <v>906</v>
      </c>
      <c r="AD111" s="78" t="s">
        <v>907</v>
      </c>
      <c r="AE111" s="78" t="s">
        <v>242</v>
      </c>
      <c r="AF111" s="78" t="s">
        <v>401</v>
      </c>
      <c r="AG111" s="79" t="s">
        <v>276</v>
      </c>
      <c r="AH111" s="79"/>
      <c r="AI111" s="79"/>
      <c r="AJ111" s="16"/>
    </row>
    <row r="112">
      <c r="A112" s="83" t="s">
        <v>923</v>
      </c>
      <c r="B112" s="80">
        <f t="shared" si="1"/>
        <v>111</v>
      </c>
      <c r="C112" s="50" t="s">
        <v>126</v>
      </c>
      <c r="D112" s="68" t="s">
        <v>205</v>
      </c>
      <c r="E112" s="69" t="s">
        <v>196</v>
      </c>
      <c r="F112" s="69" t="s">
        <v>403</v>
      </c>
      <c r="G112" s="70" t="s">
        <v>196</v>
      </c>
      <c r="H112" s="70" t="s">
        <v>403</v>
      </c>
      <c r="I112" s="71" t="s">
        <v>909</v>
      </c>
      <c r="J112" s="71" t="s">
        <v>195</v>
      </c>
      <c r="K112" s="71" t="s">
        <v>401</v>
      </c>
      <c r="L112" s="71" t="s">
        <v>624</v>
      </c>
      <c r="M112" s="71"/>
      <c r="N112" s="71"/>
      <c r="O112" s="72" t="s">
        <v>908</v>
      </c>
      <c r="P112" s="72" t="s">
        <v>276</v>
      </c>
      <c r="Q112" s="72" t="s">
        <v>276</v>
      </c>
      <c r="R112" s="73" t="s">
        <v>195</v>
      </c>
      <c r="S112" s="74" t="s">
        <v>909</v>
      </c>
      <c r="T112" s="74" t="s">
        <v>195</v>
      </c>
      <c r="U112" s="74" t="s">
        <v>401</v>
      </c>
      <c r="V112" s="75" t="s">
        <v>927</v>
      </c>
      <c r="W112" s="76" t="s">
        <v>927</v>
      </c>
      <c r="X112" s="76" t="s">
        <v>927</v>
      </c>
      <c r="Y112" s="74" t="s">
        <v>276</v>
      </c>
      <c r="Z112" s="77" t="s">
        <v>908</v>
      </c>
      <c r="AA112" s="78" t="s">
        <v>208</v>
      </c>
      <c r="AB112" s="78" t="s">
        <v>208</v>
      </c>
      <c r="AC112" s="78" t="s">
        <v>195</v>
      </c>
      <c r="AD112" s="78" t="s">
        <v>401</v>
      </c>
      <c r="AE112" s="78" t="s">
        <v>196</v>
      </c>
      <c r="AF112" s="78" t="s">
        <v>303</v>
      </c>
      <c r="AG112" s="79" t="s">
        <v>924</v>
      </c>
      <c r="AH112" s="79" t="s">
        <v>195</v>
      </c>
      <c r="AI112" s="79" t="s">
        <v>401</v>
      </c>
      <c r="AJ112" s="16"/>
    </row>
    <row r="113">
      <c r="A113" s="83" t="s">
        <v>923</v>
      </c>
      <c r="B113" s="80">
        <f t="shared" si="1"/>
        <v>112</v>
      </c>
      <c r="C113" s="50" t="s">
        <v>127</v>
      </c>
      <c r="D113" s="68" t="s">
        <v>205</v>
      </c>
      <c r="E113" s="69" t="s">
        <v>927</v>
      </c>
      <c r="F113" s="69" t="s">
        <v>927</v>
      </c>
      <c r="G113" s="70" t="s">
        <v>276</v>
      </c>
      <c r="H113" s="70" t="s">
        <v>276</v>
      </c>
      <c r="I113" s="71" t="s">
        <v>908</v>
      </c>
      <c r="J113" s="71" t="s">
        <v>276</v>
      </c>
      <c r="K113" s="71" t="s">
        <v>276</v>
      </c>
      <c r="L113" s="71" t="s">
        <v>276</v>
      </c>
      <c r="M113" s="71"/>
      <c r="N113" s="71"/>
      <c r="O113" s="72" t="s">
        <v>909</v>
      </c>
      <c r="P113" s="72" t="s">
        <v>991</v>
      </c>
      <c r="Q113" s="72" t="s">
        <v>403</v>
      </c>
      <c r="R113" s="73" t="s">
        <v>195</v>
      </c>
      <c r="S113" s="74" t="s">
        <v>908</v>
      </c>
      <c r="T113" s="74" t="s">
        <v>276</v>
      </c>
      <c r="U113" s="74" t="s">
        <v>276</v>
      </c>
      <c r="V113" s="75" t="s">
        <v>927</v>
      </c>
      <c r="W113" s="76" t="s">
        <v>195</v>
      </c>
      <c r="X113" s="76" t="s">
        <v>925</v>
      </c>
      <c r="Y113" s="74" t="s">
        <v>909</v>
      </c>
      <c r="Z113" s="77" t="s">
        <v>276</v>
      </c>
      <c r="AA113" s="78" t="s">
        <v>208</v>
      </c>
      <c r="AB113" s="78" t="s">
        <v>205</v>
      </c>
      <c r="AC113" s="78" t="s">
        <v>195</v>
      </c>
      <c r="AD113" s="78" t="s">
        <v>925</v>
      </c>
      <c r="AE113" s="78" t="s">
        <v>195</v>
      </c>
      <c r="AF113" s="78" t="s">
        <v>397</v>
      </c>
      <c r="AG113" s="79" t="s">
        <v>924</v>
      </c>
      <c r="AH113" s="79" t="s">
        <v>195</v>
      </c>
      <c r="AI113" s="79" t="s">
        <v>925</v>
      </c>
      <c r="AJ113" s="16"/>
    </row>
    <row r="114">
      <c r="A114" s="83" t="s">
        <v>923</v>
      </c>
      <c r="B114" s="80">
        <f t="shared" si="1"/>
        <v>113</v>
      </c>
      <c r="C114" s="50" t="s">
        <v>128</v>
      </c>
      <c r="D114" s="68" t="s">
        <v>205</v>
      </c>
      <c r="E114" s="69" t="s">
        <v>197</v>
      </c>
      <c r="F114" s="69" t="s">
        <v>401</v>
      </c>
      <c r="G114" s="70" t="s">
        <v>197</v>
      </c>
      <c r="H114" s="70" t="s">
        <v>401</v>
      </c>
      <c r="I114" s="71" t="s">
        <v>909</v>
      </c>
      <c r="J114" s="71" t="s">
        <v>197</v>
      </c>
      <c r="K114" s="71" t="s">
        <v>401</v>
      </c>
      <c r="L114" s="71" t="s">
        <v>933</v>
      </c>
      <c r="M114" s="71" t="s">
        <v>958</v>
      </c>
      <c r="N114" s="71"/>
      <c r="O114" s="72" t="s">
        <v>909</v>
      </c>
      <c r="P114" s="72" t="s">
        <v>197</v>
      </c>
      <c r="Q114" s="72" t="s">
        <v>401</v>
      </c>
      <c r="R114" s="73" t="s">
        <v>195</v>
      </c>
      <c r="S114" s="74" t="s">
        <v>276</v>
      </c>
      <c r="T114" s="74" t="s">
        <v>276</v>
      </c>
      <c r="U114" s="74" t="s">
        <v>276</v>
      </c>
      <c r="V114" s="75" t="s">
        <v>927</v>
      </c>
      <c r="W114" s="76" t="s">
        <v>927</v>
      </c>
      <c r="X114" s="76" t="s">
        <v>401</v>
      </c>
      <c r="Y114" s="74" t="s">
        <v>276</v>
      </c>
      <c r="Z114" s="77" t="s">
        <v>908</v>
      </c>
      <c r="AA114" s="78" t="s">
        <v>205</v>
      </c>
      <c r="AB114" s="78" t="s">
        <v>205</v>
      </c>
      <c r="AC114" s="78" t="s">
        <v>197</v>
      </c>
      <c r="AD114" s="78" t="s">
        <v>401</v>
      </c>
      <c r="AE114" s="78" t="s">
        <v>197</v>
      </c>
      <c r="AF114" s="78" t="s">
        <v>925</v>
      </c>
      <c r="AG114" s="79" t="s">
        <v>276</v>
      </c>
      <c r="AH114" s="79" t="s">
        <v>276</v>
      </c>
      <c r="AI114" s="79" t="s">
        <v>276</v>
      </c>
      <c r="AJ114" s="16"/>
    </row>
    <row r="115">
      <c r="A115" s="88" t="s">
        <v>923</v>
      </c>
      <c r="B115" s="80">
        <f t="shared" si="1"/>
        <v>114</v>
      </c>
      <c r="C115" s="67" t="s">
        <v>129</v>
      </c>
      <c r="D115" s="68" t="s">
        <v>205</v>
      </c>
      <c r="E115" s="69" t="s">
        <v>197</v>
      </c>
      <c r="F115" s="69" t="s">
        <v>403</v>
      </c>
      <c r="G115" s="70" t="s">
        <v>197</v>
      </c>
      <c r="H115" s="70" t="s">
        <v>403</v>
      </c>
      <c r="I115" s="71" t="s">
        <v>909</v>
      </c>
      <c r="J115" s="71" t="s">
        <v>197</v>
      </c>
      <c r="K115" s="71" t="s">
        <v>925</v>
      </c>
      <c r="L115" s="71" t="s">
        <v>925</v>
      </c>
      <c r="M115" s="84" t="s">
        <v>949</v>
      </c>
      <c r="N115" s="71"/>
      <c r="O115" s="72" t="s">
        <v>909</v>
      </c>
      <c r="P115" s="72" t="s">
        <v>197</v>
      </c>
      <c r="Q115" s="72" t="s">
        <v>401</v>
      </c>
      <c r="R115" s="73" t="s">
        <v>276</v>
      </c>
      <c r="S115" s="74" t="s">
        <v>276</v>
      </c>
      <c r="T115" s="74" t="s">
        <v>276</v>
      </c>
      <c r="U115" s="74" t="s">
        <v>276</v>
      </c>
      <c r="V115" s="75" t="s">
        <v>927</v>
      </c>
      <c r="W115" s="76" t="s">
        <v>927</v>
      </c>
      <c r="X115" s="76" t="s">
        <v>401</v>
      </c>
      <c r="Y115" s="74" t="s">
        <v>276</v>
      </c>
      <c r="Z115" s="77" t="s">
        <v>276</v>
      </c>
      <c r="AA115" s="78" t="s">
        <v>208</v>
      </c>
      <c r="AB115" s="78" t="s">
        <v>205</v>
      </c>
      <c r="AC115" s="78" t="s">
        <v>197</v>
      </c>
      <c r="AD115" s="78" t="s">
        <v>401</v>
      </c>
      <c r="AE115" s="78" t="s">
        <v>197</v>
      </c>
      <c r="AF115" s="78" t="s">
        <v>397</v>
      </c>
      <c r="AG115" s="79" t="s">
        <v>924</v>
      </c>
      <c r="AH115" s="79" t="s">
        <v>197</v>
      </c>
      <c r="AI115" s="79" t="s">
        <v>401</v>
      </c>
      <c r="AJ115" s="16"/>
    </row>
    <row r="116">
      <c r="A116" s="83" t="s">
        <v>923</v>
      </c>
      <c r="B116" s="80">
        <f t="shared" si="1"/>
        <v>115</v>
      </c>
      <c r="C116" s="50" t="s">
        <v>130</v>
      </c>
      <c r="D116" s="68" t="s">
        <v>205</v>
      </c>
      <c r="E116" s="69" t="s">
        <v>197</v>
      </c>
      <c r="F116" s="69" t="s">
        <v>401</v>
      </c>
      <c r="G116" s="70" t="s">
        <v>196</v>
      </c>
      <c r="H116" s="70" t="s">
        <v>401</v>
      </c>
      <c r="I116" s="71" t="s">
        <v>908</v>
      </c>
      <c r="J116" s="71" t="s">
        <v>276</v>
      </c>
      <c r="K116" s="71" t="s">
        <v>276</v>
      </c>
      <c r="L116" s="71" t="s">
        <v>276</v>
      </c>
      <c r="M116" s="71"/>
      <c r="N116" s="71"/>
      <c r="O116" s="72" t="s">
        <v>909</v>
      </c>
      <c r="P116" s="72" t="s">
        <v>197</v>
      </c>
      <c r="Q116" s="72" t="s">
        <v>401</v>
      </c>
      <c r="R116" s="73" t="s">
        <v>195</v>
      </c>
      <c r="S116" s="74" t="s">
        <v>276</v>
      </c>
      <c r="T116" s="74" t="s">
        <v>276</v>
      </c>
      <c r="U116" s="74" t="s">
        <v>276</v>
      </c>
      <c r="V116" s="75" t="s">
        <v>197</v>
      </c>
      <c r="W116" s="76" t="s">
        <v>927</v>
      </c>
      <c r="X116" s="76" t="s">
        <v>925</v>
      </c>
      <c r="Y116" s="74" t="s">
        <v>276</v>
      </c>
      <c r="Z116" s="77" t="s">
        <v>276</v>
      </c>
      <c r="AA116" s="78" t="s">
        <v>205</v>
      </c>
      <c r="AB116" s="78" t="s">
        <v>205</v>
      </c>
      <c r="AC116" s="78" t="s">
        <v>197</v>
      </c>
      <c r="AD116" s="78" t="s">
        <v>401</v>
      </c>
      <c r="AE116" s="78" t="s">
        <v>197</v>
      </c>
      <c r="AF116" s="78" t="s">
        <v>401</v>
      </c>
      <c r="AG116" s="79" t="s">
        <v>924</v>
      </c>
      <c r="AH116" s="79" t="s">
        <v>197</v>
      </c>
      <c r="AI116" s="79" t="s">
        <v>401</v>
      </c>
      <c r="AJ116" s="16"/>
    </row>
    <row r="117">
      <c r="A117" s="83" t="s">
        <v>923</v>
      </c>
      <c r="B117" s="80">
        <f t="shared" si="1"/>
        <v>116</v>
      </c>
      <c r="C117" s="50" t="s">
        <v>131</v>
      </c>
      <c r="D117" s="68" t="s">
        <v>205</v>
      </c>
      <c r="E117" s="69" t="s">
        <v>197</v>
      </c>
      <c r="F117" s="69" t="s">
        <v>401</v>
      </c>
      <c r="G117" s="70" t="s">
        <v>197</v>
      </c>
      <c r="H117" s="70" t="s">
        <v>401</v>
      </c>
      <c r="I117" s="71" t="s">
        <v>909</v>
      </c>
      <c r="J117" s="71" t="s">
        <v>197</v>
      </c>
      <c r="K117" s="71" t="s">
        <v>401</v>
      </c>
      <c r="L117" s="71" t="s">
        <v>930</v>
      </c>
      <c r="M117" s="71"/>
      <c r="N117" s="71"/>
      <c r="O117" s="72" t="s">
        <v>909</v>
      </c>
      <c r="P117" s="72" t="s">
        <v>197</v>
      </c>
      <c r="Q117" s="72" t="s">
        <v>401</v>
      </c>
      <c r="R117" s="73" t="s">
        <v>195</v>
      </c>
      <c r="S117" s="74" t="s">
        <v>276</v>
      </c>
      <c r="T117" s="74" t="s">
        <v>276</v>
      </c>
      <c r="U117" s="74" t="s">
        <v>276</v>
      </c>
      <c r="V117" s="75" t="s">
        <v>927</v>
      </c>
      <c r="W117" s="76" t="s">
        <v>197</v>
      </c>
      <c r="X117" s="76" t="s">
        <v>397</v>
      </c>
      <c r="Y117" s="74" t="s">
        <v>276</v>
      </c>
      <c r="Z117" s="77" t="s">
        <v>276</v>
      </c>
      <c r="AA117" s="78" t="s">
        <v>205</v>
      </c>
      <c r="AB117" s="78" t="s">
        <v>205</v>
      </c>
      <c r="AC117" s="78" t="s">
        <v>197</v>
      </c>
      <c r="AD117" s="78" t="s">
        <v>401</v>
      </c>
      <c r="AE117" s="78" t="s">
        <v>197</v>
      </c>
      <c r="AF117" s="78" t="s">
        <v>925</v>
      </c>
      <c r="AG117" s="79" t="s">
        <v>924</v>
      </c>
      <c r="AH117" s="79" t="s">
        <v>197</v>
      </c>
      <c r="AI117" s="79" t="s">
        <v>401</v>
      </c>
      <c r="AJ117" s="16"/>
    </row>
    <row r="118">
      <c r="A118" s="83" t="s">
        <v>923</v>
      </c>
      <c r="B118" s="80">
        <f t="shared" si="1"/>
        <v>117</v>
      </c>
      <c r="C118" s="50" t="s">
        <v>132</v>
      </c>
      <c r="D118" s="68" t="s">
        <v>205</v>
      </c>
      <c r="E118" s="69" t="s">
        <v>195</v>
      </c>
      <c r="F118" s="69" t="s">
        <v>401</v>
      </c>
      <c r="G118" s="70" t="s">
        <v>195</v>
      </c>
      <c r="H118" s="70" t="s">
        <v>401</v>
      </c>
      <c r="I118" s="71" t="s">
        <v>908</v>
      </c>
      <c r="J118" s="71" t="s">
        <v>276</v>
      </c>
      <c r="K118" s="71" t="s">
        <v>276</v>
      </c>
      <c r="L118" s="71" t="s">
        <v>276</v>
      </c>
      <c r="M118" s="71"/>
      <c r="N118" s="71"/>
      <c r="O118" s="72" t="s">
        <v>908</v>
      </c>
      <c r="P118" s="72" t="s">
        <v>276</v>
      </c>
      <c r="Q118" s="72" t="s">
        <v>276</v>
      </c>
      <c r="R118" s="73" t="s">
        <v>195</v>
      </c>
      <c r="S118" s="74" t="s">
        <v>276</v>
      </c>
      <c r="T118" s="74" t="s">
        <v>276</v>
      </c>
      <c r="U118" s="74" t="s">
        <v>276</v>
      </c>
      <c r="V118" s="75" t="s">
        <v>927</v>
      </c>
      <c r="W118" s="76" t="s">
        <v>195</v>
      </c>
      <c r="X118" s="76" t="s">
        <v>927</v>
      </c>
      <c r="Y118" s="74" t="s">
        <v>276</v>
      </c>
      <c r="Z118" s="77" t="s">
        <v>276</v>
      </c>
      <c r="AA118" s="78" t="s">
        <v>208</v>
      </c>
      <c r="AB118" s="78" t="s">
        <v>205</v>
      </c>
      <c r="AC118" s="78" t="s">
        <v>195</v>
      </c>
      <c r="AD118" s="78" t="s">
        <v>401</v>
      </c>
      <c r="AE118" s="78" t="s">
        <v>195</v>
      </c>
      <c r="AF118" s="78" t="s">
        <v>925</v>
      </c>
      <c r="AG118" s="79" t="s">
        <v>924</v>
      </c>
      <c r="AH118" s="79" t="s">
        <v>195</v>
      </c>
      <c r="AI118" s="79" t="s">
        <v>401</v>
      </c>
      <c r="AJ118" s="16"/>
    </row>
    <row r="119">
      <c r="A119" s="83" t="s">
        <v>923</v>
      </c>
      <c r="B119" s="80">
        <f t="shared" si="1"/>
        <v>118</v>
      </c>
      <c r="C119" s="50" t="s">
        <v>133</v>
      </c>
      <c r="D119" s="68" t="s">
        <v>205</v>
      </c>
      <c r="E119" s="69" t="s">
        <v>196</v>
      </c>
      <c r="F119" s="69" t="s">
        <v>303</v>
      </c>
      <c r="G119" s="70" t="s">
        <v>276</v>
      </c>
      <c r="H119" s="70" t="s">
        <v>276</v>
      </c>
      <c r="I119" s="71" t="s">
        <v>908</v>
      </c>
      <c r="J119" s="71" t="s">
        <v>276</v>
      </c>
      <c r="K119" s="71" t="s">
        <v>276</v>
      </c>
      <c r="L119" s="71" t="s">
        <v>276</v>
      </c>
      <c r="M119" s="71"/>
      <c r="N119" s="71"/>
      <c r="O119" s="72" t="s">
        <v>909</v>
      </c>
      <c r="P119" s="72" t="s">
        <v>195</v>
      </c>
      <c r="Q119" s="72" t="s">
        <v>925</v>
      </c>
      <c r="R119" s="73" t="s">
        <v>195</v>
      </c>
      <c r="S119" s="74" t="s">
        <v>276</v>
      </c>
      <c r="T119" s="74" t="s">
        <v>276</v>
      </c>
      <c r="U119" s="74" t="s">
        <v>276</v>
      </c>
      <c r="V119" s="75" t="s">
        <v>927</v>
      </c>
      <c r="W119" s="76" t="s">
        <v>927</v>
      </c>
      <c r="X119" s="76" t="s">
        <v>927</v>
      </c>
      <c r="Y119" s="74" t="s">
        <v>276</v>
      </c>
      <c r="Z119" s="77" t="s">
        <v>276</v>
      </c>
      <c r="AA119" s="78" t="s">
        <v>205</v>
      </c>
      <c r="AB119" s="78" t="s">
        <v>208</v>
      </c>
      <c r="AC119" s="78" t="s">
        <v>196</v>
      </c>
      <c r="AD119" s="78" t="s">
        <v>401</v>
      </c>
      <c r="AE119" s="78" t="s">
        <v>195</v>
      </c>
      <c r="AF119" s="78" t="s">
        <v>401</v>
      </c>
      <c r="AG119" s="79" t="s">
        <v>924</v>
      </c>
      <c r="AH119" s="79" t="s">
        <v>197</v>
      </c>
      <c r="AI119" s="79" t="s">
        <v>401</v>
      </c>
      <c r="AJ119" s="16"/>
    </row>
    <row r="120">
      <c r="A120" s="83" t="s">
        <v>923</v>
      </c>
      <c r="B120" s="80">
        <f t="shared" si="1"/>
        <v>119</v>
      </c>
      <c r="C120" s="50" t="s">
        <v>134</v>
      </c>
      <c r="D120" s="68" t="s">
        <v>205</v>
      </c>
      <c r="E120" s="69" t="s">
        <v>197</v>
      </c>
      <c r="F120" s="69" t="s">
        <v>927</v>
      </c>
      <c r="G120" s="70" t="s">
        <v>276</v>
      </c>
      <c r="H120" s="70" t="s">
        <v>276</v>
      </c>
      <c r="I120" s="71" t="s">
        <v>908</v>
      </c>
      <c r="J120" s="71" t="s">
        <v>276</v>
      </c>
      <c r="K120" s="71" t="s">
        <v>276</v>
      </c>
      <c r="L120" s="71" t="s">
        <v>276</v>
      </c>
      <c r="M120" s="71"/>
      <c r="N120" s="71" t="s">
        <v>908</v>
      </c>
      <c r="O120" s="72" t="s">
        <v>909</v>
      </c>
      <c r="P120" s="72" t="s">
        <v>197</v>
      </c>
      <c r="Q120" s="72" t="s">
        <v>401</v>
      </c>
      <c r="R120" s="73" t="s">
        <v>195</v>
      </c>
      <c r="S120" s="74" t="s">
        <v>276</v>
      </c>
      <c r="T120" s="74" t="s">
        <v>276</v>
      </c>
      <c r="U120" s="74" t="s">
        <v>276</v>
      </c>
      <c r="V120" s="75" t="s">
        <v>197</v>
      </c>
      <c r="W120" s="76" t="s">
        <v>197</v>
      </c>
      <c r="X120" s="76" t="s">
        <v>401</v>
      </c>
      <c r="Y120" s="74" t="s">
        <v>276</v>
      </c>
      <c r="Z120" s="77" t="s">
        <v>276</v>
      </c>
      <c r="AA120" s="78" t="s">
        <v>205</v>
      </c>
      <c r="AB120" s="78" t="s">
        <v>205</v>
      </c>
      <c r="AC120" s="78" t="s">
        <v>197</v>
      </c>
      <c r="AD120" s="78" t="s">
        <v>401</v>
      </c>
      <c r="AE120" s="78" t="s">
        <v>197</v>
      </c>
      <c r="AF120" s="78" t="s">
        <v>925</v>
      </c>
      <c r="AG120" s="79" t="s">
        <v>924</v>
      </c>
      <c r="AH120" s="79" t="s">
        <v>197</v>
      </c>
      <c r="AI120" s="79" t="s">
        <v>401</v>
      </c>
      <c r="AJ120" s="16"/>
    </row>
    <row r="121">
      <c r="A121" s="83" t="s">
        <v>923</v>
      </c>
      <c r="B121" s="80">
        <f t="shared" si="1"/>
        <v>120</v>
      </c>
      <c r="C121" s="50" t="s">
        <v>135</v>
      </c>
      <c r="D121" s="68" t="s">
        <v>205</v>
      </c>
      <c r="E121" s="69" t="s">
        <v>197</v>
      </c>
      <c r="F121" s="69" t="s">
        <v>403</v>
      </c>
      <c r="G121" s="70" t="s">
        <v>197</v>
      </c>
      <c r="H121" s="70" t="s">
        <v>403</v>
      </c>
      <c r="I121" s="71" t="s">
        <v>908</v>
      </c>
      <c r="J121" s="71" t="s">
        <v>276</v>
      </c>
      <c r="K121" s="71" t="s">
        <v>276</v>
      </c>
      <c r="L121" s="71" t="s">
        <v>276</v>
      </c>
      <c r="M121" s="71"/>
      <c r="N121" s="71"/>
      <c r="O121" s="72" t="s">
        <v>909</v>
      </c>
      <c r="P121" s="72" t="s">
        <v>197</v>
      </c>
      <c r="Q121" s="72" t="s">
        <v>403</v>
      </c>
      <c r="R121" s="73" t="s">
        <v>195</v>
      </c>
      <c r="S121" s="74" t="s">
        <v>276</v>
      </c>
      <c r="T121" s="74" t="s">
        <v>276</v>
      </c>
      <c r="U121" s="74" t="s">
        <v>276</v>
      </c>
      <c r="V121" s="75" t="s">
        <v>197</v>
      </c>
      <c r="W121" s="76" t="s">
        <v>927</v>
      </c>
      <c r="X121" s="76" t="s">
        <v>401</v>
      </c>
      <c r="Y121" s="74" t="s">
        <v>276</v>
      </c>
      <c r="Z121" s="77" t="s">
        <v>276</v>
      </c>
      <c r="AA121" s="78" t="s">
        <v>205</v>
      </c>
      <c r="AB121" s="78" t="s">
        <v>205</v>
      </c>
      <c r="AC121" s="78" t="s">
        <v>197</v>
      </c>
      <c r="AD121" s="78" t="s">
        <v>401</v>
      </c>
      <c r="AE121" s="78" t="s">
        <v>197</v>
      </c>
      <c r="AF121" s="78" t="s">
        <v>925</v>
      </c>
      <c r="AG121" s="79" t="s">
        <v>924</v>
      </c>
      <c r="AH121" s="79" t="s">
        <v>197</v>
      </c>
      <c r="AI121" s="79" t="s">
        <v>401</v>
      </c>
      <c r="AJ121" s="16"/>
    </row>
    <row r="122">
      <c r="A122" s="81" t="s">
        <v>903</v>
      </c>
      <c r="B122" s="80">
        <f t="shared" si="1"/>
        <v>121</v>
      </c>
      <c r="C122" s="50" t="s">
        <v>136</v>
      </c>
      <c r="D122" s="68" t="s">
        <v>904</v>
      </c>
      <c r="E122" s="69" t="s">
        <v>246</v>
      </c>
      <c r="F122" s="69" t="s">
        <v>397</v>
      </c>
      <c r="G122" s="70" t="s">
        <v>246</v>
      </c>
      <c r="H122" s="70" t="s">
        <v>264</v>
      </c>
      <c r="I122" s="71" t="s">
        <v>909</v>
      </c>
      <c r="J122" s="71" t="s">
        <v>246</v>
      </c>
      <c r="K122" s="71" t="s">
        <v>264</v>
      </c>
      <c r="L122" s="71" t="s">
        <v>624</v>
      </c>
      <c r="M122" s="71"/>
      <c r="N122" s="71"/>
      <c r="O122" s="72" t="s">
        <v>276</v>
      </c>
      <c r="P122" s="72" t="s">
        <v>276</v>
      </c>
      <c r="Q122" s="72" t="s">
        <v>276</v>
      </c>
      <c r="R122" s="73" t="s">
        <v>276</v>
      </c>
      <c r="S122" s="74" t="s">
        <v>909</v>
      </c>
      <c r="T122" s="74" t="s">
        <v>906</v>
      </c>
      <c r="U122" s="74" t="s">
        <v>264</v>
      </c>
      <c r="V122" s="75" t="s">
        <v>246</v>
      </c>
      <c r="W122" s="76" t="s">
        <v>910</v>
      </c>
      <c r="X122" s="76" t="s">
        <v>264</v>
      </c>
      <c r="Y122" s="74"/>
      <c r="Z122" s="77"/>
      <c r="AA122" s="78" t="s">
        <v>904</v>
      </c>
      <c r="AB122" s="78" t="s">
        <v>904</v>
      </c>
      <c r="AC122" s="78" t="s">
        <v>246</v>
      </c>
      <c r="AD122" s="78" t="s">
        <v>264</v>
      </c>
      <c r="AE122" s="78" t="s">
        <v>906</v>
      </c>
      <c r="AF122" s="78" t="s">
        <v>264</v>
      </c>
      <c r="AG122" s="79" t="s">
        <v>916</v>
      </c>
      <c r="AH122" s="79"/>
      <c r="AI122" s="79"/>
      <c r="AJ122" s="16"/>
    </row>
    <row r="123">
      <c r="A123" s="81" t="s">
        <v>903</v>
      </c>
      <c r="B123" s="80">
        <f t="shared" si="1"/>
        <v>122</v>
      </c>
      <c r="C123" s="50" t="s">
        <v>137</v>
      </c>
      <c r="D123" s="89" t="s">
        <v>992</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916</v>
      </c>
      <c r="AH123" s="79"/>
      <c r="AI123" s="79"/>
      <c r="AJ123" s="16"/>
    </row>
    <row r="124">
      <c r="A124" s="81" t="s">
        <v>903</v>
      </c>
      <c r="B124" s="80">
        <f t="shared" si="1"/>
        <v>123</v>
      </c>
      <c r="C124" s="50" t="s">
        <v>138</v>
      </c>
      <c r="D124" s="89" t="s">
        <v>992</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916</v>
      </c>
      <c r="AH124" s="79"/>
      <c r="AI124" s="79"/>
      <c r="AJ124" s="16"/>
    </row>
    <row r="125">
      <c r="A125" s="81" t="s">
        <v>903</v>
      </c>
      <c r="B125" s="80">
        <f t="shared" si="1"/>
        <v>124</v>
      </c>
      <c r="C125" s="50" t="s">
        <v>139</v>
      </c>
      <c r="D125" s="68" t="s">
        <v>904</v>
      </c>
      <c r="E125" s="69" t="s">
        <v>906</v>
      </c>
      <c r="F125" s="69" t="s">
        <v>264</v>
      </c>
      <c r="G125" s="70" t="s">
        <v>276</v>
      </c>
      <c r="H125" s="70" t="s">
        <v>276</v>
      </c>
      <c r="I125" s="71" t="s">
        <v>908</v>
      </c>
      <c r="J125" s="71" t="s">
        <v>276</v>
      </c>
      <c r="K125" s="71" t="s">
        <v>276</v>
      </c>
      <c r="L125" s="71" t="s">
        <v>276</v>
      </c>
      <c r="M125" s="71"/>
      <c r="N125" s="71"/>
      <c r="O125" s="72" t="s">
        <v>908</v>
      </c>
      <c r="P125" s="72" t="s">
        <v>276</v>
      </c>
      <c r="Q125" s="72" t="s">
        <v>276</v>
      </c>
      <c r="R125" s="73" t="s">
        <v>276</v>
      </c>
      <c r="S125" s="74" t="s">
        <v>276</v>
      </c>
      <c r="T125" s="74" t="s">
        <v>276</v>
      </c>
      <c r="U125" s="74" t="s">
        <v>276</v>
      </c>
      <c r="V125" s="75" t="s">
        <v>910</v>
      </c>
      <c r="W125" s="76" t="s">
        <v>246</v>
      </c>
      <c r="X125" s="76" t="s">
        <v>905</v>
      </c>
      <c r="Y125" s="74"/>
      <c r="Z125" s="77"/>
      <c r="AA125" s="78" t="s">
        <v>904</v>
      </c>
      <c r="AB125" s="78" t="s">
        <v>911</v>
      </c>
      <c r="AC125" s="78" t="s">
        <v>246</v>
      </c>
      <c r="AD125" s="78" t="s">
        <v>264</v>
      </c>
      <c r="AE125" s="78"/>
      <c r="AF125" s="78"/>
      <c r="AG125" s="79" t="s">
        <v>916</v>
      </c>
      <c r="AH125" s="79"/>
      <c r="AI125" s="79"/>
      <c r="AJ125" s="16"/>
    </row>
    <row r="126">
      <c r="A126" s="81" t="s">
        <v>903</v>
      </c>
      <c r="B126" s="80">
        <f t="shared" si="1"/>
        <v>125</v>
      </c>
      <c r="C126" s="50" t="s">
        <v>140</v>
      </c>
      <c r="D126" s="68" t="s">
        <v>904</v>
      </c>
      <c r="E126" s="69" t="s">
        <v>246</v>
      </c>
      <c r="F126" s="69" t="s">
        <v>907</v>
      </c>
      <c r="G126" s="70" t="s">
        <v>276</v>
      </c>
      <c r="H126" s="70" t="s">
        <v>276</v>
      </c>
      <c r="I126" s="71" t="s">
        <v>908</v>
      </c>
      <c r="J126" s="71" t="s">
        <v>276</v>
      </c>
      <c r="K126" s="71" t="s">
        <v>276</v>
      </c>
      <c r="L126" s="71" t="s">
        <v>276</v>
      </c>
      <c r="M126" s="71"/>
      <c r="N126" s="71" t="s">
        <v>276</v>
      </c>
      <c r="O126" s="72" t="s">
        <v>276</v>
      </c>
      <c r="P126" s="72" t="s">
        <v>276</v>
      </c>
      <c r="Q126" s="72" t="s">
        <v>276</v>
      </c>
      <c r="R126" s="73" t="s">
        <v>276</v>
      </c>
      <c r="S126" s="74" t="s">
        <v>909</v>
      </c>
      <c r="T126" s="74" t="s">
        <v>246</v>
      </c>
      <c r="U126" s="74" t="s">
        <v>264</v>
      </c>
      <c r="V126" s="75" t="s">
        <v>246</v>
      </c>
      <c r="W126" s="76" t="s">
        <v>246</v>
      </c>
      <c r="X126" s="76" t="s">
        <v>264</v>
      </c>
      <c r="Y126" s="74" t="s">
        <v>276</v>
      </c>
      <c r="Z126" s="77" t="s">
        <v>276</v>
      </c>
      <c r="AA126" s="78" t="s">
        <v>904</v>
      </c>
      <c r="AB126" s="78" t="s">
        <v>904</v>
      </c>
      <c r="AC126" s="78" t="s">
        <v>246</v>
      </c>
      <c r="AD126" s="78" t="s">
        <v>264</v>
      </c>
      <c r="AE126" s="78"/>
      <c r="AF126" s="78"/>
      <c r="AG126" s="79" t="s">
        <v>276</v>
      </c>
      <c r="AH126" s="79" t="s">
        <v>276</v>
      </c>
      <c r="AI126" s="79" t="s">
        <v>276</v>
      </c>
      <c r="AJ126" s="16"/>
    </row>
    <row r="127">
      <c r="A127" s="81" t="s">
        <v>903</v>
      </c>
      <c r="B127" s="80">
        <f t="shared" si="1"/>
        <v>126</v>
      </c>
      <c r="C127" s="50" t="s">
        <v>141</v>
      </c>
      <c r="D127" s="68" t="s">
        <v>904</v>
      </c>
      <c r="E127" s="69" t="s">
        <v>246</v>
      </c>
      <c r="F127" s="69" t="s">
        <v>914</v>
      </c>
      <c r="G127" s="70" t="s">
        <v>246</v>
      </c>
      <c r="H127" s="70" t="s">
        <v>914</v>
      </c>
      <c r="I127" s="71" t="s">
        <v>908</v>
      </c>
      <c r="J127" s="71" t="s">
        <v>276</v>
      </c>
      <c r="K127" s="71" t="s">
        <v>276</v>
      </c>
      <c r="L127" s="71" t="s">
        <v>276</v>
      </c>
      <c r="M127" s="71"/>
      <c r="N127" s="71"/>
      <c r="O127" s="72" t="s">
        <v>276</v>
      </c>
      <c r="P127" s="72" t="s">
        <v>276</v>
      </c>
      <c r="Q127" s="72" t="s">
        <v>276</v>
      </c>
      <c r="R127" s="73" t="s">
        <v>276</v>
      </c>
      <c r="S127" s="74" t="s">
        <v>276</v>
      </c>
      <c r="T127" s="74" t="s">
        <v>276</v>
      </c>
      <c r="U127" s="74" t="s">
        <v>276</v>
      </c>
      <c r="V127" s="75" t="s">
        <v>276</v>
      </c>
      <c r="W127" s="76" t="s">
        <v>927</v>
      </c>
      <c r="X127" s="76" t="s">
        <v>907</v>
      </c>
      <c r="Y127" s="74"/>
      <c r="Z127" s="77"/>
      <c r="AA127" s="78" t="s">
        <v>911</v>
      </c>
      <c r="AB127" s="78" t="s">
        <v>904</v>
      </c>
      <c r="AC127" s="78" t="s">
        <v>246</v>
      </c>
      <c r="AD127" s="78" t="s">
        <v>914</v>
      </c>
      <c r="AE127" s="78"/>
      <c r="AF127" s="78"/>
      <c r="AG127" s="79" t="s">
        <v>276</v>
      </c>
      <c r="AH127" s="79"/>
      <c r="AI127" s="79"/>
      <c r="AJ127" s="16"/>
    </row>
    <row r="128">
      <c r="A128" s="81" t="s">
        <v>903</v>
      </c>
      <c r="B128" s="80">
        <f t="shared" si="1"/>
        <v>127</v>
      </c>
      <c r="C128" s="50" t="s">
        <v>142</v>
      </c>
      <c r="D128" s="68" t="s">
        <v>904</v>
      </c>
      <c r="E128" s="69" t="s">
        <v>905</v>
      </c>
      <c r="F128" s="69" t="s">
        <v>905</v>
      </c>
      <c r="G128" s="70" t="s">
        <v>905</v>
      </c>
      <c r="H128" s="70" t="s">
        <v>905</v>
      </c>
      <c r="I128" s="71" t="s">
        <v>908</v>
      </c>
      <c r="J128" s="71" t="s">
        <v>276</v>
      </c>
      <c r="K128" s="71" t="s">
        <v>276</v>
      </c>
      <c r="L128" s="71" t="s">
        <v>276</v>
      </c>
      <c r="M128" s="71"/>
      <c r="N128" s="71"/>
      <c r="O128" s="72" t="s">
        <v>276</v>
      </c>
      <c r="P128" s="72" t="s">
        <v>276</v>
      </c>
      <c r="Q128" s="72" t="s">
        <v>276</v>
      </c>
      <c r="R128" s="73" t="s">
        <v>276</v>
      </c>
      <c r="S128" s="74" t="s">
        <v>276</v>
      </c>
      <c r="T128" s="74" t="s">
        <v>276</v>
      </c>
      <c r="U128" s="74" t="s">
        <v>276</v>
      </c>
      <c r="V128" s="75" t="s">
        <v>910</v>
      </c>
      <c r="W128" s="76" t="s">
        <v>910</v>
      </c>
      <c r="X128" s="76" t="s">
        <v>264</v>
      </c>
      <c r="Y128" s="74"/>
      <c r="Z128" s="77"/>
      <c r="AA128" s="78" t="s">
        <v>911</v>
      </c>
      <c r="AB128" s="78" t="s">
        <v>911</v>
      </c>
      <c r="AC128" s="78" t="s">
        <v>276</v>
      </c>
      <c r="AD128" s="78" t="s">
        <v>264</v>
      </c>
      <c r="AE128" s="78"/>
      <c r="AF128" s="78"/>
      <c r="AG128" s="79" t="s">
        <v>905</v>
      </c>
      <c r="AH128" s="79"/>
      <c r="AI128" s="79"/>
      <c r="AJ128" s="16"/>
    </row>
    <row r="129">
      <c r="A129" s="81" t="s">
        <v>903</v>
      </c>
      <c r="B129" s="80">
        <f t="shared" si="1"/>
        <v>128</v>
      </c>
      <c r="C129" s="50" t="s">
        <v>143</v>
      </c>
      <c r="D129" s="68" t="s">
        <v>904</v>
      </c>
      <c r="E129" s="69" t="s">
        <v>246</v>
      </c>
      <c r="F129" s="69" t="s">
        <v>905</v>
      </c>
      <c r="G129" s="70" t="s">
        <v>906</v>
      </c>
      <c r="H129" s="70" t="s">
        <v>912</v>
      </c>
      <c r="I129" s="71" t="s">
        <v>909</v>
      </c>
      <c r="J129" s="71" t="s">
        <v>906</v>
      </c>
      <c r="K129" s="71" t="s">
        <v>912</v>
      </c>
      <c r="L129" s="71" t="s">
        <v>914</v>
      </c>
      <c r="M129" s="71" t="s">
        <v>993</v>
      </c>
      <c r="N129" s="71"/>
      <c r="O129" s="72" t="s">
        <v>908</v>
      </c>
      <c r="P129" s="72" t="s">
        <v>276</v>
      </c>
      <c r="Q129" s="72" t="s">
        <v>276</v>
      </c>
      <c r="R129" s="73" t="s">
        <v>276</v>
      </c>
      <c r="S129" s="74" t="s">
        <v>276</v>
      </c>
      <c r="T129" s="74" t="s">
        <v>276</v>
      </c>
      <c r="U129" s="74" t="s">
        <v>276</v>
      </c>
      <c r="V129" s="75" t="s">
        <v>910</v>
      </c>
      <c r="W129" s="76" t="s">
        <v>910</v>
      </c>
      <c r="X129" s="76" t="s">
        <v>905</v>
      </c>
      <c r="Y129" s="74"/>
      <c r="Z129" s="77"/>
      <c r="AA129" s="78" t="s">
        <v>911</v>
      </c>
      <c r="AB129" s="78" t="s">
        <v>904</v>
      </c>
      <c r="AC129" s="78" t="s">
        <v>246</v>
      </c>
      <c r="AD129" s="78" t="s">
        <v>907</v>
      </c>
      <c r="AE129" s="78" t="s">
        <v>246</v>
      </c>
      <c r="AF129" s="78" t="s">
        <v>264</v>
      </c>
      <c r="AG129" s="79" t="s">
        <v>916</v>
      </c>
      <c r="AH129" s="79"/>
      <c r="AI129" s="79"/>
      <c r="AJ129" s="16"/>
    </row>
    <row r="130">
      <c r="A130" s="81" t="s">
        <v>903</v>
      </c>
      <c r="B130" s="80">
        <f t="shared" si="1"/>
        <v>129</v>
      </c>
      <c r="C130" s="50" t="s">
        <v>144</v>
      </c>
      <c r="D130" s="68" t="s">
        <v>904</v>
      </c>
      <c r="E130" s="69" t="s">
        <v>246</v>
      </c>
      <c r="F130" s="69" t="s">
        <v>905</v>
      </c>
      <c r="G130" s="70" t="s">
        <v>246</v>
      </c>
      <c r="H130" s="70" t="s">
        <v>907</v>
      </c>
      <c r="I130" s="71" t="s">
        <v>908</v>
      </c>
      <c r="J130" s="71" t="s">
        <v>276</v>
      </c>
      <c r="K130" s="71" t="s">
        <v>276</v>
      </c>
      <c r="L130" s="71" t="s">
        <v>276</v>
      </c>
      <c r="M130" s="71"/>
      <c r="N130" s="71"/>
      <c r="O130" s="72" t="s">
        <v>909</v>
      </c>
      <c r="P130" s="72" t="s">
        <v>246</v>
      </c>
      <c r="Q130" s="72" t="s">
        <v>905</v>
      </c>
      <c r="R130" s="73" t="s">
        <v>276</v>
      </c>
      <c r="S130" s="74" t="s">
        <v>276</v>
      </c>
      <c r="T130" s="74" t="s">
        <v>276</v>
      </c>
      <c r="U130" s="74" t="s">
        <v>276</v>
      </c>
      <c r="V130" s="75" t="s">
        <v>246</v>
      </c>
      <c r="W130" s="76" t="s">
        <v>246</v>
      </c>
      <c r="X130" s="76" t="s">
        <v>907</v>
      </c>
      <c r="Y130" s="74"/>
      <c r="Z130" s="77"/>
      <c r="AA130" s="78" t="s">
        <v>911</v>
      </c>
      <c r="AB130" s="78" t="s">
        <v>904</v>
      </c>
      <c r="AC130" s="78" t="s">
        <v>246</v>
      </c>
      <c r="AD130" s="78" t="s">
        <v>907</v>
      </c>
      <c r="AE130" s="78" t="s">
        <v>246</v>
      </c>
      <c r="AF130" s="78" t="s">
        <v>264</v>
      </c>
      <c r="AG130" s="79" t="s">
        <v>916</v>
      </c>
      <c r="AH130" s="79"/>
      <c r="AI130" s="79"/>
      <c r="AJ130" s="16"/>
    </row>
    <row r="131">
      <c r="A131" s="81" t="s">
        <v>903</v>
      </c>
      <c r="B131" s="80">
        <f t="shared" si="1"/>
        <v>130</v>
      </c>
      <c r="C131" s="50" t="s">
        <v>145</v>
      </c>
      <c r="D131" s="68" t="s">
        <v>904</v>
      </c>
      <c r="E131" s="69" t="s">
        <v>246</v>
      </c>
      <c r="F131" s="69" t="s">
        <v>907</v>
      </c>
      <c r="G131" s="70" t="s">
        <v>246</v>
      </c>
      <c r="H131" s="70" t="s">
        <v>907</v>
      </c>
      <c r="I131" s="71" t="s">
        <v>909</v>
      </c>
      <c r="J131" s="71" t="s">
        <v>246</v>
      </c>
      <c r="K131" s="71" t="s">
        <v>905</v>
      </c>
      <c r="L131" s="71" t="s">
        <v>914</v>
      </c>
      <c r="M131" s="84" t="s">
        <v>994</v>
      </c>
      <c r="N131" s="71"/>
      <c r="O131" s="72" t="s">
        <v>909</v>
      </c>
      <c r="P131" s="72" t="s">
        <v>246</v>
      </c>
      <c r="Q131" s="72" t="s">
        <v>905</v>
      </c>
      <c r="R131" s="73" t="s">
        <v>246</v>
      </c>
      <c r="S131" s="74" t="s">
        <v>276</v>
      </c>
      <c r="T131" s="74" t="s">
        <v>276</v>
      </c>
      <c r="U131" s="74" t="s">
        <v>276</v>
      </c>
      <c r="V131" s="75" t="s">
        <v>246</v>
      </c>
      <c r="W131" s="76" t="s">
        <v>246</v>
      </c>
      <c r="X131" s="76" t="s">
        <v>910</v>
      </c>
      <c r="Y131" s="74"/>
      <c r="Z131" s="77"/>
      <c r="AA131" s="78" t="s">
        <v>904</v>
      </c>
      <c r="AB131" s="78" t="s">
        <v>904</v>
      </c>
      <c r="AC131" s="78" t="s">
        <v>246</v>
      </c>
      <c r="AD131" s="78" t="s">
        <v>907</v>
      </c>
      <c r="AE131" s="78"/>
      <c r="AF131" s="78"/>
      <c r="AG131" s="79" t="s">
        <v>916</v>
      </c>
      <c r="AH131" s="79" t="s">
        <v>246</v>
      </c>
      <c r="AI131" s="79" t="s">
        <v>401</v>
      </c>
      <c r="AJ131" s="16"/>
    </row>
    <row r="132">
      <c r="A132" s="81" t="s">
        <v>903</v>
      </c>
      <c r="B132" s="80">
        <f t="shared" si="1"/>
        <v>131</v>
      </c>
      <c r="C132" s="50" t="s">
        <v>146</v>
      </c>
      <c r="D132" s="68" t="s">
        <v>904</v>
      </c>
      <c r="E132" s="69" t="s">
        <v>246</v>
      </c>
      <c r="F132" s="69" t="s">
        <v>914</v>
      </c>
      <c r="G132" s="70" t="s">
        <v>246</v>
      </c>
      <c r="H132" s="70" t="s">
        <v>914</v>
      </c>
      <c r="I132" s="71" t="s">
        <v>909</v>
      </c>
      <c r="J132" s="71" t="s">
        <v>246</v>
      </c>
      <c r="K132" s="71" t="s">
        <v>905</v>
      </c>
      <c r="L132" s="71" t="s">
        <v>914</v>
      </c>
      <c r="M132" s="84" t="s">
        <v>995</v>
      </c>
      <c r="N132" s="71"/>
      <c r="O132" s="72" t="s">
        <v>909</v>
      </c>
      <c r="P132" s="72" t="s">
        <v>246</v>
      </c>
      <c r="Q132" s="72" t="s">
        <v>905</v>
      </c>
      <c r="R132" s="73" t="s">
        <v>242</v>
      </c>
      <c r="S132" s="74" t="s">
        <v>276</v>
      </c>
      <c r="T132" s="74" t="s">
        <v>276</v>
      </c>
      <c r="U132" s="74" t="s">
        <v>276</v>
      </c>
      <c r="V132" s="75" t="s">
        <v>910</v>
      </c>
      <c r="W132" s="76" t="s">
        <v>246</v>
      </c>
      <c r="X132" s="76" t="s">
        <v>914</v>
      </c>
      <c r="Y132" s="74"/>
      <c r="Z132" s="77"/>
      <c r="AA132" s="78" t="s">
        <v>904</v>
      </c>
      <c r="AB132" s="78" t="s">
        <v>904</v>
      </c>
      <c r="AC132" s="78" t="s">
        <v>246</v>
      </c>
      <c r="AD132" s="78" t="s">
        <v>914</v>
      </c>
      <c r="AE132" s="78"/>
      <c r="AF132" s="78"/>
      <c r="AG132" s="79" t="s">
        <v>905</v>
      </c>
      <c r="AH132" s="79" t="s">
        <v>246</v>
      </c>
      <c r="AI132" s="79" t="s">
        <v>905</v>
      </c>
      <c r="AJ132" s="16"/>
    </row>
    <row r="133">
      <c r="A133" s="81" t="s">
        <v>903</v>
      </c>
      <c r="B133" s="80">
        <f t="shared" si="1"/>
        <v>132</v>
      </c>
      <c r="C133" s="50" t="s">
        <v>147</v>
      </c>
      <c r="D133" s="68" t="s">
        <v>904</v>
      </c>
      <c r="E133" s="69" t="s">
        <v>246</v>
      </c>
      <c r="F133" s="69" t="s">
        <v>401</v>
      </c>
      <c r="G133" s="70" t="s">
        <v>246</v>
      </c>
      <c r="H133" s="70" t="s">
        <v>401</v>
      </c>
      <c r="I133" s="71" t="s">
        <v>909</v>
      </c>
      <c r="J133" s="71" t="s">
        <v>246</v>
      </c>
      <c r="K133" s="71" t="s">
        <v>907</v>
      </c>
      <c r="L133" s="71" t="s">
        <v>914</v>
      </c>
      <c r="M133" s="71" t="s">
        <v>974</v>
      </c>
      <c r="N133" s="71"/>
      <c r="O133" s="72" t="s">
        <v>909</v>
      </c>
      <c r="P133" s="72" t="s">
        <v>246</v>
      </c>
      <c r="Q133" s="72" t="s">
        <v>905</v>
      </c>
      <c r="R133" s="73" t="s">
        <v>246</v>
      </c>
      <c r="S133" s="74" t="s">
        <v>276</v>
      </c>
      <c r="T133" s="74" t="s">
        <v>276</v>
      </c>
      <c r="U133" s="74" t="s">
        <v>276</v>
      </c>
      <c r="V133" s="75" t="s">
        <v>246</v>
      </c>
      <c r="W133" s="76" t="s">
        <v>910</v>
      </c>
      <c r="X133" s="76" t="s">
        <v>907</v>
      </c>
      <c r="Y133" s="74"/>
      <c r="Z133" s="77"/>
      <c r="AA133" s="78" t="s">
        <v>904</v>
      </c>
      <c r="AB133" s="78" t="s">
        <v>904</v>
      </c>
      <c r="AC133" s="78" t="s">
        <v>246</v>
      </c>
      <c r="AD133" s="78" t="s">
        <v>907</v>
      </c>
      <c r="AE133" s="78" t="s">
        <v>246</v>
      </c>
      <c r="AF133" s="78" t="s">
        <v>264</v>
      </c>
      <c r="AG133" s="79" t="s">
        <v>916</v>
      </c>
      <c r="AH133" s="79" t="s">
        <v>246</v>
      </c>
      <c r="AI133" s="79" t="s">
        <v>907</v>
      </c>
      <c r="AJ133" s="16"/>
    </row>
    <row r="134">
      <c r="A134" s="65" t="s">
        <v>903</v>
      </c>
      <c r="B134" s="66">
        <f t="shared" si="1"/>
        <v>133</v>
      </c>
      <c r="C134" s="91" t="s">
        <v>148</v>
      </c>
      <c r="D134" s="68" t="s">
        <v>904</v>
      </c>
      <c r="E134" s="69" t="s">
        <v>905</v>
      </c>
      <c r="F134" s="69" t="s">
        <v>905</v>
      </c>
      <c r="G134" s="70" t="s">
        <v>242</v>
      </c>
      <c r="H134" s="70" t="s">
        <v>907</v>
      </c>
      <c r="I134" s="71" t="s">
        <v>909</v>
      </c>
      <c r="J134" s="71" t="s">
        <v>906</v>
      </c>
      <c r="K134" s="71" t="s">
        <v>912</v>
      </c>
      <c r="L134" s="71" t="s">
        <v>914</v>
      </c>
      <c r="M134" s="71" t="s">
        <v>996</v>
      </c>
      <c r="N134" s="71" t="s">
        <v>276</v>
      </c>
      <c r="O134" s="72" t="s">
        <v>909</v>
      </c>
      <c r="P134" s="72" t="s">
        <v>246</v>
      </c>
      <c r="Q134" s="72" t="s">
        <v>912</v>
      </c>
      <c r="R134" s="73" t="s">
        <v>246</v>
      </c>
      <c r="S134" s="74" t="s">
        <v>909</v>
      </c>
      <c r="T134" s="74" t="s">
        <v>242</v>
      </c>
      <c r="U134" s="74" t="s">
        <v>912</v>
      </c>
      <c r="V134" s="75" t="s">
        <v>910</v>
      </c>
      <c r="W134" s="76" t="s">
        <v>910</v>
      </c>
      <c r="X134" s="76" t="s">
        <v>907</v>
      </c>
      <c r="Y134" s="74" t="s">
        <v>276</v>
      </c>
      <c r="Z134" s="77" t="s">
        <v>276</v>
      </c>
      <c r="AA134" s="78" t="s">
        <v>911</v>
      </c>
      <c r="AB134" s="78" t="s">
        <v>911</v>
      </c>
      <c r="AC134" s="78" t="s">
        <v>905</v>
      </c>
      <c r="AD134" s="78" t="s">
        <v>905</v>
      </c>
      <c r="AE134" s="78"/>
      <c r="AF134" s="78"/>
      <c r="AG134" s="79" t="s">
        <v>916</v>
      </c>
      <c r="AH134" s="79" t="s">
        <v>246</v>
      </c>
      <c r="AI134" s="79" t="s">
        <v>907</v>
      </c>
      <c r="AJ134" s="16"/>
    </row>
    <row r="135">
      <c r="A135" s="65" t="s">
        <v>903</v>
      </c>
      <c r="B135" s="66">
        <f t="shared" si="1"/>
        <v>134</v>
      </c>
      <c r="C135" s="91" t="s">
        <v>149</v>
      </c>
      <c r="D135" s="68" t="s">
        <v>904</v>
      </c>
      <c r="E135" s="69" t="s">
        <v>242</v>
      </c>
      <c r="F135" s="69" t="s">
        <v>907</v>
      </c>
      <c r="G135" s="70" t="s">
        <v>242</v>
      </c>
      <c r="H135" s="70" t="s">
        <v>907</v>
      </c>
      <c r="I135" s="71" t="s">
        <v>909</v>
      </c>
      <c r="J135" s="71" t="s">
        <v>242</v>
      </c>
      <c r="K135" s="71" t="s">
        <v>907</v>
      </c>
      <c r="L135" s="71" t="s">
        <v>914</v>
      </c>
      <c r="M135" s="71" t="s">
        <v>997</v>
      </c>
      <c r="N135" s="71" t="s">
        <v>276</v>
      </c>
      <c r="O135" s="72" t="s">
        <v>276</v>
      </c>
      <c r="P135" s="72" t="s">
        <v>276</v>
      </c>
      <c r="Q135" s="72" t="s">
        <v>276</v>
      </c>
      <c r="R135" s="73" t="s">
        <v>276</v>
      </c>
      <c r="S135" s="74" t="s">
        <v>276</v>
      </c>
      <c r="T135" s="74" t="s">
        <v>276</v>
      </c>
      <c r="U135" s="74" t="s">
        <v>276</v>
      </c>
      <c r="V135" s="75" t="s">
        <v>913</v>
      </c>
      <c r="W135" s="76" t="s">
        <v>910</v>
      </c>
      <c r="X135" s="76" t="s">
        <v>907</v>
      </c>
      <c r="Y135" s="74" t="s">
        <v>276</v>
      </c>
      <c r="Z135" s="77" t="s">
        <v>276</v>
      </c>
      <c r="AA135" s="78" t="s">
        <v>904</v>
      </c>
      <c r="AB135" s="78" t="s">
        <v>904</v>
      </c>
      <c r="AC135" s="78" t="s">
        <v>913</v>
      </c>
      <c r="AD135" s="78" t="s">
        <v>401</v>
      </c>
      <c r="AE135" s="78"/>
      <c r="AF135" s="78"/>
      <c r="AG135" s="79" t="s">
        <v>916</v>
      </c>
      <c r="AH135" s="79" t="s">
        <v>913</v>
      </c>
      <c r="AI135" s="79" t="s">
        <v>907</v>
      </c>
      <c r="AJ135" s="16"/>
    </row>
    <row r="136">
      <c r="A136" s="65" t="s">
        <v>903</v>
      </c>
      <c r="B136" s="66">
        <f t="shared" si="1"/>
        <v>135</v>
      </c>
      <c r="C136" s="91" t="s">
        <v>150</v>
      </c>
      <c r="D136" s="68" t="s">
        <v>904</v>
      </c>
      <c r="E136" s="69" t="s">
        <v>246</v>
      </c>
      <c r="F136" s="69" t="s">
        <v>914</v>
      </c>
      <c r="G136" s="70" t="s">
        <v>276</v>
      </c>
      <c r="H136" s="70" t="s">
        <v>276</v>
      </c>
      <c r="I136" s="71" t="s">
        <v>909</v>
      </c>
      <c r="J136" s="71" t="s">
        <v>246</v>
      </c>
      <c r="K136" s="71" t="s">
        <v>914</v>
      </c>
      <c r="L136" s="71" t="s">
        <v>914</v>
      </c>
      <c r="M136" s="71" t="s">
        <v>998</v>
      </c>
      <c r="N136" s="71" t="s">
        <v>276</v>
      </c>
      <c r="O136" s="72" t="s">
        <v>909</v>
      </c>
      <c r="P136" s="72" t="s">
        <v>246</v>
      </c>
      <c r="Q136" s="72" t="s">
        <v>907</v>
      </c>
      <c r="R136" s="73" t="s">
        <v>906</v>
      </c>
      <c r="S136" s="74" t="s">
        <v>276</v>
      </c>
      <c r="T136" s="74" t="s">
        <v>276</v>
      </c>
      <c r="U136" s="74" t="s">
        <v>276</v>
      </c>
      <c r="V136" s="75" t="s">
        <v>910</v>
      </c>
      <c r="W136" s="76" t="s">
        <v>246</v>
      </c>
      <c r="X136" s="76" t="s">
        <v>914</v>
      </c>
      <c r="Y136" s="74" t="s">
        <v>276</v>
      </c>
      <c r="Z136" s="77" t="s">
        <v>908</v>
      </c>
      <c r="AA136" s="78" t="s">
        <v>911</v>
      </c>
      <c r="AB136" s="78" t="s">
        <v>904</v>
      </c>
      <c r="AC136" s="78" t="s">
        <v>246</v>
      </c>
      <c r="AD136" s="78" t="s">
        <v>914</v>
      </c>
      <c r="AE136" s="78" t="s">
        <v>246</v>
      </c>
      <c r="AF136" s="78" t="s">
        <v>907</v>
      </c>
      <c r="AG136" s="79" t="s">
        <v>916</v>
      </c>
      <c r="AH136" s="79" t="s">
        <v>246</v>
      </c>
      <c r="AI136" s="79" t="s">
        <v>914</v>
      </c>
      <c r="AJ136" s="16"/>
    </row>
    <row r="137">
      <c r="A137" s="65" t="s">
        <v>903</v>
      </c>
      <c r="B137" s="66">
        <f t="shared" si="1"/>
        <v>136</v>
      </c>
      <c r="C137" s="91" t="s">
        <v>151</v>
      </c>
      <c r="D137" s="68" t="s">
        <v>904</v>
      </c>
      <c r="E137" s="69" t="s">
        <v>910</v>
      </c>
      <c r="F137" s="69" t="s">
        <v>907</v>
      </c>
      <c r="G137" s="70" t="s">
        <v>906</v>
      </c>
      <c r="H137" s="70" t="s">
        <v>907</v>
      </c>
      <c r="I137" s="71" t="s">
        <v>909</v>
      </c>
      <c r="J137" s="71" t="s">
        <v>906</v>
      </c>
      <c r="K137" s="71" t="s">
        <v>907</v>
      </c>
      <c r="L137" s="71" t="s">
        <v>930</v>
      </c>
      <c r="M137" s="71"/>
      <c r="N137" s="71" t="s">
        <v>276</v>
      </c>
      <c r="O137" s="72" t="s">
        <v>909</v>
      </c>
      <c r="P137" s="72" t="s">
        <v>246</v>
      </c>
      <c r="Q137" s="72" t="s">
        <v>907</v>
      </c>
      <c r="R137" s="73" t="s">
        <v>246</v>
      </c>
      <c r="S137" s="74" t="s">
        <v>276</v>
      </c>
      <c r="T137" s="74" t="s">
        <v>276</v>
      </c>
      <c r="U137" s="74" t="s">
        <v>276</v>
      </c>
      <c r="V137" s="75" t="s">
        <v>246</v>
      </c>
      <c r="W137" s="76" t="s">
        <v>910</v>
      </c>
      <c r="X137" s="76" t="s">
        <v>907</v>
      </c>
      <c r="Y137" s="74" t="s">
        <v>276</v>
      </c>
      <c r="Z137" s="77" t="s">
        <v>276</v>
      </c>
      <c r="AA137" s="78" t="s">
        <v>904</v>
      </c>
      <c r="AB137" s="78" t="s">
        <v>911</v>
      </c>
      <c r="AC137" s="78" t="s">
        <v>906</v>
      </c>
      <c r="AD137" s="78" t="s">
        <v>907</v>
      </c>
      <c r="AE137" s="78"/>
      <c r="AF137" s="78"/>
      <c r="AG137" s="79" t="s">
        <v>920</v>
      </c>
      <c r="AH137" s="79" t="s">
        <v>906</v>
      </c>
      <c r="AI137" s="79" t="s">
        <v>907</v>
      </c>
      <c r="AJ137" s="16"/>
    </row>
    <row r="138">
      <c r="A138" s="65" t="s">
        <v>903</v>
      </c>
      <c r="B138" s="66">
        <f t="shared" si="1"/>
        <v>137</v>
      </c>
      <c r="C138" s="91" t="s">
        <v>152</v>
      </c>
      <c r="D138" s="68" t="s">
        <v>904</v>
      </c>
      <c r="E138" s="69" t="s">
        <v>246</v>
      </c>
      <c r="F138" s="69" t="s">
        <v>264</v>
      </c>
      <c r="G138" s="70" t="s">
        <v>246</v>
      </c>
      <c r="H138" s="70" t="s">
        <v>264</v>
      </c>
      <c r="I138" s="71" t="s">
        <v>909</v>
      </c>
      <c r="J138" s="71" t="s">
        <v>246</v>
      </c>
      <c r="K138" s="71" t="s">
        <v>264</v>
      </c>
      <c r="L138" s="71" t="s">
        <v>999</v>
      </c>
      <c r="M138" s="71" t="s">
        <v>1000</v>
      </c>
      <c r="N138" s="71" t="s">
        <v>276</v>
      </c>
      <c r="O138" s="72" t="s">
        <v>909</v>
      </c>
      <c r="P138" s="72" t="s">
        <v>246</v>
      </c>
      <c r="Q138" s="72" t="s">
        <v>264</v>
      </c>
      <c r="R138" s="73" t="s">
        <v>276</v>
      </c>
      <c r="S138" s="74" t="s">
        <v>276</v>
      </c>
      <c r="T138" s="74" t="s">
        <v>276</v>
      </c>
      <c r="U138" s="74" t="s">
        <v>276</v>
      </c>
      <c r="V138" s="75" t="s">
        <v>276</v>
      </c>
      <c r="W138" s="76" t="s">
        <v>246</v>
      </c>
      <c r="X138" s="76" t="s">
        <v>264</v>
      </c>
      <c r="Y138" s="74" t="s">
        <v>276</v>
      </c>
      <c r="Z138" s="77" t="s">
        <v>276</v>
      </c>
      <c r="AA138" s="78" t="s">
        <v>904</v>
      </c>
      <c r="AB138" s="78" t="s">
        <v>904</v>
      </c>
      <c r="AC138" s="78" t="s">
        <v>246</v>
      </c>
      <c r="AD138" s="78" t="s">
        <v>264</v>
      </c>
      <c r="AE138" s="78"/>
      <c r="AF138" s="78"/>
      <c r="AG138" s="79" t="s">
        <v>276</v>
      </c>
      <c r="AH138" s="79" t="s">
        <v>276</v>
      </c>
      <c r="AI138" s="79" t="s">
        <v>276</v>
      </c>
      <c r="AJ138" s="16" t="s">
        <v>869</v>
      </c>
    </row>
    <row r="139">
      <c r="A139" s="65" t="s">
        <v>903</v>
      </c>
      <c r="B139" s="66">
        <f t="shared" si="1"/>
        <v>138</v>
      </c>
      <c r="C139" s="91" t="s">
        <v>153</v>
      </c>
      <c r="D139" s="68" t="s">
        <v>904</v>
      </c>
      <c r="E139" s="69" t="s">
        <v>246</v>
      </c>
      <c r="F139" s="69" t="s">
        <v>914</v>
      </c>
      <c r="G139" s="70" t="s">
        <v>246</v>
      </c>
      <c r="H139" s="70" t="s">
        <v>914</v>
      </c>
      <c r="I139" s="71" t="s">
        <v>908</v>
      </c>
      <c r="J139" s="71" t="s">
        <v>276</v>
      </c>
      <c r="K139" s="71" t="s">
        <v>276</v>
      </c>
      <c r="L139" s="71" t="s">
        <v>276</v>
      </c>
      <c r="M139" s="71"/>
      <c r="N139" s="71" t="s">
        <v>276</v>
      </c>
      <c r="O139" s="72" t="s">
        <v>909</v>
      </c>
      <c r="P139" s="72" t="s">
        <v>246</v>
      </c>
      <c r="Q139" s="72" t="s">
        <v>907</v>
      </c>
      <c r="R139" s="73" t="s">
        <v>276</v>
      </c>
      <c r="S139" s="74" t="s">
        <v>276</v>
      </c>
      <c r="T139" s="74" t="s">
        <v>276</v>
      </c>
      <c r="U139" s="74" t="s">
        <v>276</v>
      </c>
      <c r="V139" s="75" t="s">
        <v>276</v>
      </c>
      <c r="W139" s="76" t="s">
        <v>246</v>
      </c>
      <c r="X139" s="76" t="s">
        <v>910</v>
      </c>
      <c r="Y139" s="74" t="s">
        <v>276</v>
      </c>
      <c r="Z139" s="77" t="s">
        <v>276</v>
      </c>
      <c r="AA139" s="78" t="s">
        <v>911</v>
      </c>
      <c r="AB139" s="78" t="s">
        <v>904</v>
      </c>
      <c r="AC139" s="78" t="s">
        <v>246</v>
      </c>
      <c r="AD139" s="78" t="s">
        <v>907</v>
      </c>
      <c r="AE139" s="78"/>
      <c r="AF139" s="78"/>
      <c r="AG139" s="79" t="s">
        <v>916</v>
      </c>
      <c r="AH139" s="79" t="s">
        <v>246</v>
      </c>
      <c r="AI139" s="79" t="s">
        <v>907</v>
      </c>
      <c r="AJ139" s="16" t="s">
        <v>1001</v>
      </c>
    </row>
    <row r="140">
      <c r="A140" s="65" t="s">
        <v>903</v>
      </c>
      <c r="B140" s="66">
        <f t="shared" si="1"/>
        <v>139</v>
      </c>
      <c r="C140" s="91" t="s">
        <v>154</v>
      </c>
      <c r="D140" s="68" t="s">
        <v>904</v>
      </c>
      <c r="E140" s="69" t="s">
        <v>246</v>
      </c>
      <c r="F140" s="69" t="s">
        <v>907</v>
      </c>
      <c r="G140" s="70" t="s">
        <v>246</v>
      </c>
      <c r="H140" s="70" t="s">
        <v>912</v>
      </c>
      <c r="I140" s="71" t="s">
        <v>909</v>
      </c>
      <c r="J140" s="71" t="s">
        <v>246</v>
      </c>
      <c r="K140" s="71" t="s">
        <v>905</v>
      </c>
      <c r="L140" s="71" t="s">
        <v>925</v>
      </c>
      <c r="M140" s="71" t="s">
        <v>1002</v>
      </c>
      <c r="N140" s="71" t="s">
        <v>276</v>
      </c>
      <c r="O140" s="72" t="s">
        <v>909</v>
      </c>
      <c r="P140" s="72" t="s">
        <v>246</v>
      </c>
      <c r="Q140" s="72" t="s">
        <v>905</v>
      </c>
      <c r="R140" s="73" t="s">
        <v>276</v>
      </c>
      <c r="S140" s="74" t="s">
        <v>276</v>
      </c>
      <c r="T140" s="74" t="s">
        <v>276</v>
      </c>
      <c r="U140" s="74" t="s">
        <v>276</v>
      </c>
      <c r="V140" s="75" t="s">
        <v>246</v>
      </c>
      <c r="W140" s="76" t="s">
        <v>246</v>
      </c>
      <c r="X140" s="76" t="s">
        <v>910</v>
      </c>
      <c r="Y140" s="74" t="s">
        <v>276</v>
      </c>
      <c r="Z140" s="77" t="s">
        <v>276</v>
      </c>
      <c r="AA140" s="78" t="s">
        <v>904</v>
      </c>
      <c r="AB140" s="78" t="s">
        <v>904</v>
      </c>
      <c r="AC140" s="78" t="s">
        <v>246</v>
      </c>
      <c r="AD140" s="78" t="s">
        <v>907</v>
      </c>
      <c r="AE140" s="78" t="s">
        <v>246</v>
      </c>
      <c r="AF140" s="78" t="s">
        <v>264</v>
      </c>
      <c r="AG140" s="79" t="s">
        <v>916</v>
      </c>
      <c r="AH140" s="79" t="s">
        <v>246</v>
      </c>
      <c r="AI140" s="79" t="s">
        <v>264</v>
      </c>
      <c r="AJ140" s="16" t="s">
        <v>1001</v>
      </c>
    </row>
    <row r="141">
      <c r="A141" s="65" t="s">
        <v>903</v>
      </c>
      <c r="B141" s="66">
        <f t="shared" si="1"/>
        <v>140</v>
      </c>
      <c r="C141" s="91" t="s">
        <v>155</v>
      </c>
      <c r="D141" s="68" t="s">
        <v>904</v>
      </c>
      <c r="E141" s="69" t="s">
        <v>246</v>
      </c>
      <c r="F141" s="69" t="s">
        <v>907</v>
      </c>
      <c r="G141" s="70" t="s">
        <v>906</v>
      </c>
      <c r="H141" s="70" t="s">
        <v>907</v>
      </c>
      <c r="I141" s="71" t="s">
        <v>909</v>
      </c>
      <c r="J141" s="71" t="s">
        <v>246</v>
      </c>
      <c r="K141" s="71" t="s">
        <v>907</v>
      </c>
      <c r="L141" s="71" t="s">
        <v>930</v>
      </c>
      <c r="M141" s="71"/>
      <c r="N141" s="71" t="s">
        <v>276</v>
      </c>
      <c r="O141" s="72" t="s">
        <v>909</v>
      </c>
      <c r="P141" s="72" t="s">
        <v>246</v>
      </c>
      <c r="Q141" s="72" t="s">
        <v>907</v>
      </c>
      <c r="R141" s="73" t="s">
        <v>246</v>
      </c>
      <c r="S141" s="74" t="s">
        <v>276</v>
      </c>
      <c r="T141" s="74" t="s">
        <v>276</v>
      </c>
      <c r="U141" s="74" t="s">
        <v>276</v>
      </c>
      <c r="V141" s="75" t="s">
        <v>246</v>
      </c>
      <c r="W141" s="76" t="s">
        <v>910</v>
      </c>
      <c r="X141" s="76" t="s">
        <v>907</v>
      </c>
      <c r="Y141" s="74" t="s">
        <v>276</v>
      </c>
      <c r="Z141" s="77" t="s">
        <v>276</v>
      </c>
      <c r="AA141" s="78" t="s">
        <v>904</v>
      </c>
      <c r="AB141" s="78" t="s">
        <v>904</v>
      </c>
      <c r="AC141" s="78" t="s">
        <v>246</v>
      </c>
      <c r="AD141" s="78" t="s">
        <v>907</v>
      </c>
      <c r="AE141" s="78" t="s">
        <v>246</v>
      </c>
      <c r="AF141" s="78" t="s">
        <v>264</v>
      </c>
      <c r="AG141" s="79" t="s">
        <v>916</v>
      </c>
      <c r="AH141" s="79" t="s">
        <v>246</v>
      </c>
      <c r="AI141" s="79" t="s">
        <v>907</v>
      </c>
      <c r="AJ141" s="16"/>
    </row>
    <row r="142">
      <c r="A142" s="65" t="s">
        <v>903</v>
      </c>
      <c r="B142" s="66">
        <f t="shared" si="1"/>
        <v>141</v>
      </c>
      <c r="C142" s="91" t="s">
        <v>156</v>
      </c>
      <c r="D142" s="68" t="s">
        <v>904</v>
      </c>
      <c r="E142" s="69" t="s">
        <v>242</v>
      </c>
      <c r="F142" s="69" t="s">
        <v>907</v>
      </c>
      <c r="G142" s="70" t="s">
        <v>242</v>
      </c>
      <c r="H142" s="70" t="s">
        <v>907</v>
      </c>
      <c r="I142" s="71" t="s">
        <v>909</v>
      </c>
      <c r="J142" s="71" t="s">
        <v>242</v>
      </c>
      <c r="K142" s="71" t="s">
        <v>264</v>
      </c>
      <c r="L142" s="71" t="s">
        <v>1003</v>
      </c>
      <c r="M142" s="71" t="s">
        <v>1004</v>
      </c>
      <c r="N142" s="71" t="s">
        <v>276</v>
      </c>
      <c r="O142" s="72" t="s">
        <v>909</v>
      </c>
      <c r="P142" s="72" t="s">
        <v>242</v>
      </c>
      <c r="Q142" s="72" t="s">
        <v>907</v>
      </c>
      <c r="R142" s="73" t="s">
        <v>246</v>
      </c>
      <c r="S142" s="74" t="s">
        <v>276</v>
      </c>
      <c r="T142" s="74" t="s">
        <v>276</v>
      </c>
      <c r="U142" s="74" t="s">
        <v>276</v>
      </c>
      <c r="V142" s="75" t="s">
        <v>242</v>
      </c>
      <c r="W142" s="76" t="s">
        <v>910</v>
      </c>
      <c r="X142" s="76" t="s">
        <v>907</v>
      </c>
      <c r="Y142" s="74" t="s">
        <v>276</v>
      </c>
      <c r="Z142" s="77" t="s">
        <v>276</v>
      </c>
      <c r="AA142" s="78" t="s">
        <v>911</v>
      </c>
      <c r="AB142" s="78" t="s">
        <v>904</v>
      </c>
      <c r="AC142" s="78" t="s">
        <v>242</v>
      </c>
      <c r="AD142" s="78" t="s">
        <v>264</v>
      </c>
      <c r="AE142" s="78" t="s">
        <v>242</v>
      </c>
      <c r="AF142" s="78" t="s">
        <v>907</v>
      </c>
      <c r="AG142" s="79" t="s">
        <v>916</v>
      </c>
      <c r="AH142" s="79" t="s">
        <v>242</v>
      </c>
      <c r="AI142" s="79" t="s">
        <v>907</v>
      </c>
      <c r="AJ142" s="16"/>
    </row>
    <row r="143">
      <c r="A143" s="65" t="s">
        <v>903</v>
      </c>
      <c r="B143" s="66">
        <f t="shared" si="1"/>
        <v>142</v>
      </c>
      <c r="C143" s="91" t="s">
        <v>157</v>
      </c>
      <c r="D143" s="68" t="s">
        <v>904</v>
      </c>
      <c r="E143" s="69" t="s">
        <v>242</v>
      </c>
      <c r="F143" s="69" t="s">
        <v>907</v>
      </c>
      <c r="G143" s="70" t="s">
        <v>242</v>
      </c>
      <c r="H143" s="70" t="s">
        <v>907</v>
      </c>
      <c r="I143" s="71" t="s">
        <v>908</v>
      </c>
      <c r="J143" s="71" t="s">
        <v>276</v>
      </c>
      <c r="K143" s="71" t="s">
        <v>276</v>
      </c>
      <c r="L143" s="71" t="s">
        <v>276</v>
      </c>
      <c r="M143" s="71"/>
      <c r="N143" s="71" t="s">
        <v>276</v>
      </c>
      <c r="O143" s="72" t="s">
        <v>909</v>
      </c>
      <c r="P143" s="72" t="s">
        <v>242</v>
      </c>
      <c r="Q143" s="72" t="s">
        <v>907</v>
      </c>
      <c r="R143" s="73" t="s">
        <v>246</v>
      </c>
      <c r="S143" s="74" t="s">
        <v>909</v>
      </c>
      <c r="T143" s="74" t="s">
        <v>242</v>
      </c>
      <c r="U143" s="74" t="s">
        <v>912</v>
      </c>
      <c r="V143" s="75" t="s">
        <v>246</v>
      </c>
      <c r="W143" s="76" t="s">
        <v>910</v>
      </c>
      <c r="X143" s="76" t="s">
        <v>907</v>
      </c>
      <c r="Y143" s="74" t="s">
        <v>276</v>
      </c>
      <c r="Z143" s="77" t="s">
        <v>276</v>
      </c>
      <c r="AA143" s="78" t="s">
        <v>911</v>
      </c>
      <c r="AB143" s="78" t="s">
        <v>904</v>
      </c>
      <c r="AC143" s="78" t="s">
        <v>242</v>
      </c>
      <c r="AD143" s="78" t="s">
        <v>907</v>
      </c>
      <c r="AE143" s="78" t="s">
        <v>242</v>
      </c>
      <c r="AF143" s="78" t="s">
        <v>914</v>
      </c>
      <c r="AG143" s="79" t="s">
        <v>916</v>
      </c>
      <c r="AH143" s="79" t="s">
        <v>242</v>
      </c>
      <c r="AI143" s="79" t="s">
        <v>907</v>
      </c>
      <c r="AJ143" s="16"/>
    </row>
    <row r="144">
      <c r="A144" s="65" t="s">
        <v>903</v>
      </c>
      <c r="B144" s="66">
        <f t="shared" si="1"/>
        <v>143</v>
      </c>
      <c r="C144" s="91" t="s">
        <v>158</v>
      </c>
      <c r="D144" s="68" t="s">
        <v>904</v>
      </c>
      <c r="E144" s="69" t="s">
        <v>910</v>
      </c>
      <c r="F144" s="69" t="s">
        <v>907</v>
      </c>
      <c r="G144" s="70" t="s">
        <v>906</v>
      </c>
      <c r="H144" s="70" t="s">
        <v>907</v>
      </c>
      <c r="I144" s="71" t="s">
        <v>908</v>
      </c>
      <c r="J144" s="71" t="s">
        <v>276</v>
      </c>
      <c r="K144" s="71" t="s">
        <v>276</v>
      </c>
      <c r="L144" s="71" t="s">
        <v>276</v>
      </c>
      <c r="M144" s="71"/>
      <c r="N144" s="71" t="s">
        <v>276</v>
      </c>
      <c r="O144" s="72" t="s">
        <v>909</v>
      </c>
      <c r="P144" s="72" t="s">
        <v>242</v>
      </c>
      <c r="Q144" s="72" t="s">
        <v>905</v>
      </c>
      <c r="R144" s="73" t="s">
        <v>276</v>
      </c>
      <c r="S144" s="74" t="s">
        <v>276</v>
      </c>
      <c r="T144" s="74" t="s">
        <v>276</v>
      </c>
      <c r="U144" s="74" t="s">
        <v>276</v>
      </c>
      <c r="V144" s="75" t="s">
        <v>910</v>
      </c>
      <c r="W144" s="76" t="s">
        <v>910</v>
      </c>
      <c r="X144" s="76" t="s">
        <v>907</v>
      </c>
      <c r="Y144" s="74" t="s">
        <v>276</v>
      </c>
      <c r="Z144" s="77" t="s">
        <v>276</v>
      </c>
      <c r="AA144" s="78" t="s">
        <v>904</v>
      </c>
      <c r="AB144" s="78" t="s">
        <v>911</v>
      </c>
      <c r="AC144" s="78" t="s">
        <v>905</v>
      </c>
      <c r="AD144" s="78" t="s">
        <v>907</v>
      </c>
      <c r="AE144" s="78"/>
      <c r="AF144" s="78"/>
      <c r="AG144" s="79" t="s">
        <v>916</v>
      </c>
      <c r="AH144" s="79" t="s">
        <v>242</v>
      </c>
      <c r="AI144" s="79" t="s">
        <v>907</v>
      </c>
      <c r="AJ144" s="16"/>
    </row>
    <row r="145">
      <c r="A145" s="65" t="s">
        <v>903</v>
      </c>
      <c r="B145" s="66">
        <f t="shared" si="1"/>
        <v>144</v>
      </c>
      <c r="C145" s="91" t="s">
        <v>159</v>
      </c>
      <c r="D145" s="68" t="s">
        <v>904</v>
      </c>
      <c r="E145" s="69" t="s">
        <v>906</v>
      </c>
      <c r="F145" s="69" t="s">
        <v>907</v>
      </c>
      <c r="G145" s="70" t="s">
        <v>906</v>
      </c>
      <c r="H145" s="70" t="s">
        <v>907</v>
      </c>
      <c r="I145" s="71" t="s">
        <v>908</v>
      </c>
      <c r="J145" s="71" t="s">
        <v>276</v>
      </c>
      <c r="K145" s="71" t="s">
        <v>276</v>
      </c>
      <c r="L145" s="71" t="s">
        <v>276</v>
      </c>
      <c r="M145" s="71"/>
      <c r="N145" s="71" t="s">
        <v>276</v>
      </c>
      <c r="O145" s="72" t="s">
        <v>909</v>
      </c>
      <c r="P145" s="72" t="s">
        <v>906</v>
      </c>
      <c r="Q145" s="72" t="s">
        <v>907</v>
      </c>
      <c r="R145" s="73" t="s">
        <v>276</v>
      </c>
      <c r="S145" s="74" t="s">
        <v>276</v>
      </c>
      <c r="T145" s="74" t="s">
        <v>276</v>
      </c>
      <c r="U145" s="74" t="s">
        <v>276</v>
      </c>
      <c r="V145" s="75" t="s">
        <v>910</v>
      </c>
      <c r="W145" s="76" t="s">
        <v>910</v>
      </c>
      <c r="X145" s="76" t="s">
        <v>907</v>
      </c>
      <c r="Y145" s="74" t="s">
        <v>276</v>
      </c>
      <c r="Z145" s="77" t="s">
        <v>276</v>
      </c>
      <c r="AA145" s="78" t="s">
        <v>904</v>
      </c>
      <c r="AB145" s="78" t="s">
        <v>911</v>
      </c>
      <c r="AC145" s="78" t="s">
        <v>906</v>
      </c>
      <c r="AD145" s="78" t="s">
        <v>907</v>
      </c>
      <c r="AE145" s="78"/>
      <c r="AF145" s="78"/>
      <c r="AG145" s="79" t="s">
        <v>920</v>
      </c>
      <c r="AH145" s="79" t="s">
        <v>906</v>
      </c>
      <c r="AI145" s="79" t="s">
        <v>907</v>
      </c>
      <c r="AJ145" s="16"/>
    </row>
    <row r="146">
      <c r="A146" s="65" t="s">
        <v>903</v>
      </c>
      <c r="B146" s="66">
        <f t="shared" si="1"/>
        <v>145</v>
      </c>
      <c r="C146" s="91" t="s">
        <v>160</v>
      </c>
      <c r="D146" s="68" t="s">
        <v>904</v>
      </c>
      <c r="E146" s="69" t="s">
        <v>246</v>
      </c>
      <c r="F146" s="69" t="s">
        <v>907</v>
      </c>
      <c r="G146" s="70" t="s">
        <v>246</v>
      </c>
      <c r="H146" s="70" t="s">
        <v>907</v>
      </c>
      <c r="I146" s="71" t="s">
        <v>908</v>
      </c>
      <c r="J146" s="71" t="s">
        <v>276</v>
      </c>
      <c r="K146" s="71" t="s">
        <v>276</v>
      </c>
      <c r="L146" s="71" t="s">
        <v>276</v>
      </c>
      <c r="M146" s="71"/>
      <c r="N146" s="71" t="s">
        <v>276</v>
      </c>
      <c r="O146" s="72" t="s">
        <v>908</v>
      </c>
      <c r="P146" s="72" t="s">
        <v>276</v>
      </c>
      <c r="Q146" s="72" t="s">
        <v>276</v>
      </c>
      <c r="R146" s="73" t="s">
        <v>246</v>
      </c>
      <c r="S146" s="74" t="s">
        <v>276</v>
      </c>
      <c r="T146" s="74" t="s">
        <v>276</v>
      </c>
      <c r="U146" s="74" t="s">
        <v>276</v>
      </c>
      <c r="V146" s="75" t="s">
        <v>246</v>
      </c>
      <c r="W146" s="76" t="s">
        <v>910</v>
      </c>
      <c r="X146" s="76" t="s">
        <v>910</v>
      </c>
      <c r="Y146" s="74" t="s">
        <v>276</v>
      </c>
      <c r="Z146" s="77" t="s">
        <v>276</v>
      </c>
      <c r="AA146" s="78" t="s">
        <v>911</v>
      </c>
      <c r="AB146" s="78" t="s">
        <v>904</v>
      </c>
      <c r="AC146" s="78" t="s">
        <v>246</v>
      </c>
      <c r="AD146" s="78" t="s">
        <v>907</v>
      </c>
      <c r="AE146" s="78" t="s">
        <v>246</v>
      </c>
      <c r="AF146" s="78" t="s">
        <v>264</v>
      </c>
      <c r="AG146" s="79" t="s">
        <v>916</v>
      </c>
      <c r="AH146" s="79" t="s">
        <v>246</v>
      </c>
      <c r="AI146" s="79" t="s">
        <v>907</v>
      </c>
      <c r="AJ146" s="16" t="s">
        <v>1005</v>
      </c>
    </row>
    <row r="147">
      <c r="A147" s="65" t="s">
        <v>903</v>
      </c>
      <c r="B147" s="92">
        <v>146.0</v>
      </c>
      <c r="C147" s="91" t="s">
        <v>161</v>
      </c>
      <c r="D147" s="68" t="s">
        <v>904</v>
      </c>
      <c r="E147" s="69" t="s">
        <v>246</v>
      </c>
      <c r="F147" s="69" t="s">
        <v>907</v>
      </c>
      <c r="G147" s="70" t="s">
        <v>276</v>
      </c>
      <c r="H147" s="70" t="s">
        <v>276</v>
      </c>
      <c r="I147" s="71" t="s">
        <v>909</v>
      </c>
      <c r="J147" s="71" t="s">
        <v>246</v>
      </c>
      <c r="K147" s="71" t="s">
        <v>905</v>
      </c>
      <c r="L147" s="71" t="s">
        <v>914</v>
      </c>
      <c r="M147" s="71" t="s">
        <v>919</v>
      </c>
      <c r="N147" s="71" t="s">
        <v>276</v>
      </c>
      <c r="O147" s="72" t="s">
        <v>909</v>
      </c>
      <c r="P147" s="72" t="s">
        <v>246</v>
      </c>
      <c r="Q147" s="72" t="s">
        <v>907</v>
      </c>
      <c r="R147" s="73" t="s">
        <v>246</v>
      </c>
      <c r="S147" s="74" t="s">
        <v>276</v>
      </c>
      <c r="T147" s="74" t="s">
        <v>276</v>
      </c>
      <c r="U147" s="74" t="s">
        <v>276</v>
      </c>
      <c r="V147" s="75" t="s">
        <v>910</v>
      </c>
      <c r="W147" s="76" t="s">
        <v>906</v>
      </c>
      <c r="X147" s="76" t="s">
        <v>910</v>
      </c>
      <c r="Y147" s="74" t="s">
        <v>276</v>
      </c>
      <c r="Z147" s="77" t="s">
        <v>276</v>
      </c>
      <c r="AA147" s="78" t="s">
        <v>911</v>
      </c>
      <c r="AB147" s="78" t="s">
        <v>904</v>
      </c>
      <c r="AC147" s="78" t="s">
        <v>246</v>
      </c>
      <c r="AD147" s="78" t="s">
        <v>907</v>
      </c>
      <c r="AE147" s="78" t="s">
        <v>246</v>
      </c>
      <c r="AF147" s="78" t="s">
        <v>264</v>
      </c>
      <c r="AG147" s="79" t="s">
        <v>916</v>
      </c>
      <c r="AH147" s="79" t="s">
        <v>246</v>
      </c>
      <c r="AI147" s="79" t="s">
        <v>907</v>
      </c>
      <c r="AJ147" s="16" t="s">
        <v>1006</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1007</v>
      </c>
      <c r="B1" s="5" t="s">
        <v>1008</v>
      </c>
      <c r="C1" s="5" t="s">
        <v>1009</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1010</v>
      </c>
      <c r="B100" s="6">
        <v>313.34375</v>
      </c>
      <c r="C100" s="6">
        <v>92833.6667</v>
      </c>
    </row>
    <row r="101">
      <c r="A101" s="5" t="s">
        <v>1011</v>
      </c>
      <c r="B101" s="6">
        <v>0.0</v>
      </c>
      <c r="C101" s="6">
        <v>2159.0</v>
      </c>
    </row>
    <row r="102">
      <c r="A102" s="5" t="s">
        <v>1012</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row>
    <row r="149">
      <c r="A149" s="14">
        <f t="shared" ref="A149:A176" si="1">A148+1</f>
        <v>148</v>
      </c>
      <c r="B149" s="14" t="s">
        <v>163</v>
      </c>
    </row>
    <row r="150">
      <c r="A150" s="14">
        <f t="shared" si="1"/>
        <v>149</v>
      </c>
      <c r="B150" s="14" t="s">
        <v>164</v>
      </c>
    </row>
    <row r="151">
      <c r="A151" s="14">
        <f t="shared" si="1"/>
        <v>150</v>
      </c>
      <c r="B151" s="14" t="s">
        <v>165</v>
      </c>
    </row>
    <row r="152">
      <c r="A152" s="14">
        <f t="shared" si="1"/>
        <v>151</v>
      </c>
      <c r="B152" s="14" t="s">
        <v>166</v>
      </c>
    </row>
    <row r="153">
      <c r="A153" s="14">
        <f t="shared" si="1"/>
        <v>152</v>
      </c>
      <c r="B153" s="15" t="s">
        <v>167</v>
      </c>
    </row>
    <row r="154">
      <c r="A154" s="14">
        <f t="shared" si="1"/>
        <v>153</v>
      </c>
      <c r="B154" s="1" t="s">
        <v>168</v>
      </c>
    </row>
    <row r="155">
      <c r="A155" s="14">
        <f t="shared" si="1"/>
        <v>154</v>
      </c>
      <c r="B155" s="1" t="s">
        <v>169</v>
      </c>
    </row>
    <row r="156">
      <c r="A156" s="14">
        <f t="shared" si="1"/>
        <v>155</v>
      </c>
      <c r="B156" s="1" t="s">
        <v>170</v>
      </c>
    </row>
    <row r="157">
      <c r="A157" s="14">
        <f t="shared" si="1"/>
        <v>156</v>
      </c>
      <c r="B157" s="1" t="s">
        <v>171</v>
      </c>
    </row>
    <row r="158">
      <c r="A158" s="14">
        <f t="shared" si="1"/>
        <v>157</v>
      </c>
      <c r="B158" s="1" t="s">
        <v>172</v>
      </c>
    </row>
    <row r="159">
      <c r="A159" s="14">
        <f t="shared" si="1"/>
        <v>158</v>
      </c>
      <c r="B159" s="1" t="s">
        <v>173</v>
      </c>
    </row>
    <row r="160">
      <c r="A160" s="14">
        <f t="shared" si="1"/>
        <v>159</v>
      </c>
      <c r="B160" s="1" t="s">
        <v>174</v>
      </c>
    </row>
    <row r="161">
      <c r="A161" s="14">
        <f t="shared" si="1"/>
        <v>160</v>
      </c>
      <c r="B161" s="1" t="s">
        <v>175</v>
      </c>
    </row>
    <row r="162">
      <c r="A162" s="14">
        <f t="shared" si="1"/>
        <v>161</v>
      </c>
      <c r="B162" s="1" t="s">
        <v>176</v>
      </c>
    </row>
    <row r="163">
      <c r="A163" s="14">
        <f t="shared" si="1"/>
        <v>162</v>
      </c>
      <c r="B163" s="1" t="s">
        <v>177</v>
      </c>
    </row>
    <row r="164">
      <c r="A164" s="14">
        <f t="shared" si="1"/>
        <v>163</v>
      </c>
      <c r="B164" s="1" t="s">
        <v>178</v>
      </c>
    </row>
    <row r="165">
      <c r="A165" s="14">
        <f t="shared" si="1"/>
        <v>164</v>
      </c>
      <c r="B165" s="1" t="s">
        <v>179</v>
      </c>
    </row>
    <row r="166">
      <c r="A166" s="14">
        <f t="shared" si="1"/>
        <v>165</v>
      </c>
      <c r="B166" s="1" t="s">
        <v>180</v>
      </c>
    </row>
    <row r="167">
      <c r="A167" s="14">
        <f t="shared" si="1"/>
        <v>166</v>
      </c>
      <c r="B167" s="14" t="s">
        <v>181</v>
      </c>
    </row>
    <row r="168">
      <c r="A168" s="14">
        <f t="shared" si="1"/>
        <v>167</v>
      </c>
      <c r="B168" s="14" t="s">
        <v>182</v>
      </c>
    </row>
    <row r="169">
      <c r="A169" s="14">
        <f t="shared" si="1"/>
        <v>168</v>
      </c>
      <c r="B169" s="14" t="s">
        <v>183</v>
      </c>
    </row>
    <row r="170">
      <c r="A170" s="14">
        <f t="shared" si="1"/>
        <v>169</v>
      </c>
      <c r="B170" s="14" t="s">
        <v>184</v>
      </c>
    </row>
    <row r="171">
      <c r="A171" s="14">
        <f t="shared" si="1"/>
        <v>170</v>
      </c>
      <c r="B171" s="14" t="s">
        <v>185</v>
      </c>
    </row>
    <row r="172">
      <c r="A172" s="14">
        <f t="shared" si="1"/>
        <v>171</v>
      </c>
      <c r="B172" s="14" t="s">
        <v>186</v>
      </c>
    </row>
    <row r="173">
      <c r="A173" s="14">
        <f t="shared" si="1"/>
        <v>172</v>
      </c>
      <c r="B173" s="14" t="s">
        <v>187</v>
      </c>
    </row>
    <row r="174">
      <c r="A174" s="14">
        <f t="shared" si="1"/>
        <v>173</v>
      </c>
      <c r="B174" s="14" t="s">
        <v>188</v>
      </c>
    </row>
    <row r="175">
      <c r="A175" s="14">
        <f t="shared" si="1"/>
        <v>174</v>
      </c>
      <c r="B175" s="14" t="s">
        <v>189</v>
      </c>
    </row>
    <row r="176">
      <c r="A176" s="14">
        <f t="shared" si="1"/>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88"/>
    <col customWidth="1" min="9" max="9" width="28.13"/>
  </cols>
  <sheetData>
    <row r="1">
      <c r="A1" s="2" t="s">
        <v>1</v>
      </c>
      <c r="B1" s="1" t="s">
        <v>232</v>
      </c>
      <c r="C1" s="1" t="s">
        <v>233</v>
      </c>
      <c r="D1" s="1" t="s">
        <v>234</v>
      </c>
      <c r="E1" s="1" t="s">
        <v>235</v>
      </c>
      <c r="F1" s="1" t="s">
        <v>236</v>
      </c>
      <c r="G1" s="1" t="s">
        <v>237</v>
      </c>
      <c r="H1" s="1" t="s">
        <v>238</v>
      </c>
      <c r="I1" s="1" t="s">
        <v>239</v>
      </c>
    </row>
    <row r="2">
      <c r="A2" s="5" t="s">
        <v>13</v>
      </c>
    </row>
    <row r="3">
      <c r="A3" s="5" t="s">
        <v>14</v>
      </c>
    </row>
    <row r="4">
      <c r="A4" s="2" t="s">
        <v>15</v>
      </c>
    </row>
    <row r="5">
      <c r="A5" s="1" t="s">
        <v>17</v>
      </c>
      <c r="B5" s="1" t="s">
        <v>240</v>
      </c>
      <c r="C5" s="1" t="s">
        <v>241</v>
      </c>
      <c r="D5" s="1" t="s">
        <v>242</v>
      </c>
      <c r="E5" s="1" t="s">
        <v>243</v>
      </c>
      <c r="F5" s="1">
        <v>1.0</v>
      </c>
      <c r="G5" s="1" t="s">
        <v>243</v>
      </c>
      <c r="H5" s="1">
        <v>1.0</v>
      </c>
      <c r="I5" s="1" t="s">
        <v>244</v>
      </c>
    </row>
    <row r="6">
      <c r="A6" s="1" t="s">
        <v>18</v>
      </c>
      <c r="B6" s="1" t="s">
        <v>245</v>
      </c>
      <c r="C6" s="1" t="s">
        <v>241</v>
      </c>
      <c r="D6" s="1" t="s">
        <v>246</v>
      </c>
      <c r="E6" s="1" t="s">
        <v>247</v>
      </c>
      <c r="F6" s="1">
        <v>2.0</v>
      </c>
      <c r="G6" s="1" t="s">
        <v>247</v>
      </c>
      <c r="H6" s="1">
        <v>2.0</v>
      </c>
      <c r="I6" s="1" t="s">
        <v>248</v>
      </c>
    </row>
    <row r="7">
      <c r="A7" s="2" t="s">
        <v>19</v>
      </c>
      <c r="B7" s="1" t="s">
        <v>240</v>
      </c>
      <c r="C7" s="1" t="s">
        <v>241</v>
      </c>
      <c r="D7" s="1" t="s">
        <v>242</v>
      </c>
      <c r="E7" s="1" t="s">
        <v>243</v>
      </c>
      <c r="F7" s="1">
        <v>1.0</v>
      </c>
      <c r="G7" s="1" t="s">
        <v>243</v>
      </c>
      <c r="H7" s="1">
        <v>1.0</v>
      </c>
    </row>
    <row r="8">
      <c r="A8" s="2" t="s">
        <v>20</v>
      </c>
    </row>
    <row r="9">
      <c r="A9" s="2" t="s">
        <v>21</v>
      </c>
    </row>
    <row r="10">
      <c r="A10" s="2" t="s">
        <v>22</v>
      </c>
    </row>
    <row r="11">
      <c r="A11" s="2" t="s">
        <v>23</v>
      </c>
    </row>
    <row r="12">
      <c r="A12" s="2" t="s">
        <v>24</v>
      </c>
    </row>
    <row r="13">
      <c r="A13" s="2" t="s">
        <v>25</v>
      </c>
      <c r="B13" s="1" t="s">
        <v>249</v>
      </c>
      <c r="C13" s="1" t="s">
        <v>250</v>
      </c>
      <c r="D13" s="1" t="s">
        <v>242</v>
      </c>
      <c r="E13" s="1" t="s">
        <v>251</v>
      </c>
      <c r="F13" s="1">
        <v>5.0</v>
      </c>
      <c r="I13" s="1" t="s">
        <v>252</v>
      </c>
    </row>
    <row r="14">
      <c r="A14" s="2" t="s">
        <v>26</v>
      </c>
    </row>
    <row r="15">
      <c r="A15" s="2" t="s">
        <v>27</v>
      </c>
    </row>
    <row r="16">
      <c r="A16" s="2" t="s">
        <v>28</v>
      </c>
    </row>
    <row r="17">
      <c r="A17" s="2" t="s">
        <v>29</v>
      </c>
      <c r="B17" s="1" t="s">
        <v>249</v>
      </c>
      <c r="C17" s="1" t="s">
        <v>253</v>
      </c>
      <c r="D17" s="1" t="s">
        <v>246</v>
      </c>
      <c r="E17" s="1" t="s">
        <v>254</v>
      </c>
      <c r="F17" s="1">
        <v>3.0</v>
      </c>
      <c r="G17" s="1" t="s">
        <v>255</v>
      </c>
      <c r="H17" s="1">
        <v>4.0</v>
      </c>
    </row>
    <row r="18">
      <c r="A18" s="2" t="s">
        <v>30</v>
      </c>
    </row>
    <row r="19">
      <c r="A19" s="2" t="s">
        <v>32</v>
      </c>
    </row>
    <row r="20">
      <c r="A20" s="2" t="s">
        <v>33</v>
      </c>
    </row>
    <row r="21">
      <c r="A21" s="2" t="s">
        <v>34</v>
      </c>
    </row>
    <row r="22">
      <c r="A22" s="2" t="s">
        <v>35</v>
      </c>
    </row>
    <row r="23">
      <c r="A23" s="2" t="s">
        <v>36</v>
      </c>
    </row>
    <row r="24">
      <c r="A24" s="2" t="s">
        <v>37</v>
      </c>
      <c r="B24" s="1" t="s">
        <v>249</v>
      </c>
      <c r="C24" s="1" t="s">
        <v>253</v>
      </c>
      <c r="D24" s="1" t="s">
        <v>246</v>
      </c>
      <c r="E24" s="1" t="s">
        <v>243</v>
      </c>
      <c r="F24" s="1">
        <v>1.0</v>
      </c>
      <c r="G24" s="1" t="s">
        <v>243</v>
      </c>
      <c r="H24" s="1">
        <v>1.0</v>
      </c>
    </row>
    <row r="25">
      <c r="A25" s="2" t="s">
        <v>38</v>
      </c>
    </row>
    <row r="26">
      <c r="A26" s="2" t="s">
        <v>39</v>
      </c>
    </row>
    <row r="27">
      <c r="A27" s="2" t="s">
        <v>40</v>
      </c>
    </row>
    <row r="28">
      <c r="A28" s="1" t="s">
        <v>41</v>
      </c>
      <c r="B28" s="1" t="s">
        <v>249</v>
      </c>
      <c r="C28" s="1" t="s">
        <v>256</v>
      </c>
      <c r="D28" s="1" t="s">
        <v>246</v>
      </c>
      <c r="E28" s="1" t="s">
        <v>243</v>
      </c>
      <c r="F28" s="1">
        <v>1.0</v>
      </c>
      <c r="G28" s="1" t="s">
        <v>247</v>
      </c>
      <c r="H28" s="1">
        <v>2.0</v>
      </c>
      <c r="I28" s="1" t="s">
        <v>257</v>
      </c>
    </row>
    <row r="29">
      <c r="A29" s="2" t="s">
        <v>42</v>
      </c>
    </row>
    <row r="30">
      <c r="A30" s="1" t="s">
        <v>43</v>
      </c>
      <c r="B30" s="1" t="s">
        <v>249</v>
      </c>
      <c r="C30" s="1" t="s">
        <v>241</v>
      </c>
      <c r="D30" s="1" t="s">
        <v>246</v>
      </c>
      <c r="E30" s="1" t="s">
        <v>251</v>
      </c>
      <c r="F30" s="1">
        <v>5.0</v>
      </c>
      <c r="G30" s="1" t="s">
        <v>251</v>
      </c>
      <c r="H30" s="1">
        <v>5.0</v>
      </c>
      <c r="I30" s="1" t="s">
        <v>258</v>
      </c>
    </row>
    <row r="31">
      <c r="A31" s="2" t="s">
        <v>44</v>
      </c>
    </row>
    <row r="32">
      <c r="A32" s="2" t="s">
        <v>45</v>
      </c>
    </row>
    <row r="33">
      <c r="A33" s="2" t="s">
        <v>46</v>
      </c>
    </row>
    <row r="34">
      <c r="A34" s="2" t="s">
        <v>47</v>
      </c>
    </row>
    <row r="35">
      <c r="A35" s="2" t="s">
        <v>48</v>
      </c>
    </row>
    <row r="36">
      <c r="A36" s="1" t="s">
        <v>49</v>
      </c>
      <c r="B36" s="1" t="s">
        <v>249</v>
      </c>
      <c r="C36" s="1" t="s">
        <v>241</v>
      </c>
      <c r="D36" s="1" t="s">
        <v>246</v>
      </c>
      <c r="E36" s="1" t="s">
        <v>254</v>
      </c>
      <c r="F36" s="1">
        <v>3.0</v>
      </c>
      <c r="G36" s="1" t="s">
        <v>251</v>
      </c>
      <c r="H36" s="1">
        <v>5.0</v>
      </c>
    </row>
    <row r="37">
      <c r="A37" s="2" t="s">
        <v>50</v>
      </c>
    </row>
    <row r="38">
      <c r="A38" s="1" t="s">
        <v>51</v>
      </c>
      <c r="B38" s="1" t="s">
        <v>249</v>
      </c>
      <c r="C38" s="1" t="s">
        <v>241</v>
      </c>
      <c r="D38" s="1" t="s">
        <v>246</v>
      </c>
      <c r="E38" s="1" t="s">
        <v>247</v>
      </c>
      <c r="F38" s="1">
        <v>2.0</v>
      </c>
      <c r="G38" s="1" t="s">
        <v>247</v>
      </c>
      <c r="H38" s="1">
        <v>2.0</v>
      </c>
    </row>
    <row r="39">
      <c r="A39" s="1" t="s">
        <v>52</v>
      </c>
      <c r="B39" s="1" t="s">
        <v>249</v>
      </c>
      <c r="C39" s="1" t="s">
        <v>241</v>
      </c>
      <c r="D39" s="1" t="s">
        <v>242</v>
      </c>
      <c r="E39" s="1" t="s">
        <v>259</v>
      </c>
      <c r="F39" s="1">
        <v>3.0</v>
      </c>
      <c r="G39" s="1" t="s">
        <v>254</v>
      </c>
      <c r="H39" s="1">
        <v>1.0</v>
      </c>
      <c r="I39" s="1" t="s">
        <v>260</v>
      </c>
    </row>
    <row r="40">
      <c r="A40" s="2" t="s">
        <v>53</v>
      </c>
    </row>
    <row r="41">
      <c r="A41" s="2" t="s">
        <v>54</v>
      </c>
    </row>
    <row r="42">
      <c r="A42" s="2" t="s">
        <v>55</v>
      </c>
    </row>
    <row r="43">
      <c r="A43" s="2" t="s">
        <v>56</v>
      </c>
    </row>
    <row r="44">
      <c r="A44" s="2" t="s">
        <v>57</v>
      </c>
    </row>
    <row r="45">
      <c r="A45" s="2" t="s">
        <v>58</v>
      </c>
    </row>
    <row r="46">
      <c r="A46" s="1" t="s">
        <v>59</v>
      </c>
      <c r="B46" s="1" t="s">
        <v>249</v>
      </c>
      <c r="C46" s="1" t="s">
        <v>241</v>
      </c>
      <c r="D46" s="1" t="s">
        <v>246</v>
      </c>
      <c r="E46" s="1" t="s">
        <v>254</v>
      </c>
      <c r="F46" s="1">
        <v>3.0</v>
      </c>
      <c r="G46" s="1" t="s">
        <v>254</v>
      </c>
      <c r="H46" s="1">
        <v>2.0</v>
      </c>
      <c r="I46" s="1" t="s">
        <v>261</v>
      </c>
    </row>
    <row r="47">
      <c r="A47" s="2" t="s">
        <v>60</v>
      </c>
    </row>
    <row r="48">
      <c r="A48" s="2" t="s">
        <v>61</v>
      </c>
    </row>
    <row r="49">
      <c r="A49" s="1" t="s">
        <v>62</v>
      </c>
      <c r="B49" s="1" t="s">
        <v>249</v>
      </c>
      <c r="C49" s="1" t="s">
        <v>256</v>
      </c>
      <c r="D49" s="1" t="s">
        <v>242</v>
      </c>
      <c r="E49" s="1" t="s">
        <v>243</v>
      </c>
      <c r="F49" s="1">
        <v>1.0</v>
      </c>
      <c r="G49" s="1" t="s">
        <v>0</v>
      </c>
      <c r="H49" s="1">
        <v>3.0</v>
      </c>
      <c r="I49" s="1" t="s">
        <v>262</v>
      </c>
    </row>
    <row r="50">
      <c r="A50" s="2" t="s">
        <v>63</v>
      </c>
    </row>
    <row r="51">
      <c r="A51" s="2" t="s">
        <v>64</v>
      </c>
    </row>
    <row r="52">
      <c r="A52" s="2" t="s">
        <v>65</v>
      </c>
    </row>
    <row r="53">
      <c r="A53" s="2" t="s">
        <v>66</v>
      </c>
    </row>
    <row r="54">
      <c r="A54" s="2" t="s">
        <v>67</v>
      </c>
    </row>
    <row r="55">
      <c r="A55" s="1" t="s">
        <v>68</v>
      </c>
      <c r="B55" s="1" t="s">
        <v>249</v>
      </c>
      <c r="C55" s="1" t="s">
        <v>241</v>
      </c>
      <c r="D55" s="1" t="s">
        <v>246</v>
      </c>
      <c r="E55" s="1" t="s">
        <v>247</v>
      </c>
      <c r="F55" s="1">
        <v>2.0</v>
      </c>
      <c r="G55" s="1" t="s">
        <v>259</v>
      </c>
      <c r="H55" s="1">
        <v>4.0</v>
      </c>
    </row>
    <row r="56">
      <c r="A56" s="1" t="s">
        <v>69</v>
      </c>
      <c r="B56" s="1" t="s">
        <v>249</v>
      </c>
      <c r="C56" s="1" t="s">
        <v>263</v>
      </c>
      <c r="D56" s="1" t="s">
        <v>242</v>
      </c>
      <c r="E56" s="1" t="s">
        <v>254</v>
      </c>
      <c r="F56" s="1">
        <v>3.0</v>
      </c>
      <c r="G56" s="1" t="s">
        <v>259</v>
      </c>
      <c r="H56" s="1">
        <v>4.0</v>
      </c>
    </row>
    <row r="57">
      <c r="A57" s="2" t="s">
        <v>70</v>
      </c>
    </row>
    <row r="58">
      <c r="A58" s="1" t="s">
        <v>72</v>
      </c>
      <c r="B58" s="1" t="s">
        <v>240</v>
      </c>
      <c r="C58" s="1" t="s">
        <v>241</v>
      </c>
      <c r="D58" s="1" t="s">
        <v>242</v>
      </c>
      <c r="E58" s="1" t="s">
        <v>243</v>
      </c>
      <c r="F58" s="1">
        <v>1.0</v>
      </c>
      <c r="G58" s="1" t="s">
        <v>243</v>
      </c>
      <c r="H58" s="1">
        <v>1.0</v>
      </c>
    </row>
    <row r="59">
      <c r="A59" s="1" t="s">
        <v>73</v>
      </c>
      <c r="B59" s="1" t="s">
        <v>249</v>
      </c>
      <c r="C59" s="1" t="s">
        <v>264</v>
      </c>
      <c r="D59" s="1" t="s">
        <v>242</v>
      </c>
      <c r="E59" s="1" t="s">
        <v>251</v>
      </c>
      <c r="F59" s="1">
        <v>5.0</v>
      </c>
      <c r="G59" s="1" t="s">
        <v>251</v>
      </c>
      <c r="H59" s="1">
        <v>5.0</v>
      </c>
    </row>
    <row r="60">
      <c r="A60" s="1" t="s">
        <v>74</v>
      </c>
      <c r="B60" s="1" t="s">
        <v>249</v>
      </c>
      <c r="C60" s="1" t="s">
        <v>241</v>
      </c>
      <c r="D60" s="1" t="s">
        <v>246</v>
      </c>
      <c r="E60" s="1" t="s">
        <v>259</v>
      </c>
      <c r="F60" s="1">
        <v>4.0</v>
      </c>
      <c r="G60" s="1" t="s">
        <v>259</v>
      </c>
      <c r="H60" s="1">
        <v>4.0</v>
      </c>
    </row>
    <row r="61">
      <c r="A61" s="1" t="s">
        <v>75</v>
      </c>
      <c r="B61" s="1" t="s">
        <v>249</v>
      </c>
      <c r="C61" s="1" t="s">
        <v>241</v>
      </c>
      <c r="D61" s="1" t="s">
        <v>246</v>
      </c>
      <c r="G61" s="1" t="s">
        <v>0</v>
      </c>
      <c r="H61" s="1">
        <v>3.0</v>
      </c>
      <c r="I61" s="1" t="s">
        <v>265</v>
      </c>
    </row>
    <row r="62">
      <c r="A62" s="1" t="s">
        <v>76</v>
      </c>
      <c r="B62" s="1" t="s">
        <v>249</v>
      </c>
      <c r="C62" s="1" t="s">
        <v>241</v>
      </c>
      <c r="D62" s="1" t="s">
        <v>246</v>
      </c>
      <c r="E62" s="1" t="s">
        <v>0</v>
      </c>
      <c r="F62" s="1">
        <v>3.0</v>
      </c>
      <c r="G62" s="1" t="s">
        <v>0</v>
      </c>
      <c r="H62" s="1">
        <v>1.0</v>
      </c>
    </row>
    <row r="63">
      <c r="A63" s="1" t="s">
        <v>77</v>
      </c>
      <c r="B63" s="1" t="s">
        <v>249</v>
      </c>
      <c r="C63" s="1" t="s">
        <v>241</v>
      </c>
      <c r="D63" s="1" t="s">
        <v>197</v>
      </c>
      <c r="E63" s="1" t="s">
        <v>254</v>
      </c>
      <c r="F63" s="1">
        <v>3.0</v>
      </c>
      <c r="G63" s="1" t="s">
        <v>254</v>
      </c>
      <c r="H63" s="1">
        <v>3.0</v>
      </c>
    </row>
    <row r="64">
      <c r="A64" s="1" t="s">
        <v>78</v>
      </c>
      <c r="B64" s="1" t="s">
        <v>240</v>
      </c>
      <c r="C64" s="1" t="s">
        <v>241</v>
      </c>
      <c r="D64" s="1" t="s">
        <v>246</v>
      </c>
      <c r="E64" s="1" t="s">
        <v>259</v>
      </c>
      <c r="F64" s="1">
        <v>4.0</v>
      </c>
      <c r="G64" s="1" t="s">
        <v>259</v>
      </c>
      <c r="H64" s="1">
        <v>4.0</v>
      </c>
    </row>
    <row r="65">
      <c r="A65" s="2" t="s">
        <v>79</v>
      </c>
    </row>
    <row r="66">
      <c r="A66" s="2" t="s">
        <v>80</v>
      </c>
    </row>
    <row r="67">
      <c r="A67" s="2" t="s">
        <v>81</v>
      </c>
    </row>
    <row r="68">
      <c r="A68" s="1" t="s">
        <v>82</v>
      </c>
      <c r="B68" s="1" t="s">
        <v>249</v>
      </c>
      <c r="C68" s="1" t="s">
        <v>263</v>
      </c>
      <c r="D68" s="1" t="s">
        <v>242</v>
      </c>
      <c r="E68" s="1" t="s">
        <v>259</v>
      </c>
      <c r="F68" s="1">
        <v>4.0</v>
      </c>
      <c r="G68" s="1" t="s">
        <v>259</v>
      </c>
      <c r="H68" s="1">
        <v>4.0</v>
      </c>
    </row>
    <row r="69">
      <c r="A69" s="1" t="s">
        <v>83</v>
      </c>
      <c r="B69" s="1" t="s">
        <v>249</v>
      </c>
      <c r="C69" s="1" t="s">
        <v>264</v>
      </c>
      <c r="D69" s="1" t="s">
        <v>246</v>
      </c>
      <c r="E69" s="1" t="s">
        <v>259</v>
      </c>
      <c r="F69" s="1">
        <v>4.0</v>
      </c>
      <c r="G69" s="1" t="s">
        <v>259</v>
      </c>
      <c r="H69" s="1">
        <v>4.0</v>
      </c>
    </row>
    <row r="70">
      <c r="A70" s="1" t="s">
        <v>84</v>
      </c>
      <c r="B70" s="1" t="s">
        <v>249</v>
      </c>
      <c r="C70" s="1" t="s">
        <v>264</v>
      </c>
      <c r="D70" s="1" t="s">
        <v>246</v>
      </c>
      <c r="E70" s="1" t="s">
        <v>247</v>
      </c>
      <c r="F70" s="1">
        <v>2.0</v>
      </c>
      <c r="G70" s="1" t="s">
        <v>247</v>
      </c>
      <c r="H70" s="1">
        <v>2.0</v>
      </c>
    </row>
    <row r="71">
      <c r="A71" s="1" t="s">
        <v>85</v>
      </c>
      <c r="B71" s="1" t="s">
        <v>266</v>
      </c>
      <c r="C71" s="1" t="s">
        <v>241</v>
      </c>
      <c r="D71" s="1" t="s">
        <v>242</v>
      </c>
      <c r="E71" s="1" t="s">
        <v>243</v>
      </c>
      <c r="F71" s="1">
        <v>1.0</v>
      </c>
      <c r="G71" s="1" t="s">
        <v>243</v>
      </c>
      <c r="H71" s="1">
        <v>1.0</v>
      </c>
    </row>
    <row r="72">
      <c r="A72" s="2" t="s">
        <v>86</v>
      </c>
    </row>
    <row r="73">
      <c r="A73" s="2" t="s">
        <v>87</v>
      </c>
    </row>
    <row r="74">
      <c r="A74" s="2" t="s">
        <v>88</v>
      </c>
    </row>
    <row r="75">
      <c r="A75" s="1" t="s">
        <v>89</v>
      </c>
      <c r="B75" s="1" t="s">
        <v>266</v>
      </c>
      <c r="C75" s="1" t="s">
        <v>241</v>
      </c>
      <c r="D75" s="1" t="s">
        <v>242</v>
      </c>
      <c r="E75" s="1" t="s">
        <v>243</v>
      </c>
      <c r="F75" s="1">
        <v>1.0</v>
      </c>
      <c r="G75" s="1" t="s">
        <v>0</v>
      </c>
      <c r="H75" s="1">
        <v>3.0</v>
      </c>
    </row>
    <row r="76">
      <c r="A76" s="2" t="s">
        <v>90</v>
      </c>
    </row>
    <row r="77">
      <c r="A77" s="2" t="s">
        <v>91</v>
      </c>
    </row>
    <row r="78">
      <c r="A78" s="2" t="s">
        <v>92</v>
      </c>
    </row>
    <row r="79">
      <c r="A79" s="1" t="s">
        <v>93</v>
      </c>
      <c r="B79" s="1" t="s">
        <v>249</v>
      </c>
      <c r="C79" s="1" t="s">
        <v>241</v>
      </c>
      <c r="D79" s="1" t="s">
        <v>246</v>
      </c>
      <c r="E79" s="1" t="s">
        <v>243</v>
      </c>
      <c r="F79" s="1">
        <v>1.0</v>
      </c>
      <c r="G79" s="1" t="s">
        <v>254</v>
      </c>
      <c r="H79" s="1">
        <v>3.0</v>
      </c>
    </row>
    <row r="80">
      <c r="A80" s="2" t="s">
        <v>94</v>
      </c>
    </row>
    <row r="81">
      <c r="A81" s="2" t="s">
        <v>95</v>
      </c>
    </row>
    <row r="82">
      <c r="A82" s="2" t="s">
        <v>96</v>
      </c>
    </row>
    <row r="83">
      <c r="A83" s="1" t="s">
        <v>97</v>
      </c>
      <c r="B83" s="1" t="s">
        <v>249</v>
      </c>
      <c r="C83" s="1" t="s">
        <v>241</v>
      </c>
      <c r="D83" s="1" t="s">
        <v>246</v>
      </c>
      <c r="E83" s="1" t="s">
        <v>243</v>
      </c>
      <c r="F83" s="1">
        <v>1.0</v>
      </c>
      <c r="G83" s="1" t="s">
        <v>243</v>
      </c>
      <c r="H83" s="1">
        <v>1.0</v>
      </c>
    </row>
    <row r="84">
      <c r="A84" s="2" t="s">
        <v>98</v>
      </c>
    </row>
    <row r="85">
      <c r="A85" s="2" t="s">
        <v>99</v>
      </c>
    </row>
    <row r="86">
      <c r="A86" s="1" t="s">
        <v>100</v>
      </c>
      <c r="B86" s="1" t="s">
        <v>266</v>
      </c>
      <c r="C86" s="1" t="s">
        <v>264</v>
      </c>
      <c r="D86" s="1" t="s">
        <v>246</v>
      </c>
      <c r="E86" s="1" t="s">
        <v>259</v>
      </c>
      <c r="F86" s="1">
        <v>4.0</v>
      </c>
      <c r="G86" s="1" t="s">
        <v>259</v>
      </c>
      <c r="H86" s="1">
        <v>4.0</v>
      </c>
    </row>
    <row r="87">
      <c r="A87" s="2" t="s">
        <v>101</v>
      </c>
    </row>
    <row r="88">
      <c r="A88" s="1" t="s">
        <v>102</v>
      </c>
      <c r="B88" s="1" t="s">
        <v>266</v>
      </c>
      <c r="C88" s="1" t="s">
        <v>241</v>
      </c>
      <c r="D88" s="1" t="s">
        <v>246</v>
      </c>
      <c r="E88" s="1" t="s">
        <v>243</v>
      </c>
      <c r="F88" s="1">
        <v>1.0</v>
      </c>
      <c r="G88" s="1" t="s">
        <v>254</v>
      </c>
      <c r="H88" s="1">
        <v>3.0</v>
      </c>
    </row>
    <row r="89">
      <c r="A89" s="1" t="s">
        <v>103</v>
      </c>
      <c r="B89" s="1" t="s">
        <v>266</v>
      </c>
      <c r="C89" s="1" t="s">
        <v>241</v>
      </c>
      <c r="D89" s="1" t="s">
        <v>246</v>
      </c>
      <c r="E89" s="1" t="s">
        <v>254</v>
      </c>
      <c r="F89" s="1">
        <v>3.0</v>
      </c>
      <c r="G89" s="1" t="s">
        <v>254</v>
      </c>
      <c r="H89" s="1">
        <v>3.0</v>
      </c>
      <c r="I89" s="1" t="s">
        <v>267</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268</v>
      </c>
      <c r="C117" s="1" t="s">
        <v>269</v>
      </c>
      <c r="D117" s="1" t="s">
        <v>242</v>
      </c>
      <c r="E117" s="1" t="s">
        <v>243</v>
      </c>
      <c r="F117" s="1">
        <v>1.0</v>
      </c>
      <c r="I117" s="1" t="s">
        <v>270</v>
      </c>
    </row>
    <row r="118">
      <c r="A118" s="2" t="s">
        <v>132</v>
      </c>
      <c r="B118" s="1" t="s">
        <v>268</v>
      </c>
      <c r="C118" s="1" t="s">
        <v>269</v>
      </c>
      <c r="D118" s="1" t="s">
        <v>246</v>
      </c>
      <c r="E118" s="1" t="s">
        <v>247</v>
      </c>
      <c r="F118" s="1">
        <v>2.0</v>
      </c>
      <c r="I118" s="1" t="s">
        <v>270</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240</v>
      </c>
      <c r="C144" s="1" t="s">
        <v>271</v>
      </c>
      <c r="D144" s="1" t="s">
        <v>242</v>
      </c>
      <c r="E144" s="1" t="s">
        <v>247</v>
      </c>
      <c r="F144" s="1">
        <v>2.0</v>
      </c>
      <c r="G144" s="1" t="s">
        <v>247</v>
      </c>
      <c r="H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s>
  <sheetData>
    <row r="1">
      <c r="A1" s="1" t="s">
        <v>0</v>
      </c>
      <c r="B1" s="2" t="s">
        <v>1</v>
      </c>
      <c r="D1" s="2" t="s">
        <v>272</v>
      </c>
      <c r="E1" s="1" t="s">
        <v>273</v>
      </c>
      <c r="F1" s="2" t="s">
        <v>9</v>
      </c>
      <c r="G1" s="1" t="s">
        <v>274</v>
      </c>
      <c r="H1" s="2" t="s">
        <v>5</v>
      </c>
      <c r="I1" s="1" t="s">
        <v>275</v>
      </c>
    </row>
    <row r="2">
      <c r="A2" s="5">
        <v>1.0</v>
      </c>
      <c r="B2" s="5" t="s">
        <v>13</v>
      </c>
      <c r="D2" s="1" t="s">
        <v>276</v>
      </c>
      <c r="E2" s="13" t="str">
        <f t="shared" ref="E2:E174" si="1">D2/50</f>
        <v>#VALUE!</v>
      </c>
      <c r="G2" s="13">
        <f t="shared" ref="G2:G174" si="2">F2/50</f>
        <v>0</v>
      </c>
      <c r="I2" s="13">
        <f t="shared" ref="I2:I174" si="3">H2/50</f>
        <v>0</v>
      </c>
    </row>
    <row r="3">
      <c r="A3" s="5">
        <f t="shared" ref="A3:A146" si="4">A2+1</f>
        <v>2</v>
      </c>
      <c r="B3" s="5" t="s">
        <v>14</v>
      </c>
      <c r="D3" s="1" t="s">
        <v>276</v>
      </c>
      <c r="E3" s="13" t="str">
        <f t="shared" si="1"/>
        <v>#VALUE!</v>
      </c>
      <c r="G3" s="13">
        <f t="shared" si="2"/>
        <v>0</v>
      </c>
      <c r="I3" s="13">
        <f t="shared" si="3"/>
        <v>0</v>
      </c>
    </row>
    <row r="4">
      <c r="A4" s="5">
        <f t="shared" si="4"/>
        <v>3</v>
      </c>
      <c r="B4" s="2" t="s">
        <v>15</v>
      </c>
      <c r="D4" s="1" t="s">
        <v>276</v>
      </c>
      <c r="E4" s="13" t="str">
        <f t="shared" si="1"/>
        <v>#VALUE!</v>
      </c>
      <c r="G4" s="13">
        <f t="shared" si="2"/>
        <v>0</v>
      </c>
      <c r="I4" s="13">
        <f t="shared" si="3"/>
        <v>0</v>
      </c>
    </row>
    <row r="5">
      <c r="A5" s="5">
        <f t="shared" si="4"/>
        <v>4</v>
      </c>
      <c r="B5" s="2" t="s">
        <v>17</v>
      </c>
      <c r="D5" s="1">
        <v>38.0</v>
      </c>
      <c r="E5" s="13">
        <f t="shared" si="1"/>
        <v>0.76</v>
      </c>
      <c r="F5" s="1">
        <v>42.0</v>
      </c>
      <c r="G5" s="13">
        <f t="shared" si="2"/>
        <v>0.84</v>
      </c>
      <c r="H5" s="1">
        <v>47.0</v>
      </c>
      <c r="I5" s="13">
        <f t="shared" si="3"/>
        <v>0.94</v>
      </c>
    </row>
    <row r="6">
      <c r="A6" s="5">
        <f t="shared" si="4"/>
        <v>5</v>
      </c>
      <c r="B6" s="2" t="s">
        <v>18</v>
      </c>
      <c r="C6" s="1" t="s">
        <v>277</v>
      </c>
      <c r="E6" s="13">
        <f t="shared" si="1"/>
        <v>0</v>
      </c>
      <c r="G6" s="13">
        <f t="shared" si="2"/>
        <v>0</v>
      </c>
      <c r="H6" s="1">
        <v>38.0</v>
      </c>
      <c r="I6" s="13">
        <f t="shared" si="3"/>
        <v>0.76</v>
      </c>
    </row>
    <row r="7">
      <c r="A7" s="5">
        <f t="shared" si="4"/>
        <v>6</v>
      </c>
      <c r="B7" s="2" t="s">
        <v>19</v>
      </c>
      <c r="D7" s="1" t="s">
        <v>276</v>
      </c>
      <c r="E7" s="13" t="str">
        <f t="shared" si="1"/>
        <v>#VALUE!</v>
      </c>
      <c r="G7" s="13">
        <f t="shared" si="2"/>
        <v>0</v>
      </c>
      <c r="H7" s="1" t="s">
        <v>276</v>
      </c>
      <c r="I7" s="13" t="str">
        <f t="shared" si="3"/>
        <v>#VALUE!</v>
      </c>
    </row>
    <row r="8">
      <c r="A8" s="5">
        <f t="shared" si="4"/>
        <v>7</v>
      </c>
      <c r="B8" s="2" t="s">
        <v>20</v>
      </c>
      <c r="D8" s="1" t="s">
        <v>276</v>
      </c>
      <c r="E8" s="13" t="str">
        <f t="shared" si="1"/>
        <v>#VALUE!</v>
      </c>
      <c r="G8" s="13">
        <f t="shared" si="2"/>
        <v>0</v>
      </c>
      <c r="H8" s="1" t="s">
        <v>276</v>
      </c>
      <c r="I8" s="13" t="str">
        <f t="shared" si="3"/>
        <v>#VALUE!</v>
      </c>
    </row>
    <row r="9">
      <c r="A9" s="5">
        <f t="shared" si="4"/>
        <v>8</v>
      </c>
      <c r="B9" s="2" t="s">
        <v>21</v>
      </c>
      <c r="D9" s="1" t="s">
        <v>276</v>
      </c>
      <c r="E9" s="13" t="str">
        <f t="shared" si="1"/>
        <v>#VALUE!</v>
      </c>
      <c r="G9" s="13">
        <f t="shared" si="2"/>
        <v>0</v>
      </c>
      <c r="H9" s="1" t="s">
        <v>276</v>
      </c>
      <c r="I9" s="13" t="str">
        <f t="shared" si="3"/>
        <v>#VALUE!</v>
      </c>
    </row>
    <row r="10">
      <c r="A10" s="5">
        <f t="shared" si="4"/>
        <v>9</v>
      </c>
      <c r="B10" s="2" t="s">
        <v>22</v>
      </c>
      <c r="D10" s="1" t="s">
        <v>276</v>
      </c>
      <c r="E10" s="13" t="str">
        <f t="shared" si="1"/>
        <v>#VALUE!</v>
      </c>
      <c r="G10" s="13">
        <f t="shared" si="2"/>
        <v>0</v>
      </c>
      <c r="H10" s="1" t="s">
        <v>276</v>
      </c>
      <c r="I10" s="13" t="str">
        <f t="shared" si="3"/>
        <v>#VALUE!</v>
      </c>
    </row>
    <row r="11">
      <c r="A11" s="5">
        <f t="shared" si="4"/>
        <v>10</v>
      </c>
      <c r="B11" s="2" t="s">
        <v>23</v>
      </c>
      <c r="D11" s="1" t="s">
        <v>276</v>
      </c>
      <c r="E11" s="13" t="str">
        <f t="shared" si="1"/>
        <v>#VALUE!</v>
      </c>
      <c r="G11" s="13">
        <f t="shared" si="2"/>
        <v>0</v>
      </c>
      <c r="H11" s="1" t="s">
        <v>276</v>
      </c>
      <c r="I11" s="13" t="str">
        <f t="shared" si="3"/>
        <v>#VALUE!</v>
      </c>
    </row>
    <row r="12">
      <c r="A12" s="5">
        <f t="shared" si="4"/>
        <v>11</v>
      </c>
      <c r="B12" s="2" t="s">
        <v>24</v>
      </c>
      <c r="D12" s="1" t="s">
        <v>276</v>
      </c>
      <c r="E12" s="13" t="str">
        <f t="shared" si="1"/>
        <v>#VALUE!</v>
      </c>
      <c r="G12" s="13">
        <f t="shared" si="2"/>
        <v>0</v>
      </c>
      <c r="H12" s="1" t="s">
        <v>276</v>
      </c>
      <c r="I12" s="13" t="str">
        <f t="shared" si="3"/>
        <v>#VALUE!</v>
      </c>
    </row>
    <row r="13">
      <c r="A13" s="5">
        <f t="shared" si="4"/>
        <v>12</v>
      </c>
      <c r="B13" s="2" t="s">
        <v>25</v>
      </c>
      <c r="D13" s="1" t="s">
        <v>276</v>
      </c>
      <c r="E13" s="13" t="str">
        <f t="shared" si="1"/>
        <v>#VALUE!</v>
      </c>
      <c r="G13" s="13">
        <f t="shared" si="2"/>
        <v>0</v>
      </c>
      <c r="H13" s="1" t="s">
        <v>276</v>
      </c>
      <c r="I13" s="13" t="str">
        <f t="shared" si="3"/>
        <v>#VALUE!</v>
      </c>
    </row>
    <row r="14">
      <c r="A14" s="5">
        <f t="shared" si="4"/>
        <v>13</v>
      </c>
      <c r="B14" s="2" t="s">
        <v>26</v>
      </c>
      <c r="D14" s="1" t="s">
        <v>276</v>
      </c>
      <c r="E14" s="13" t="str">
        <f t="shared" si="1"/>
        <v>#VALUE!</v>
      </c>
      <c r="G14" s="13">
        <f t="shared" si="2"/>
        <v>0</v>
      </c>
      <c r="H14" s="1" t="s">
        <v>276</v>
      </c>
      <c r="I14" s="13" t="str">
        <f t="shared" si="3"/>
        <v>#VALUE!</v>
      </c>
    </row>
    <row r="15">
      <c r="A15" s="5">
        <f t="shared" si="4"/>
        <v>14</v>
      </c>
      <c r="B15" s="2" t="s">
        <v>27</v>
      </c>
      <c r="E15" s="13">
        <f t="shared" si="1"/>
        <v>0</v>
      </c>
      <c r="G15" s="13">
        <f t="shared" si="2"/>
        <v>0</v>
      </c>
      <c r="H15" s="1">
        <v>47.0</v>
      </c>
      <c r="I15" s="13">
        <f t="shared" si="3"/>
        <v>0.94</v>
      </c>
    </row>
    <row r="16">
      <c r="A16" s="5">
        <f t="shared" si="4"/>
        <v>15</v>
      </c>
      <c r="B16" s="2" t="s">
        <v>28</v>
      </c>
      <c r="D16" s="1" t="s">
        <v>276</v>
      </c>
      <c r="E16" s="13" t="str">
        <f t="shared" si="1"/>
        <v>#VALUE!</v>
      </c>
      <c r="G16" s="13">
        <f t="shared" si="2"/>
        <v>0</v>
      </c>
      <c r="H16" s="1" t="s">
        <v>276</v>
      </c>
      <c r="I16" s="13" t="str">
        <f t="shared" si="3"/>
        <v>#VALUE!</v>
      </c>
    </row>
    <row r="17">
      <c r="A17" s="5">
        <f t="shared" si="4"/>
        <v>16</v>
      </c>
      <c r="B17" s="2" t="s">
        <v>29</v>
      </c>
      <c r="D17" s="1" t="s">
        <v>276</v>
      </c>
      <c r="E17" s="13" t="str">
        <f t="shared" si="1"/>
        <v>#VALUE!</v>
      </c>
      <c r="G17" s="13">
        <f t="shared" si="2"/>
        <v>0</v>
      </c>
      <c r="H17" s="1" t="s">
        <v>276</v>
      </c>
      <c r="I17" s="13" t="str">
        <f t="shared" si="3"/>
        <v>#VALUE!</v>
      </c>
    </row>
    <row r="18">
      <c r="A18" s="5">
        <f t="shared" si="4"/>
        <v>17</v>
      </c>
      <c r="B18" s="2" t="s">
        <v>30</v>
      </c>
      <c r="D18" s="1" t="s">
        <v>276</v>
      </c>
      <c r="E18" s="13" t="str">
        <f t="shared" si="1"/>
        <v>#VALUE!</v>
      </c>
      <c r="G18" s="13">
        <f t="shared" si="2"/>
        <v>0</v>
      </c>
      <c r="H18" s="1" t="s">
        <v>276</v>
      </c>
      <c r="I18" s="13" t="str">
        <f t="shared" si="3"/>
        <v>#VALUE!</v>
      </c>
    </row>
    <row r="19">
      <c r="A19" s="5">
        <f t="shared" si="4"/>
        <v>18</v>
      </c>
      <c r="B19" s="2" t="s">
        <v>32</v>
      </c>
      <c r="D19" s="1" t="s">
        <v>276</v>
      </c>
      <c r="E19" s="13" t="str">
        <f t="shared" si="1"/>
        <v>#VALUE!</v>
      </c>
      <c r="G19" s="13">
        <f t="shared" si="2"/>
        <v>0</v>
      </c>
      <c r="H19" s="1" t="s">
        <v>276</v>
      </c>
      <c r="I19" s="13" t="str">
        <f t="shared" si="3"/>
        <v>#VALUE!</v>
      </c>
    </row>
    <row r="20">
      <c r="A20" s="5">
        <f t="shared" si="4"/>
        <v>19</v>
      </c>
      <c r="B20" s="2" t="s">
        <v>33</v>
      </c>
      <c r="D20" s="1" t="s">
        <v>276</v>
      </c>
      <c r="E20" s="13" t="str">
        <f t="shared" si="1"/>
        <v>#VALUE!</v>
      </c>
      <c r="G20" s="13">
        <f t="shared" si="2"/>
        <v>0</v>
      </c>
      <c r="H20" s="1" t="s">
        <v>276</v>
      </c>
      <c r="I20" s="13" t="str">
        <f t="shared" si="3"/>
        <v>#VALUE!</v>
      </c>
    </row>
    <row r="21">
      <c r="A21" s="5">
        <f t="shared" si="4"/>
        <v>20</v>
      </c>
      <c r="B21" s="2" t="s">
        <v>34</v>
      </c>
      <c r="D21" s="1" t="s">
        <v>276</v>
      </c>
      <c r="E21" s="13" t="str">
        <f t="shared" si="1"/>
        <v>#VALUE!</v>
      </c>
      <c r="G21" s="13">
        <f t="shared" si="2"/>
        <v>0</v>
      </c>
      <c r="H21" s="1" t="s">
        <v>276</v>
      </c>
      <c r="I21" s="13" t="str">
        <f t="shared" si="3"/>
        <v>#VALUE!</v>
      </c>
    </row>
    <row r="22">
      <c r="A22" s="5">
        <f t="shared" si="4"/>
        <v>21</v>
      </c>
      <c r="B22" s="2" t="s">
        <v>35</v>
      </c>
      <c r="D22" s="1" t="s">
        <v>276</v>
      </c>
      <c r="E22" s="13" t="str">
        <f t="shared" si="1"/>
        <v>#VALUE!</v>
      </c>
      <c r="G22" s="13">
        <f t="shared" si="2"/>
        <v>0</v>
      </c>
      <c r="H22" s="1" t="s">
        <v>276</v>
      </c>
      <c r="I22" s="13" t="str">
        <f t="shared" si="3"/>
        <v>#VALUE!</v>
      </c>
    </row>
    <row r="23">
      <c r="A23" s="5">
        <f t="shared" si="4"/>
        <v>22</v>
      </c>
      <c r="B23" s="2" t="s">
        <v>36</v>
      </c>
      <c r="D23" s="1" t="s">
        <v>276</v>
      </c>
      <c r="E23" s="13" t="str">
        <f t="shared" si="1"/>
        <v>#VALUE!</v>
      </c>
      <c r="G23" s="13">
        <f t="shared" si="2"/>
        <v>0</v>
      </c>
      <c r="H23" s="1" t="s">
        <v>276</v>
      </c>
      <c r="I23" s="13" t="str">
        <f t="shared" si="3"/>
        <v>#VALUE!</v>
      </c>
    </row>
    <row r="24">
      <c r="A24" s="5">
        <f t="shared" si="4"/>
        <v>23</v>
      </c>
      <c r="B24" s="2" t="s">
        <v>37</v>
      </c>
      <c r="D24" s="1" t="s">
        <v>276</v>
      </c>
      <c r="E24" s="13" t="str">
        <f t="shared" si="1"/>
        <v>#VALUE!</v>
      </c>
      <c r="G24" s="13">
        <f t="shared" si="2"/>
        <v>0</v>
      </c>
      <c r="H24" s="1" t="s">
        <v>276</v>
      </c>
      <c r="I24" s="13" t="str">
        <f t="shared" si="3"/>
        <v>#VALUE!</v>
      </c>
    </row>
    <row r="25">
      <c r="A25" s="5">
        <f t="shared" si="4"/>
        <v>24</v>
      </c>
      <c r="B25" s="2" t="s">
        <v>38</v>
      </c>
      <c r="E25" s="13">
        <f t="shared" si="1"/>
        <v>0</v>
      </c>
      <c r="G25" s="13">
        <f t="shared" si="2"/>
        <v>0</v>
      </c>
      <c r="H25" s="1">
        <v>50.0</v>
      </c>
      <c r="I25" s="13">
        <f t="shared" si="3"/>
        <v>1</v>
      </c>
    </row>
    <row r="26">
      <c r="A26" s="5">
        <f t="shared" si="4"/>
        <v>25</v>
      </c>
      <c r="B26" s="2" t="s">
        <v>39</v>
      </c>
      <c r="E26" s="13">
        <f t="shared" si="1"/>
        <v>0</v>
      </c>
      <c r="G26" s="13">
        <f t="shared" si="2"/>
        <v>0</v>
      </c>
      <c r="H26" s="1">
        <v>47.0</v>
      </c>
      <c r="I26" s="13">
        <f t="shared" si="3"/>
        <v>0.94</v>
      </c>
    </row>
    <row r="27">
      <c r="A27" s="5">
        <f t="shared" si="4"/>
        <v>26</v>
      </c>
      <c r="B27" s="2" t="s">
        <v>40</v>
      </c>
      <c r="E27" s="13">
        <f t="shared" si="1"/>
        <v>0</v>
      </c>
      <c r="G27" s="13">
        <f t="shared" si="2"/>
        <v>0</v>
      </c>
      <c r="H27" s="1">
        <v>47.0</v>
      </c>
      <c r="I27" s="13">
        <f t="shared" si="3"/>
        <v>0.94</v>
      </c>
    </row>
    <row r="28">
      <c r="A28" s="5">
        <f t="shared" si="4"/>
        <v>27</v>
      </c>
      <c r="B28" s="2" t="s">
        <v>41</v>
      </c>
      <c r="E28" s="13">
        <f t="shared" si="1"/>
        <v>0</v>
      </c>
      <c r="G28" s="13">
        <f t="shared" si="2"/>
        <v>0</v>
      </c>
      <c r="H28" s="1">
        <v>50.0</v>
      </c>
      <c r="I28" s="13">
        <f t="shared" si="3"/>
        <v>1</v>
      </c>
    </row>
    <row r="29">
      <c r="A29" s="5">
        <f t="shared" si="4"/>
        <v>28</v>
      </c>
      <c r="B29" s="2" t="s">
        <v>42</v>
      </c>
      <c r="E29" s="13">
        <f t="shared" si="1"/>
        <v>0</v>
      </c>
      <c r="G29" s="13">
        <f t="shared" si="2"/>
        <v>0</v>
      </c>
      <c r="H29" s="1" t="s">
        <v>276</v>
      </c>
      <c r="I29" s="13" t="str">
        <f t="shared" si="3"/>
        <v>#VALUE!</v>
      </c>
    </row>
    <row r="30">
      <c r="A30" s="5">
        <f t="shared" si="4"/>
        <v>29</v>
      </c>
      <c r="B30" s="2" t="s">
        <v>43</v>
      </c>
      <c r="C30" s="1" t="s">
        <v>277</v>
      </c>
      <c r="E30" s="13">
        <f t="shared" si="1"/>
        <v>0</v>
      </c>
      <c r="G30" s="13">
        <f t="shared" si="2"/>
        <v>0</v>
      </c>
      <c r="H30" s="1">
        <v>48.0</v>
      </c>
      <c r="I30" s="13">
        <f t="shared" si="3"/>
        <v>0.96</v>
      </c>
    </row>
    <row r="31">
      <c r="A31" s="5">
        <f t="shared" si="4"/>
        <v>30</v>
      </c>
      <c r="B31" s="2" t="s">
        <v>44</v>
      </c>
      <c r="E31" s="13">
        <f t="shared" si="1"/>
        <v>0</v>
      </c>
      <c r="G31" s="13">
        <f t="shared" si="2"/>
        <v>0</v>
      </c>
      <c r="H31" s="1">
        <v>0.0</v>
      </c>
      <c r="I31" s="13">
        <f t="shared" si="3"/>
        <v>0</v>
      </c>
      <c r="J31" s="1" t="s">
        <v>278</v>
      </c>
    </row>
    <row r="32">
      <c r="A32" s="5">
        <f t="shared" si="4"/>
        <v>31</v>
      </c>
      <c r="B32" s="2" t="s">
        <v>45</v>
      </c>
      <c r="E32" s="13">
        <f t="shared" si="1"/>
        <v>0</v>
      </c>
      <c r="G32" s="13">
        <f t="shared" si="2"/>
        <v>0</v>
      </c>
      <c r="H32" s="1">
        <v>50.0</v>
      </c>
      <c r="I32" s="13">
        <f t="shared" si="3"/>
        <v>1</v>
      </c>
    </row>
    <row r="33">
      <c r="A33" s="5">
        <f t="shared" si="4"/>
        <v>32</v>
      </c>
      <c r="B33" s="2" t="s">
        <v>46</v>
      </c>
      <c r="E33" s="13">
        <f t="shared" si="1"/>
        <v>0</v>
      </c>
      <c r="G33" s="13">
        <f t="shared" si="2"/>
        <v>0</v>
      </c>
      <c r="H33" s="1">
        <v>50.0</v>
      </c>
      <c r="I33" s="13">
        <f t="shared" si="3"/>
        <v>1</v>
      </c>
    </row>
    <row r="34">
      <c r="A34" s="5">
        <f t="shared" si="4"/>
        <v>33</v>
      </c>
      <c r="B34" s="2" t="s">
        <v>47</v>
      </c>
      <c r="E34" s="13">
        <f t="shared" si="1"/>
        <v>0</v>
      </c>
      <c r="G34" s="13">
        <f t="shared" si="2"/>
        <v>0</v>
      </c>
      <c r="H34" s="1">
        <v>43.0</v>
      </c>
      <c r="I34" s="13">
        <f t="shared" si="3"/>
        <v>0.86</v>
      </c>
    </row>
    <row r="35">
      <c r="A35" s="5">
        <f t="shared" si="4"/>
        <v>34</v>
      </c>
      <c r="B35" s="2" t="s">
        <v>48</v>
      </c>
      <c r="E35" s="13">
        <f t="shared" si="1"/>
        <v>0</v>
      </c>
      <c r="G35" s="13">
        <f t="shared" si="2"/>
        <v>0</v>
      </c>
      <c r="H35" s="1">
        <v>45.0</v>
      </c>
      <c r="I35" s="13">
        <f t="shared" si="3"/>
        <v>0.9</v>
      </c>
    </row>
    <row r="36">
      <c r="A36" s="5">
        <f t="shared" si="4"/>
        <v>35</v>
      </c>
      <c r="B36" s="2" t="s">
        <v>49</v>
      </c>
      <c r="E36" s="13">
        <f t="shared" si="1"/>
        <v>0</v>
      </c>
      <c r="G36" s="13">
        <f t="shared" si="2"/>
        <v>0</v>
      </c>
      <c r="H36" s="1">
        <v>48.0</v>
      </c>
      <c r="I36" s="13">
        <f t="shared" si="3"/>
        <v>0.96</v>
      </c>
    </row>
    <row r="37">
      <c r="A37" s="5">
        <f t="shared" si="4"/>
        <v>36</v>
      </c>
      <c r="B37" s="2" t="s">
        <v>50</v>
      </c>
      <c r="E37" s="13">
        <f t="shared" si="1"/>
        <v>0</v>
      </c>
      <c r="G37" s="13">
        <f t="shared" si="2"/>
        <v>0</v>
      </c>
      <c r="H37" s="1">
        <v>0.0</v>
      </c>
      <c r="I37" s="13">
        <f t="shared" si="3"/>
        <v>0</v>
      </c>
      <c r="J37" s="1" t="s">
        <v>278</v>
      </c>
    </row>
    <row r="38">
      <c r="A38" s="5">
        <f t="shared" si="4"/>
        <v>37</v>
      </c>
      <c r="B38" s="2" t="s">
        <v>51</v>
      </c>
      <c r="C38" s="1" t="s">
        <v>277</v>
      </c>
      <c r="E38" s="13">
        <f t="shared" si="1"/>
        <v>0</v>
      </c>
      <c r="G38" s="13">
        <f t="shared" si="2"/>
        <v>0</v>
      </c>
      <c r="H38" s="1">
        <v>24.0</v>
      </c>
      <c r="I38" s="13">
        <f t="shared" si="3"/>
        <v>0.48</v>
      </c>
    </row>
    <row r="39">
      <c r="A39" s="5">
        <f t="shared" si="4"/>
        <v>38</v>
      </c>
      <c r="B39" s="2" t="s">
        <v>52</v>
      </c>
      <c r="E39" s="13">
        <f t="shared" si="1"/>
        <v>0</v>
      </c>
      <c r="G39" s="13">
        <f t="shared" si="2"/>
        <v>0</v>
      </c>
      <c r="H39" s="1">
        <v>49.0</v>
      </c>
      <c r="I39" s="13">
        <f t="shared" si="3"/>
        <v>0.98</v>
      </c>
    </row>
    <row r="40">
      <c r="A40" s="5">
        <f t="shared" si="4"/>
        <v>39</v>
      </c>
      <c r="B40" s="2" t="s">
        <v>53</v>
      </c>
      <c r="E40" s="13">
        <f t="shared" si="1"/>
        <v>0</v>
      </c>
      <c r="G40" s="13">
        <f t="shared" si="2"/>
        <v>0</v>
      </c>
      <c r="H40" s="1" t="s">
        <v>276</v>
      </c>
      <c r="I40" s="13" t="str">
        <f t="shared" si="3"/>
        <v>#VALUE!</v>
      </c>
    </row>
    <row r="41">
      <c r="A41" s="5">
        <f t="shared" si="4"/>
        <v>40</v>
      </c>
      <c r="B41" s="2" t="s">
        <v>54</v>
      </c>
      <c r="E41" s="13">
        <f t="shared" si="1"/>
        <v>0</v>
      </c>
      <c r="G41" s="13">
        <f t="shared" si="2"/>
        <v>0</v>
      </c>
      <c r="H41" s="1">
        <v>50.0</v>
      </c>
      <c r="I41" s="13">
        <f t="shared" si="3"/>
        <v>1</v>
      </c>
    </row>
    <row r="42">
      <c r="A42" s="5">
        <f t="shared" si="4"/>
        <v>41</v>
      </c>
      <c r="B42" s="2" t="s">
        <v>55</v>
      </c>
      <c r="E42" s="13">
        <f t="shared" si="1"/>
        <v>0</v>
      </c>
      <c r="G42" s="13">
        <f t="shared" si="2"/>
        <v>0</v>
      </c>
      <c r="H42" s="1">
        <v>50.0</v>
      </c>
      <c r="I42" s="13">
        <f t="shared" si="3"/>
        <v>1</v>
      </c>
    </row>
    <row r="43">
      <c r="A43" s="5">
        <f t="shared" si="4"/>
        <v>42</v>
      </c>
      <c r="B43" s="2" t="s">
        <v>56</v>
      </c>
      <c r="E43" s="13">
        <f t="shared" si="1"/>
        <v>0</v>
      </c>
      <c r="G43" s="13">
        <f t="shared" si="2"/>
        <v>0</v>
      </c>
      <c r="H43" s="1">
        <v>45.0</v>
      </c>
      <c r="I43" s="13">
        <f t="shared" si="3"/>
        <v>0.9</v>
      </c>
    </row>
    <row r="44">
      <c r="A44" s="5">
        <f t="shared" si="4"/>
        <v>43</v>
      </c>
      <c r="B44" s="2" t="s">
        <v>57</v>
      </c>
      <c r="E44" s="13">
        <f t="shared" si="1"/>
        <v>0</v>
      </c>
      <c r="G44" s="13">
        <f t="shared" si="2"/>
        <v>0</v>
      </c>
      <c r="H44" s="1">
        <v>0.0</v>
      </c>
      <c r="I44" s="13">
        <f t="shared" si="3"/>
        <v>0</v>
      </c>
      <c r="J44" s="1" t="s">
        <v>278</v>
      </c>
    </row>
    <row r="45">
      <c r="A45" s="5">
        <f t="shared" si="4"/>
        <v>44</v>
      </c>
      <c r="B45" s="2" t="s">
        <v>58</v>
      </c>
      <c r="E45" s="13">
        <f t="shared" si="1"/>
        <v>0</v>
      </c>
      <c r="G45" s="13">
        <f t="shared" si="2"/>
        <v>0</v>
      </c>
      <c r="H45" s="1">
        <v>45.0</v>
      </c>
      <c r="I45" s="13">
        <f t="shared" si="3"/>
        <v>0.9</v>
      </c>
    </row>
    <row r="46">
      <c r="A46" s="5">
        <f t="shared" si="4"/>
        <v>45</v>
      </c>
      <c r="B46" s="2" t="s">
        <v>59</v>
      </c>
      <c r="C46" s="1" t="s">
        <v>277</v>
      </c>
      <c r="E46" s="13">
        <f t="shared" si="1"/>
        <v>0</v>
      </c>
      <c r="G46" s="13">
        <f t="shared" si="2"/>
        <v>0</v>
      </c>
      <c r="H46" s="1">
        <v>42.0</v>
      </c>
      <c r="I46" s="13">
        <f t="shared" si="3"/>
        <v>0.84</v>
      </c>
    </row>
    <row r="47">
      <c r="A47" s="5">
        <f t="shared" si="4"/>
        <v>46</v>
      </c>
      <c r="B47" s="2" t="s">
        <v>60</v>
      </c>
      <c r="E47" s="13">
        <f t="shared" si="1"/>
        <v>0</v>
      </c>
      <c r="G47" s="13">
        <f t="shared" si="2"/>
        <v>0</v>
      </c>
      <c r="H47" s="1" t="s">
        <v>276</v>
      </c>
      <c r="I47" s="13" t="str">
        <f t="shared" si="3"/>
        <v>#VALUE!</v>
      </c>
    </row>
    <row r="48">
      <c r="A48" s="5">
        <f t="shared" si="4"/>
        <v>47</v>
      </c>
      <c r="B48" s="2" t="s">
        <v>61</v>
      </c>
      <c r="E48" s="13">
        <f t="shared" si="1"/>
        <v>0</v>
      </c>
      <c r="G48" s="13">
        <f t="shared" si="2"/>
        <v>0</v>
      </c>
      <c r="H48" s="1">
        <v>47.0</v>
      </c>
      <c r="I48" s="13">
        <f t="shared" si="3"/>
        <v>0.94</v>
      </c>
    </row>
    <row r="49">
      <c r="A49" s="5">
        <f t="shared" si="4"/>
        <v>48</v>
      </c>
      <c r="B49" s="2" t="s">
        <v>62</v>
      </c>
      <c r="E49" s="13">
        <f t="shared" si="1"/>
        <v>0</v>
      </c>
      <c r="G49" s="13">
        <f t="shared" si="2"/>
        <v>0</v>
      </c>
      <c r="H49" s="1">
        <v>50.0</v>
      </c>
      <c r="I49" s="13">
        <f t="shared" si="3"/>
        <v>1</v>
      </c>
    </row>
    <row r="50">
      <c r="A50" s="5">
        <f t="shared" si="4"/>
        <v>49</v>
      </c>
      <c r="B50" s="2" t="s">
        <v>63</v>
      </c>
      <c r="E50" s="13">
        <f t="shared" si="1"/>
        <v>0</v>
      </c>
      <c r="G50" s="13">
        <f t="shared" si="2"/>
        <v>0</v>
      </c>
      <c r="H50" s="1">
        <v>48.0</v>
      </c>
      <c r="I50" s="13">
        <f t="shared" si="3"/>
        <v>0.96</v>
      </c>
    </row>
    <row r="51">
      <c r="A51" s="5">
        <f t="shared" si="4"/>
        <v>50</v>
      </c>
      <c r="B51" s="2" t="s">
        <v>64</v>
      </c>
      <c r="E51" s="13">
        <f t="shared" si="1"/>
        <v>0</v>
      </c>
      <c r="G51" s="13">
        <f t="shared" si="2"/>
        <v>0</v>
      </c>
      <c r="H51" s="1">
        <v>43.0</v>
      </c>
      <c r="I51" s="13">
        <f t="shared" si="3"/>
        <v>0.86</v>
      </c>
    </row>
    <row r="52">
      <c r="A52" s="5">
        <f t="shared" si="4"/>
        <v>51</v>
      </c>
      <c r="B52" s="2" t="s">
        <v>65</v>
      </c>
      <c r="E52" s="13">
        <f t="shared" si="1"/>
        <v>0</v>
      </c>
      <c r="G52" s="13">
        <f t="shared" si="2"/>
        <v>0</v>
      </c>
      <c r="H52" s="1">
        <v>40.0</v>
      </c>
      <c r="I52" s="13">
        <f t="shared" si="3"/>
        <v>0.8</v>
      </c>
    </row>
    <row r="53">
      <c r="A53" s="5">
        <f t="shared" si="4"/>
        <v>52</v>
      </c>
      <c r="B53" s="2" t="s">
        <v>66</v>
      </c>
      <c r="E53" s="13">
        <f t="shared" si="1"/>
        <v>0</v>
      </c>
      <c r="G53" s="13">
        <f t="shared" si="2"/>
        <v>0</v>
      </c>
      <c r="H53" s="1">
        <v>26.0</v>
      </c>
      <c r="I53" s="13">
        <f t="shared" si="3"/>
        <v>0.52</v>
      </c>
    </row>
    <row r="54">
      <c r="A54" s="5">
        <f t="shared" si="4"/>
        <v>53</v>
      </c>
      <c r="B54" s="2" t="s">
        <v>67</v>
      </c>
      <c r="E54" s="13">
        <f t="shared" si="1"/>
        <v>0</v>
      </c>
      <c r="G54" s="13">
        <f t="shared" si="2"/>
        <v>0</v>
      </c>
      <c r="H54" s="1">
        <v>45.0</v>
      </c>
      <c r="I54" s="13">
        <f t="shared" si="3"/>
        <v>0.9</v>
      </c>
    </row>
    <row r="55">
      <c r="A55" s="5">
        <f t="shared" si="4"/>
        <v>54</v>
      </c>
      <c r="B55" s="2" t="s">
        <v>68</v>
      </c>
      <c r="E55" s="13">
        <f t="shared" si="1"/>
        <v>0</v>
      </c>
      <c r="G55" s="13">
        <f t="shared" si="2"/>
        <v>0</v>
      </c>
      <c r="H55" s="1">
        <v>45.0</v>
      </c>
      <c r="I55" s="13">
        <f t="shared" si="3"/>
        <v>0.9</v>
      </c>
    </row>
    <row r="56">
      <c r="A56" s="5">
        <f t="shared" si="4"/>
        <v>55</v>
      </c>
      <c r="B56" s="2" t="s">
        <v>69</v>
      </c>
      <c r="E56" s="13">
        <f t="shared" si="1"/>
        <v>0</v>
      </c>
      <c r="G56" s="13">
        <f t="shared" si="2"/>
        <v>0</v>
      </c>
      <c r="H56" s="1">
        <v>50.0</v>
      </c>
      <c r="I56" s="13">
        <f t="shared" si="3"/>
        <v>1</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H58" s="1">
        <v>50.0</v>
      </c>
      <c r="I58" s="13">
        <f t="shared" si="3"/>
        <v>1</v>
      </c>
    </row>
    <row r="59">
      <c r="A59" s="5">
        <f t="shared" si="4"/>
        <v>58</v>
      </c>
      <c r="B59" s="2" t="s">
        <v>73</v>
      </c>
      <c r="E59" s="13">
        <f t="shared" si="1"/>
        <v>0</v>
      </c>
      <c r="G59" s="13">
        <f t="shared" si="2"/>
        <v>0</v>
      </c>
      <c r="H59" s="1">
        <v>50.0</v>
      </c>
      <c r="I59" s="13">
        <f t="shared" si="3"/>
        <v>1</v>
      </c>
    </row>
    <row r="60">
      <c r="A60" s="5">
        <f t="shared" si="4"/>
        <v>59</v>
      </c>
      <c r="B60" s="2" t="s">
        <v>74</v>
      </c>
      <c r="E60" s="13">
        <f t="shared" si="1"/>
        <v>0</v>
      </c>
      <c r="G60" s="13">
        <f t="shared" si="2"/>
        <v>0</v>
      </c>
      <c r="H60" s="1">
        <v>50.0</v>
      </c>
      <c r="I60" s="13">
        <f t="shared" si="3"/>
        <v>1</v>
      </c>
    </row>
    <row r="61">
      <c r="A61" s="5">
        <f t="shared" si="4"/>
        <v>60</v>
      </c>
      <c r="B61" s="2" t="s">
        <v>75</v>
      </c>
      <c r="E61" s="13">
        <f t="shared" si="1"/>
        <v>0</v>
      </c>
      <c r="G61" s="13">
        <f t="shared" si="2"/>
        <v>0</v>
      </c>
      <c r="H61" s="1">
        <v>42.0</v>
      </c>
      <c r="I61" s="13">
        <f t="shared" si="3"/>
        <v>0.84</v>
      </c>
    </row>
    <row r="62">
      <c r="A62" s="5">
        <f t="shared" si="4"/>
        <v>61</v>
      </c>
      <c r="B62" s="2" t="s">
        <v>76</v>
      </c>
      <c r="E62" s="13">
        <f t="shared" si="1"/>
        <v>0</v>
      </c>
      <c r="G62" s="13">
        <f t="shared" si="2"/>
        <v>0</v>
      </c>
      <c r="H62" s="1">
        <v>43.0</v>
      </c>
      <c r="I62" s="13">
        <f t="shared" si="3"/>
        <v>0.86</v>
      </c>
    </row>
    <row r="63">
      <c r="A63" s="5">
        <f t="shared" si="4"/>
        <v>62</v>
      </c>
      <c r="B63" s="2" t="s">
        <v>77</v>
      </c>
      <c r="E63" s="13">
        <f t="shared" si="1"/>
        <v>0</v>
      </c>
      <c r="G63" s="13">
        <f t="shared" si="2"/>
        <v>0</v>
      </c>
      <c r="H63" s="1">
        <v>45.0</v>
      </c>
      <c r="I63" s="13">
        <f t="shared" si="3"/>
        <v>0.9</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I67" s="13">
        <f t="shared" si="3"/>
        <v>0</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I71" s="13">
        <f t="shared" si="3"/>
        <v>0</v>
      </c>
    </row>
    <row r="72">
      <c r="A72" s="5">
        <f t="shared" si="4"/>
        <v>71</v>
      </c>
      <c r="B72" s="2" t="s">
        <v>86</v>
      </c>
      <c r="E72" s="13">
        <f t="shared" si="1"/>
        <v>0</v>
      </c>
      <c r="G72" s="13">
        <f t="shared" si="2"/>
        <v>0</v>
      </c>
      <c r="I72" s="13">
        <f t="shared" si="3"/>
        <v>0</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I75" s="13">
        <f t="shared" si="3"/>
        <v>0</v>
      </c>
    </row>
    <row r="76">
      <c r="A76" s="5">
        <f t="shared" si="4"/>
        <v>75</v>
      </c>
      <c r="B76" s="2" t="s">
        <v>90</v>
      </c>
      <c r="E76" s="13">
        <f t="shared" si="1"/>
        <v>0</v>
      </c>
      <c r="G76" s="13">
        <f t="shared" si="2"/>
        <v>0</v>
      </c>
      <c r="I76" s="13">
        <f t="shared" si="3"/>
        <v>0</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I79" s="13">
        <f t="shared" si="3"/>
        <v>0</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I83" s="13">
        <f t="shared" si="3"/>
        <v>0</v>
      </c>
    </row>
    <row r="84">
      <c r="A84" s="5">
        <f t="shared" si="4"/>
        <v>83</v>
      </c>
      <c r="B84" s="2" t="s">
        <v>98</v>
      </c>
      <c r="E84" s="13">
        <f t="shared" si="1"/>
        <v>0</v>
      </c>
      <c r="G84" s="13">
        <f t="shared" si="2"/>
        <v>0</v>
      </c>
      <c r="I84" s="13">
        <f t="shared" si="3"/>
        <v>0</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I88" s="13">
        <f t="shared" si="3"/>
        <v>0</v>
      </c>
    </row>
    <row r="89">
      <c r="A89" s="5">
        <f t="shared" si="4"/>
        <v>88</v>
      </c>
      <c r="B89" s="2" t="s">
        <v>103</v>
      </c>
      <c r="E89" s="13">
        <f t="shared" si="1"/>
        <v>0</v>
      </c>
      <c r="G89" s="13">
        <f t="shared" si="2"/>
        <v>0</v>
      </c>
      <c r="I89" s="13">
        <f t="shared" si="3"/>
        <v>0</v>
      </c>
    </row>
    <row r="90">
      <c r="A90" s="5">
        <f t="shared" si="4"/>
        <v>89</v>
      </c>
      <c r="B90" s="2" t="s">
        <v>104</v>
      </c>
      <c r="E90" s="13">
        <f t="shared" si="1"/>
        <v>0</v>
      </c>
      <c r="G90" s="13">
        <f t="shared" si="2"/>
        <v>0</v>
      </c>
      <c r="I90" s="13">
        <f t="shared" si="3"/>
        <v>0</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I97" s="13">
        <f t="shared" si="3"/>
        <v>0</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I99" s="13">
        <f t="shared" si="3"/>
        <v>0</v>
      </c>
    </row>
    <row r="100">
      <c r="A100" s="5">
        <f t="shared" si="4"/>
        <v>99</v>
      </c>
      <c r="B100" s="2" t="s">
        <v>114</v>
      </c>
      <c r="E100" s="13">
        <f t="shared" si="1"/>
        <v>0</v>
      </c>
      <c r="G100" s="13">
        <f t="shared" si="2"/>
        <v>0</v>
      </c>
      <c r="I100" s="13">
        <f t="shared" si="3"/>
        <v>0</v>
      </c>
    </row>
    <row r="101">
      <c r="A101" s="5">
        <f t="shared" si="4"/>
        <v>100</v>
      </c>
      <c r="B101" s="2" t="s">
        <v>115</v>
      </c>
      <c r="D101" s="1">
        <v>39.0</v>
      </c>
      <c r="E101" s="13">
        <f t="shared" si="1"/>
        <v>0.78</v>
      </c>
      <c r="F101" s="1">
        <v>37.0</v>
      </c>
      <c r="G101" s="13">
        <f t="shared" si="2"/>
        <v>0.74</v>
      </c>
      <c r="H101" s="1">
        <v>46.0</v>
      </c>
      <c r="I101" s="13">
        <f t="shared" si="3"/>
        <v>0.92</v>
      </c>
    </row>
    <row r="102">
      <c r="A102" s="5">
        <f t="shared" si="4"/>
        <v>101</v>
      </c>
      <c r="B102" s="2" t="s">
        <v>116</v>
      </c>
      <c r="E102" s="13">
        <f t="shared" si="1"/>
        <v>0</v>
      </c>
      <c r="G102" s="13">
        <f t="shared" si="2"/>
        <v>0</v>
      </c>
      <c r="I102" s="13">
        <f t="shared" si="3"/>
        <v>0</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I108" s="13">
        <f t="shared" si="3"/>
        <v>0</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I111" s="13">
        <f t="shared" si="3"/>
        <v>0</v>
      </c>
    </row>
    <row r="112">
      <c r="A112" s="5">
        <f t="shared" si="4"/>
        <v>111</v>
      </c>
      <c r="B112" s="2" t="s">
        <v>126</v>
      </c>
      <c r="C112" s="1" t="s">
        <v>277</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I117" s="13">
        <f t="shared" si="3"/>
        <v>0</v>
      </c>
    </row>
    <row r="118">
      <c r="A118" s="5">
        <f t="shared" si="4"/>
        <v>117</v>
      </c>
      <c r="B118" s="2" t="s">
        <v>132</v>
      </c>
      <c r="E118" s="13">
        <f t="shared" si="1"/>
        <v>0</v>
      </c>
      <c r="G118" s="13">
        <f t="shared" si="2"/>
        <v>0</v>
      </c>
      <c r="I118" s="13">
        <f t="shared" si="3"/>
        <v>0</v>
      </c>
    </row>
    <row r="119">
      <c r="A119" s="5">
        <f t="shared" si="4"/>
        <v>118</v>
      </c>
      <c r="B119" s="2" t="s">
        <v>133</v>
      </c>
      <c r="E119" s="13">
        <f t="shared" si="1"/>
        <v>0</v>
      </c>
      <c r="G119" s="13">
        <f t="shared" si="2"/>
        <v>0</v>
      </c>
      <c r="I119" s="13">
        <f t="shared" si="3"/>
        <v>0</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I137" s="13">
        <f t="shared" si="3"/>
        <v>0</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I144" s="13">
        <f t="shared" si="3"/>
        <v>0</v>
      </c>
    </row>
    <row r="145">
      <c r="A145" s="5">
        <f t="shared" si="4"/>
        <v>144</v>
      </c>
      <c r="B145" s="14" t="s">
        <v>159</v>
      </c>
      <c r="E145" s="13">
        <f t="shared" si="1"/>
        <v>0</v>
      </c>
      <c r="G145" s="13">
        <f t="shared" si="2"/>
        <v>0</v>
      </c>
      <c r="I145" s="13">
        <f t="shared" si="3"/>
        <v>0</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I148" s="13">
        <f t="shared" si="3"/>
        <v>0</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I150" s="13">
        <f t="shared" si="3"/>
        <v>0</v>
      </c>
    </row>
    <row r="151">
      <c r="A151" s="14">
        <f t="shared" si="5"/>
        <v>150</v>
      </c>
      <c r="B151" s="14" t="s">
        <v>165</v>
      </c>
      <c r="C151" s="1" t="s">
        <v>16</v>
      </c>
      <c r="E151" s="13">
        <f t="shared" si="1"/>
        <v>0</v>
      </c>
      <c r="G151" s="13">
        <f t="shared" si="2"/>
        <v>0</v>
      </c>
      <c r="I151" s="13">
        <f t="shared" si="3"/>
        <v>0</v>
      </c>
    </row>
    <row r="152">
      <c r="A152" s="14">
        <f t="shared" si="5"/>
        <v>151</v>
      </c>
      <c r="B152" s="14" t="s">
        <v>166</v>
      </c>
      <c r="C152" s="1" t="s">
        <v>16</v>
      </c>
      <c r="E152" s="13">
        <f t="shared" si="1"/>
        <v>0</v>
      </c>
      <c r="G152" s="13">
        <f t="shared" si="2"/>
        <v>0</v>
      </c>
      <c r="I152" s="13">
        <f t="shared" si="3"/>
        <v>0</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I155" s="13">
        <f t="shared" si="3"/>
        <v>0</v>
      </c>
    </row>
    <row r="156">
      <c r="A156" s="14">
        <f t="shared" si="5"/>
        <v>155</v>
      </c>
      <c r="B156" s="1" t="s">
        <v>170</v>
      </c>
      <c r="C156" s="1" t="s">
        <v>16</v>
      </c>
      <c r="E156" s="13">
        <f t="shared" si="1"/>
        <v>0</v>
      </c>
      <c r="G156" s="13">
        <f t="shared" si="2"/>
        <v>0</v>
      </c>
      <c r="I156" s="13">
        <f t="shared" si="3"/>
        <v>0</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I158" s="13">
        <f t="shared" si="3"/>
        <v>0</v>
      </c>
    </row>
    <row r="159">
      <c r="A159" s="14">
        <f t="shared" si="5"/>
        <v>158</v>
      </c>
      <c r="B159" s="1" t="s">
        <v>173</v>
      </c>
      <c r="C159" s="1" t="s">
        <v>16</v>
      </c>
      <c r="E159" s="13">
        <f t="shared" si="1"/>
        <v>0</v>
      </c>
      <c r="G159" s="13">
        <f t="shared" si="2"/>
        <v>0</v>
      </c>
      <c r="I159" s="13">
        <f t="shared" si="3"/>
        <v>0</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I161" s="13">
        <f t="shared" si="3"/>
        <v>0</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I164" s="13">
        <f t="shared" si="3"/>
        <v>0</v>
      </c>
    </row>
    <row r="165">
      <c r="A165" s="14">
        <f t="shared" si="5"/>
        <v>164</v>
      </c>
      <c r="B165" s="1" t="s">
        <v>179</v>
      </c>
      <c r="C165" s="1">
        <v>1916.0</v>
      </c>
      <c r="E165" s="13">
        <f t="shared" si="1"/>
        <v>0</v>
      </c>
      <c r="G165" s="13">
        <f t="shared" si="2"/>
        <v>0</v>
      </c>
      <c r="I165" s="13">
        <f t="shared" si="3"/>
        <v>0</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I167" s="13">
        <f t="shared" si="3"/>
        <v>0</v>
      </c>
    </row>
    <row r="168">
      <c r="A168" s="14">
        <f t="shared" si="5"/>
        <v>167</v>
      </c>
      <c r="B168" s="14" t="s">
        <v>182</v>
      </c>
      <c r="C168" s="1">
        <v>1916.0</v>
      </c>
      <c r="E168" s="13">
        <f t="shared" si="1"/>
        <v>0</v>
      </c>
      <c r="G168" s="13">
        <f t="shared" si="2"/>
        <v>0</v>
      </c>
      <c r="I168" s="13">
        <f t="shared" si="3"/>
        <v>0</v>
      </c>
    </row>
    <row r="169">
      <c r="A169" s="14">
        <f t="shared" si="5"/>
        <v>168</v>
      </c>
      <c r="B169" s="14" t="s">
        <v>183</v>
      </c>
      <c r="C169" s="1">
        <v>1916.0</v>
      </c>
      <c r="E169" s="13">
        <f t="shared" si="1"/>
        <v>0</v>
      </c>
      <c r="G169" s="13">
        <f t="shared" si="2"/>
        <v>0</v>
      </c>
      <c r="I169" s="13">
        <f t="shared" si="3"/>
        <v>0</v>
      </c>
    </row>
    <row r="170">
      <c r="A170" s="14">
        <f t="shared" si="5"/>
        <v>169</v>
      </c>
      <c r="B170" s="14" t="s">
        <v>184</v>
      </c>
      <c r="C170" s="1">
        <v>1916.0</v>
      </c>
      <c r="E170" s="13">
        <f t="shared" si="1"/>
        <v>0</v>
      </c>
      <c r="G170" s="13">
        <f t="shared" si="2"/>
        <v>0</v>
      </c>
      <c r="I170" s="13">
        <f t="shared" si="3"/>
        <v>0</v>
      </c>
    </row>
    <row r="171">
      <c r="A171" s="14">
        <f t="shared" si="5"/>
        <v>170</v>
      </c>
      <c r="B171" s="14" t="s">
        <v>185</v>
      </c>
      <c r="C171" s="1">
        <v>1916.0</v>
      </c>
      <c r="E171" s="13">
        <f t="shared" si="1"/>
        <v>0</v>
      </c>
      <c r="G171" s="13">
        <f t="shared" si="2"/>
        <v>0</v>
      </c>
      <c r="I171" s="13">
        <f t="shared" si="3"/>
        <v>0</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I174" s="13">
        <f t="shared" si="3"/>
        <v>0</v>
      </c>
    </row>
    <row r="175">
      <c r="A175" s="14">
        <f t="shared" si="5"/>
        <v>174</v>
      </c>
      <c r="B175" s="14" t="s">
        <v>189</v>
      </c>
      <c r="C175" s="1">
        <v>1916.0</v>
      </c>
    </row>
    <row r="176">
      <c r="A176" s="14">
        <f t="shared" si="5"/>
        <v>175</v>
      </c>
      <c r="B176" s="14" t="s">
        <v>190</v>
      </c>
      <c r="C176" s="1">
        <v>1916.0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279</v>
      </c>
    </row>
    <row r="2">
      <c r="A2" s="5">
        <v>1.0</v>
      </c>
      <c r="B2" s="5" t="s">
        <v>13</v>
      </c>
      <c r="C2" s="1" t="s">
        <v>280</v>
      </c>
    </row>
    <row r="3">
      <c r="A3" s="5">
        <f t="shared" ref="A3:A146" si="1">A2+1</f>
        <v>2</v>
      </c>
      <c r="B3" s="5" t="s">
        <v>14</v>
      </c>
      <c r="C3" s="1" t="s">
        <v>280</v>
      </c>
    </row>
    <row r="4">
      <c r="A4" s="5">
        <f t="shared" si="1"/>
        <v>3</v>
      </c>
      <c r="B4" s="2" t="s">
        <v>15</v>
      </c>
      <c r="C4" s="1" t="s">
        <v>280</v>
      </c>
    </row>
    <row r="5">
      <c r="A5" s="5">
        <f t="shared" si="1"/>
        <v>4</v>
      </c>
      <c r="B5" s="2" t="s">
        <v>17</v>
      </c>
      <c r="C5" s="1" t="s">
        <v>280</v>
      </c>
    </row>
    <row r="6">
      <c r="A6" s="5">
        <f t="shared" si="1"/>
        <v>5</v>
      </c>
      <c r="B6" s="2" t="s">
        <v>18</v>
      </c>
      <c r="C6" s="1" t="s">
        <v>280</v>
      </c>
    </row>
    <row r="7">
      <c r="A7" s="5">
        <f t="shared" si="1"/>
        <v>6</v>
      </c>
      <c r="B7" s="2" t="s">
        <v>19</v>
      </c>
      <c r="C7" s="1" t="s">
        <v>280</v>
      </c>
    </row>
    <row r="8">
      <c r="A8" s="5">
        <f t="shared" si="1"/>
        <v>7</v>
      </c>
      <c r="B8" s="2" t="s">
        <v>20</v>
      </c>
      <c r="C8" s="1" t="s">
        <v>280</v>
      </c>
    </row>
    <row r="9">
      <c r="A9" s="5">
        <f t="shared" si="1"/>
        <v>8</v>
      </c>
      <c r="B9" s="2" t="s">
        <v>21</v>
      </c>
      <c r="C9" s="1" t="s">
        <v>280</v>
      </c>
    </row>
    <row r="10">
      <c r="A10" s="5">
        <f t="shared" si="1"/>
        <v>9</v>
      </c>
      <c r="B10" s="2" t="s">
        <v>22</v>
      </c>
      <c r="C10" s="1" t="s">
        <v>280</v>
      </c>
    </row>
    <row r="11">
      <c r="A11" s="5">
        <f t="shared" si="1"/>
        <v>10</v>
      </c>
      <c r="B11" s="2" t="s">
        <v>23</v>
      </c>
      <c r="C11" s="1" t="s">
        <v>281</v>
      </c>
    </row>
    <row r="12">
      <c r="A12" s="5">
        <f t="shared" si="1"/>
        <v>11</v>
      </c>
      <c r="B12" s="2" t="s">
        <v>24</v>
      </c>
      <c r="C12" s="1" t="s">
        <v>280</v>
      </c>
    </row>
    <row r="13">
      <c r="A13" s="5">
        <f t="shared" si="1"/>
        <v>12</v>
      </c>
      <c r="B13" s="2" t="s">
        <v>25</v>
      </c>
      <c r="C13" s="1" t="s">
        <v>280</v>
      </c>
    </row>
    <row r="14">
      <c r="A14" s="5">
        <f t="shared" si="1"/>
        <v>13</v>
      </c>
      <c r="B14" s="2" t="s">
        <v>26</v>
      </c>
      <c r="C14" s="1" t="s">
        <v>280</v>
      </c>
    </row>
    <row r="15">
      <c r="A15" s="5">
        <f t="shared" si="1"/>
        <v>14</v>
      </c>
      <c r="B15" s="2" t="s">
        <v>27</v>
      </c>
      <c r="C15" s="1" t="s">
        <v>281</v>
      </c>
    </row>
    <row r="16">
      <c r="A16" s="5">
        <f t="shared" si="1"/>
        <v>15</v>
      </c>
      <c r="B16" s="2" t="s">
        <v>28</v>
      </c>
      <c r="C16" s="1" t="s">
        <v>281</v>
      </c>
    </row>
    <row r="17">
      <c r="A17" s="5">
        <f t="shared" si="1"/>
        <v>16</v>
      </c>
      <c r="B17" s="2" t="s">
        <v>29</v>
      </c>
      <c r="C17" s="1" t="s">
        <v>280</v>
      </c>
    </row>
    <row r="18">
      <c r="A18" s="5">
        <f t="shared" si="1"/>
        <v>17</v>
      </c>
      <c r="B18" s="2" t="s">
        <v>30</v>
      </c>
      <c r="C18" s="1" t="s">
        <v>280</v>
      </c>
    </row>
    <row r="19">
      <c r="A19" s="5">
        <f t="shared" si="1"/>
        <v>18</v>
      </c>
      <c r="B19" s="2" t="s">
        <v>32</v>
      </c>
      <c r="C19" s="1" t="s">
        <v>280</v>
      </c>
    </row>
    <row r="20">
      <c r="A20" s="5">
        <f t="shared" si="1"/>
        <v>19</v>
      </c>
      <c r="B20" s="2" t="s">
        <v>33</v>
      </c>
      <c r="C20" s="1" t="s">
        <v>280</v>
      </c>
    </row>
    <row r="21">
      <c r="A21" s="5">
        <f t="shared" si="1"/>
        <v>20</v>
      </c>
      <c r="B21" s="2" t="s">
        <v>34</v>
      </c>
      <c r="C21" s="1" t="s">
        <v>281</v>
      </c>
    </row>
    <row r="22">
      <c r="A22" s="5">
        <f t="shared" si="1"/>
        <v>21</v>
      </c>
      <c r="B22" s="2" t="s">
        <v>35</v>
      </c>
      <c r="C22" s="1" t="s">
        <v>280</v>
      </c>
    </row>
    <row r="23">
      <c r="A23" s="5">
        <f t="shared" si="1"/>
        <v>22</v>
      </c>
      <c r="B23" s="2" t="s">
        <v>36</v>
      </c>
      <c r="C23" s="1" t="s">
        <v>280</v>
      </c>
    </row>
    <row r="24">
      <c r="A24" s="5">
        <f t="shared" si="1"/>
        <v>23</v>
      </c>
      <c r="B24" s="2" t="s">
        <v>37</v>
      </c>
      <c r="C24" s="1" t="s">
        <v>280</v>
      </c>
    </row>
    <row r="25">
      <c r="A25" s="5">
        <f t="shared" si="1"/>
        <v>24</v>
      </c>
      <c r="B25" s="2" t="s">
        <v>38</v>
      </c>
      <c r="C25" s="1" t="s">
        <v>281</v>
      </c>
    </row>
    <row r="26">
      <c r="A26" s="5">
        <f t="shared" si="1"/>
        <v>25</v>
      </c>
      <c r="B26" s="2" t="s">
        <v>39</v>
      </c>
      <c r="C26" s="1" t="s">
        <v>281</v>
      </c>
    </row>
    <row r="27">
      <c r="A27" s="5">
        <f t="shared" si="1"/>
        <v>26</v>
      </c>
      <c r="B27" s="2" t="s">
        <v>40</v>
      </c>
      <c r="C27" s="1" t="s">
        <v>281</v>
      </c>
    </row>
    <row r="28">
      <c r="A28" s="5">
        <f t="shared" si="1"/>
        <v>27</v>
      </c>
      <c r="B28" s="2" t="s">
        <v>41</v>
      </c>
      <c r="C28" s="1" t="s">
        <v>281</v>
      </c>
    </row>
    <row r="29">
      <c r="A29" s="5">
        <f t="shared" si="1"/>
        <v>28</v>
      </c>
      <c r="B29" s="2" t="s">
        <v>42</v>
      </c>
      <c r="C29" s="1" t="s">
        <v>281</v>
      </c>
    </row>
    <row r="30">
      <c r="A30" s="5">
        <f t="shared" si="1"/>
        <v>29</v>
      </c>
      <c r="B30" s="2" t="s">
        <v>43</v>
      </c>
      <c r="C30" s="1" t="s">
        <v>281</v>
      </c>
    </row>
    <row r="31">
      <c r="A31" s="5">
        <f t="shared" si="1"/>
        <v>30</v>
      </c>
      <c r="B31" s="2" t="s">
        <v>44</v>
      </c>
      <c r="C31" s="1" t="s">
        <v>281</v>
      </c>
    </row>
    <row r="32">
      <c r="A32" s="5">
        <f t="shared" si="1"/>
        <v>31</v>
      </c>
      <c r="B32" s="2" t="s">
        <v>45</v>
      </c>
      <c r="C32" s="1" t="s">
        <v>281</v>
      </c>
    </row>
    <row r="33">
      <c r="A33" s="5">
        <f t="shared" si="1"/>
        <v>32</v>
      </c>
      <c r="B33" s="2" t="s">
        <v>46</v>
      </c>
      <c r="C33" s="1" t="s">
        <v>281</v>
      </c>
    </row>
    <row r="34">
      <c r="A34" s="5">
        <f t="shared" si="1"/>
        <v>33</v>
      </c>
      <c r="B34" s="2" t="s">
        <v>47</v>
      </c>
      <c r="C34" s="1" t="s">
        <v>281</v>
      </c>
    </row>
    <row r="35">
      <c r="A35" s="5">
        <f t="shared" si="1"/>
        <v>34</v>
      </c>
      <c r="B35" s="2" t="s">
        <v>48</v>
      </c>
      <c r="C35" s="1" t="s">
        <v>281</v>
      </c>
    </row>
    <row r="36">
      <c r="A36" s="5">
        <f t="shared" si="1"/>
        <v>35</v>
      </c>
      <c r="B36" s="2" t="s">
        <v>49</v>
      </c>
      <c r="C36" s="1" t="s">
        <v>281</v>
      </c>
    </row>
    <row r="37">
      <c r="A37" s="5">
        <f t="shared" si="1"/>
        <v>36</v>
      </c>
      <c r="B37" s="2" t="s">
        <v>50</v>
      </c>
      <c r="C37" s="1" t="s">
        <v>281</v>
      </c>
    </row>
    <row r="38">
      <c r="A38" s="5">
        <f t="shared" si="1"/>
        <v>37</v>
      </c>
      <c r="B38" s="2" t="s">
        <v>51</v>
      </c>
      <c r="C38" s="1" t="s">
        <v>281</v>
      </c>
    </row>
    <row r="39">
      <c r="A39" s="5">
        <f t="shared" si="1"/>
        <v>38</v>
      </c>
      <c r="B39" s="2" t="s">
        <v>52</v>
      </c>
      <c r="C39" s="1" t="s">
        <v>281</v>
      </c>
    </row>
    <row r="40">
      <c r="A40" s="5">
        <f t="shared" si="1"/>
        <v>39</v>
      </c>
      <c r="B40" s="2" t="s">
        <v>53</v>
      </c>
      <c r="C40" s="1" t="s">
        <v>280</v>
      </c>
    </row>
    <row r="41">
      <c r="A41" s="5">
        <f t="shared" si="1"/>
        <v>40</v>
      </c>
      <c r="B41" s="2" t="s">
        <v>54</v>
      </c>
      <c r="C41" s="1" t="s">
        <v>281</v>
      </c>
    </row>
    <row r="42">
      <c r="A42" s="5">
        <f t="shared" si="1"/>
        <v>41</v>
      </c>
      <c r="B42" s="2" t="s">
        <v>55</v>
      </c>
      <c r="C42" s="1" t="s">
        <v>281</v>
      </c>
    </row>
    <row r="43">
      <c r="A43" s="5">
        <f t="shared" si="1"/>
        <v>42</v>
      </c>
      <c r="B43" s="2" t="s">
        <v>56</v>
      </c>
      <c r="C43" s="1" t="s">
        <v>281</v>
      </c>
    </row>
    <row r="44">
      <c r="A44" s="5">
        <f t="shared" si="1"/>
        <v>43</v>
      </c>
      <c r="B44" s="2" t="s">
        <v>57</v>
      </c>
      <c r="C44" s="1" t="s">
        <v>281</v>
      </c>
    </row>
    <row r="45">
      <c r="A45" s="5">
        <f t="shared" si="1"/>
        <v>44</v>
      </c>
      <c r="B45" s="2" t="s">
        <v>58</v>
      </c>
      <c r="C45" s="1" t="s">
        <v>281</v>
      </c>
    </row>
    <row r="46">
      <c r="A46" s="5">
        <f t="shared" si="1"/>
        <v>45</v>
      </c>
      <c r="B46" s="2" t="s">
        <v>59</v>
      </c>
      <c r="C46" s="1" t="s">
        <v>281</v>
      </c>
    </row>
    <row r="47">
      <c r="A47" s="5">
        <f t="shared" si="1"/>
        <v>46</v>
      </c>
      <c r="B47" s="2" t="s">
        <v>60</v>
      </c>
      <c r="C47" s="1" t="s">
        <v>281</v>
      </c>
    </row>
    <row r="48">
      <c r="A48" s="5">
        <f t="shared" si="1"/>
        <v>47</v>
      </c>
      <c r="B48" s="2" t="s">
        <v>61</v>
      </c>
      <c r="C48" s="1" t="s">
        <v>281</v>
      </c>
    </row>
    <row r="49">
      <c r="A49" s="5">
        <f t="shared" si="1"/>
        <v>48</v>
      </c>
      <c r="B49" s="2" t="s">
        <v>62</v>
      </c>
      <c r="C49" s="1" t="s">
        <v>281</v>
      </c>
    </row>
    <row r="50">
      <c r="A50" s="5">
        <f t="shared" si="1"/>
        <v>49</v>
      </c>
      <c r="B50" s="2" t="s">
        <v>63</v>
      </c>
      <c r="C50" s="1" t="s">
        <v>281</v>
      </c>
    </row>
    <row r="51">
      <c r="A51" s="5">
        <f t="shared" si="1"/>
        <v>50</v>
      </c>
      <c r="B51" s="2" t="s">
        <v>64</v>
      </c>
      <c r="C51" s="1" t="s">
        <v>281</v>
      </c>
    </row>
    <row r="52">
      <c r="A52" s="5">
        <f t="shared" si="1"/>
        <v>51</v>
      </c>
      <c r="B52" s="2" t="s">
        <v>65</v>
      </c>
      <c r="C52" s="1" t="s">
        <v>281</v>
      </c>
    </row>
    <row r="53">
      <c r="A53" s="5">
        <f t="shared" si="1"/>
        <v>52</v>
      </c>
      <c r="B53" s="2" t="s">
        <v>66</v>
      </c>
      <c r="C53" s="1" t="s">
        <v>281</v>
      </c>
    </row>
    <row r="54">
      <c r="A54" s="5">
        <f t="shared" si="1"/>
        <v>53</v>
      </c>
      <c r="B54" s="2" t="s">
        <v>67</v>
      </c>
      <c r="C54" s="1" t="s">
        <v>281</v>
      </c>
    </row>
    <row r="55">
      <c r="A55" s="5">
        <f t="shared" si="1"/>
        <v>54</v>
      </c>
      <c r="B55" s="2" t="s">
        <v>68</v>
      </c>
      <c r="C55" s="1" t="s">
        <v>281</v>
      </c>
    </row>
    <row r="56">
      <c r="A56" s="5">
        <f t="shared" si="1"/>
        <v>55</v>
      </c>
      <c r="B56" s="2" t="s">
        <v>69</v>
      </c>
      <c r="C56" s="1" t="s">
        <v>281</v>
      </c>
    </row>
    <row r="57">
      <c r="A57" s="5">
        <f t="shared" si="1"/>
        <v>56</v>
      </c>
      <c r="B57" s="2" t="s">
        <v>70</v>
      </c>
      <c r="C57" s="1" t="s">
        <v>281</v>
      </c>
    </row>
    <row r="58">
      <c r="A58" s="5">
        <f t="shared" si="1"/>
        <v>57</v>
      </c>
      <c r="B58" s="2" t="s">
        <v>72</v>
      </c>
      <c r="C58" s="1" t="s">
        <v>281</v>
      </c>
    </row>
    <row r="59">
      <c r="A59" s="5">
        <f t="shared" si="1"/>
        <v>58</v>
      </c>
      <c r="B59" s="2" t="s">
        <v>73</v>
      </c>
      <c r="C59" s="1" t="s">
        <v>281</v>
      </c>
    </row>
    <row r="60">
      <c r="A60" s="5">
        <f t="shared" si="1"/>
        <v>59</v>
      </c>
      <c r="B60" s="2" t="s">
        <v>74</v>
      </c>
      <c r="C60" s="1" t="s">
        <v>281</v>
      </c>
    </row>
    <row r="61">
      <c r="A61" s="5">
        <f t="shared" si="1"/>
        <v>60</v>
      </c>
      <c r="B61" s="2" t="s">
        <v>75</v>
      </c>
      <c r="C61" s="1" t="s">
        <v>281</v>
      </c>
    </row>
    <row r="62">
      <c r="A62" s="5">
        <f t="shared" si="1"/>
        <v>61</v>
      </c>
      <c r="B62" s="2" t="s">
        <v>76</v>
      </c>
      <c r="C62" s="1" t="s">
        <v>281</v>
      </c>
    </row>
    <row r="63">
      <c r="A63" s="5">
        <f t="shared" si="1"/>
        <v>62</v>
      </c>
      <c r="B63" s="2" t="s">
        <v>77</v>
      </c>
      <c r="C63" s="1" t="s">
        <v>281</v>
      </c>
    </row>
    <row r="64">
      <c r="A64" s="5">
        <f t="shared" si="1"/>
        <v>63</v>
      </c>
      <c r="B64" s="2" t="s">
        <v>78</v>
      </c>
      <c r="C64" s="1" t="s">
        <v>281</v>
      </c>
    </row>
    <row r="65">
      <c r="A65" s="5">
        <f t="shared" si="1"/>
        <v>64</v>
      </c>
      <c r="B65" s="2" t="s">
        <v>79</v>
      </c>
      <c r="C65" s="1" t="s">
        <v>281</v>
      </c>
    </row>
    <row r="66">
      <c r="A66" s="5">
        <f t="shared" si="1"/>
        <v>65</v>
      </c>
      <c r="B66" s="2" t="s">
        <v>80</v>
      </c>
      <c r="C66" s="1" t="s">
        <v>281</v>
      </c>
    </row>
    <row r="67">
      <c r="A67" s="5">
        <f t="shared" si="1"/>
        <v>66</v>
      </c>
      <c r="B67" s="2" t="s">
        <v>81</v>
      </c>
      <c r="C67" s="1" t="s">
        <v>281</v>
      </c>
    </row>
    <row r="68">
      <c r="A68" s="5">
        <f t="shared" si="1"/>
        <v>67</v>
      </c>
      <c r="B68" s="2" t="s">
        <v>82</v>
      </c>
      <c r="C68" s="1" t="s">
        <v>281</v>
      </c>
    </row>
    <row r="69">
      <c r="A69" s="5">
        <f t="shared" si="1"/>
        <v>68</v>
      </c>
      <c r="B69" s="2" t="s">
        <v>83</v>
      </c>
      <c r="C69" s="1" t="s">
        <v>281</v>
      </c>
    </row>
    <row r="70">
      <c r="A70" s="5">
        <f t="shared" si="1"/>
        <v>69</v>
      </c>
      <c r="B70" s="2" t="s">
        <v>84</v>
      </c>
      <c r="C70" s="1" t="s">
        <v>281</v>
      </c>
    </row>
    <row r="71">
      <c r="A71" s="5">
        <f t="shared" si="1"/>
        <v>70</v>
      </c>
      <c r="B71" s="2" t="s">
        <v>85</v>
      </c>
      <c r="C71" s="1" t="s">
        <v>281</v>
      </c>
    </row>
    <row r="72">
      <c r="A72" s="5">
        <f t="shared" si="1"/>
        <v>71</v>
      </c>
      <c r="B72" s="2" t="s">
        <v>86</v>
      </c>
      <c r="C72" s="1" t="s">
        <v>281</v>
      </c>
    </row>
    <row r="73">
      <c r="A73" s="5">
        <f t="shared" si="1"/>
        <v>72</v>
      </c>
      <c r="B73" s="2" t="s">
        <v>87</v>
      </c>
      <c r="C73" s="1" t="s">
        <v>281</v>
      </c>
    </row>
    <row r="74">
      <c r="A74" s="5">
        <f t="shared" si="1"/>
        <v>73</v>
      </c>
      <c r="B74" s="2" t="s">
        <v>88</v>
      </c>
      <c r="C74" s="1" t="s">
        <v>281</v>
      </c>
    </row>
    <row r="75">
      <c r="A75" s="5">
        <f t="shared" si="1"/>
        <v>74</v>
      </c>
      <c r="B75" s="2" t="s">
        <v>89</v>
      </c>
      <c r="C75" s="1" t="s">
        <v>281</v>
      </c>
    </row>
    <row r="76">
      <c r="A76" s="5">
        <f t="shared" si="1"/>
        <v>75</v>
      </c>
      <c r="B76" s="2" t="s">
        <v>90</v>
      </c>
      <c r="C76" s="1" t="s">
        <v>281</v>
      </c>
    </row>
    <row r="77">
      <c r="A77" s="5">
        <f t="shared" si="1"/>
        <v>76</v>
      </c>
      <c r="B77" s="2" t="s">
        <v>91</v>
      </c>
      <c r="C77" s="1" t="s">
        <v>281</v>
      </c>
    </row>
    <row r="78">
      <c r="A78" s="5">
        <f t="shared" si="1"/>
        <v>77</v>
      </c>
      <c r="B78" s="2" t="s">
        <v>92</v>
      </c>
      <c r="C78" s="1" t="s">
        <v>281</v>
      </c>
    </row>
    <row r="79">
      <c r="A79" s="5">
        <f t="shared" si="1"/>
        <v>78</v>
      </c>
      <c r="B79" s="2" t="s">
        <v>93</v>
      </c>
      <c r="C79" s="1" t="s">
        <v>281</v>
      </c>
    </row>
    <row r="80">
      <c r="A80" s="5">
        <f t="shared" si="1"/>
        <v>79</v>
      </c>
      <c r="B80" s="2" t="s">
        <v>94</v>
      </c>
      <c r="C80" s="1" t="s">
        <v>281</v>
      </c>
    </row>
    <row r="81">
      <c r="A81" s="5">
        <f t="shared" si="1"/>
        <v>80</v>
      </c>
      <c r="B81" s="2" t="s">
        <v>95</v>
      </c>
      <c r="C81" s="1" t="s">
        <v>281</v>
      </c>
    </row>
    <row r="82">
      <c r="A82" s="5">
        <f t="shared" si="1"/>
        <v>81</v>
      </c>
      <c r="B82" s="2" t="s">
        <v>96</v>
      </c>
      <c r="C82" s="1" t="s">
        <v>281</v>
      </c>
    </row>
    <row r="83">
      <c r="A83" s="5">
        <f t="shared" si="1"/>
        <v>82</v>
      </c>
      <c r="B83" s="2" t="s">
        <v>97</v>
      </c>
      <c r="C83" s="1" t="s">
        <v>281</v>
      </c>
    </row>
    <row r="84">
      <c r="A84" s="5">
        <f t="shared" si="1"/>
        <v>83</v>
      </c>
      <c r="B84" s="2" t="s">
        <v>98</v>
      </c>
      <c r="C84" s="1" t="s">
        <v>281</v>
      </c>
    </row>
    <row r="85">
      <c r="A85" s="5">
        <f t="shared" si="1"/>
        <v>84</v>
      </c>
      <c r="B85" s="2" t="s">
        <v>99</v>
      </c>
      <c r="C85" s="1" t="s">
        <v>281</v>
      </c>
    </row>
    <row r="86">
      <c r="A86" s="5">
        <f t="shared" si="1"/>
        <v>85</v>
      </c>
      <c r="B86" s="2" t="s">
        <v>100</v>
      </c>
      <c r="C86" s="1" t="s">
        <v>281</v>
      </c>
    </row>
    <row r="87">
      <c r="A87" s="5">
        <f t="shared" si="1"/>
        <v>86</v>
      </c>
      <c r="B87" s="2" t="s">
        <v>101</v>
      </c>
      <c r="C87" s="1" t="s">
        <v>280</v>
      </c>
    </row>
    <row r="88">
      <c r="A88" s="5">
        <f t="shared" si="1"/>
        <v>87</v>
      </c>
      <c r="B88" s="2" t="s">
        <v>102</v>
      </c>
      <c r="C88" s="1" t="s">
        <v>281</v>
      </c>
    </row>
    <row r="89">
      <c r="A89" s="5">
        <f t="shared" si="1"/>
        <v>88</v>
      </c>
      <c r="B89" s="2" t="s">
        <v>103</v>
      </c>
      <c r="C89" s="1" t="s">
        <v>281</v>
      </c>
    </row>
    <row r="90">
      <c r="A90" s="5">
        <f t="shared" si="1"/>
        <v>89</v>
      </c>
      <c r="B90" s="2" t="s">
        <v>104</v>
      </c>
      <c r="C90" s="1" t="s">
        <v>281</v>
      </c>
    </row>
    <row r="91">
      <c r="A91" s="5">
        <f t="shared" si="1"/>
        <v>90</v>
      </c>
      <c r="B91" s="2" t="s">
        <v>105</v>
      </c>
      <c r="C91" s="1" t="s">
        <v>281</v>
      </c>
    </row>
    <row r="92">
      <c r="A92" s="5">
        <f t="shared" si="1"/>
        <v>91</v>
      </c>
      <c r="B92" s="2" t="s">
        <v>106</v>
      </c>
      <c r="C92" s="1" t="s">
        <v>281</v>
      </c>
    </row>
    <row r="93">
      <c r="A93" s="5">
        <f t="shared" si="1"/>
        <v>92</v>
      </c>
      <c r="B93" s="2" t="s">
        <v>107</v>
      </c>
      <c r="C93" s="1" t="s">
        <v>281</v>
      </c>
    </row>
    <row r="94">
      <c r="A94" s="5">
        <f t="shared" si="1"/>
        <v>93</v>
      </c>
      <c r="B94" s="2" t="s">
        <v>108</v>
      </c>
      <c r="C94" s="1" t="s">
        <v>281</v>
      </c>
    </row>
    <row r="95">
      <c r="A95" s="5">
        <f t="shared" si="1"/>
        <v>94</v>
      </c>
      <c r="B95" s="2" t="s">
        <v>109</v>
      </c>
      <c r="C95" s="1" t="s">
        <v>281</v>
      </c>
    </row>
    <row r="96">
      <c r="A96" s="5">
        <f t="shared" si="1"/>
        <v>95</v>
      </c>
      <c r="B96" s="2" t="s">
        <v>110</v>
      </c>
      <c r="C96" s="1" t="s">
        <v>281</v>
      </c>
    </row>
    <row r="97">
      <c r="A97" s="5">
        <f t="shared" si="1"/>
        <v>96</v>
      </c>
      <c r="B97" s="2" t="s">
        <v>111</v>
      </c>
      <c r="C97" s="1" t="s">
        <v>281</v>
      </c>
    </row>
    <row r="98">
      <c r="A98" s="5">
        <f t="shared" si="1"/>
        <v>97</v>
      </c>
      <c r="B98" s="2" t="s">
        <v>112</v>
      </c>
      <c r="C98" s="1" t="s">
        <v>281</v>
      </c>
    </row>
    <row r="99">
      <c r="A99" s="5">
        <f t="shared" si="1"/>
        <v>98</v>
      </c>
      <c r="B99" s="2" t="s">
        <v>113</v>
      </c>
      <c r="C99" s="1" t="s">
        <v>281</v>
      </c>
    </row>
    <row r="100">
      <c r="A100" s="5">
        <f t="shared" si="1"/>
        <v>99</v>
      </c>
      <c r="B100" s="2" t="s">
        <v>114</v>
      </c>
      <c r="C100" s="1" t="s">
        <v>281</v>
      </c>
    </row>
    <row r="101">
      <c r="A101" s="5">
        <f t="shared" si="1"/>
        <v>100</v>
      </c>
      <c r="B101" s="2" t="s">
        <v>115</v>
      </c>
      <c r="C101" s="1" t="s">
        <v>281</v>
      </c>
    </row>
    <row r="102">
      <c r="A102" s="5">
        <f t="shared" si="1"/>
        <v>101</v>
      </c>
      <c r="B102" s="2" t="s">
        <v>116</v>
      </c>
      <c r="C102" s="1" t="s">
        <v>281</v>
      </c>
    </row>
    <row r="103">
      <c r="A103" s="5">
        <f t="shared" si="1"/>
        <v>102</v>
      </c>
      <c r="B103" s="2" t="s">
        <v>117</v>
      </c>
      <c r="C103" s="1" t="s">
        <v>281</v>
      </c>
    </row>
    <row r="104">
      <c r="A104" s="5">
        <f t="shared" si="1"/>
        <v>103</v>
      </c>
      <c r="B104" s="2" t="s">
        <v>118</v>
      </c>
      <c r="C104" s="1" t="s">
        <v>281</v>
      </c>
    </row>
    <row r="105">
      <c r="A105" s="5">
        <f t="shared" si="1"/>
        <v>104</v>
      </c>
      <c r="B105" s="2" t="s">
        <v>119</v>
      </c>
      <c r="C105" s="1" t="s">
        <v>281</v>
      </c>
    </row>
    <row r="106">
      <c r="A106" s="5">
        <f t="shared" si="1"/>
        <v>105</v>
      </c>
      <c r="B106" s="2" t="s">
        <v>120</v>
      </c>
      <c r="C106" s="1" t="s">
        <v>281</v>
      </c>
    </row>
    <row r="107">
      <c r="A107" s="5">
        <f t="shared" si="1"/>
        <v>106</v>
      </c>
      <c r="B107" s="2" t="s">
        <v>121</v>
      </c>
      <c r="C107" s="1" t="s">
        <v>281</v>
      </c>
    </row>
    <row r="108">
      <c r="A108" s="5">
        <f t="shared" si="1"/>
        <v>107</v>
      </c>
      <c r="B108" s="2" t="s">
        <v>122</v>
      </c>
      <c r="C108" s="1" t="s">
        <v>281</v>
      </c>
    </row>
    <row r="109">
      <c r="A109" s="5">
        <f t="shared" si="1"/>
        <v>108</v>
      </c>
      <c r="B109" s="2" t="s">
        <v>123</v>
      </c>
      <c r="C109" s="1" t="s">
        <v>281</v>
      </c>
    </row>
    <row r="110">
      <c r="A110" s="5">
        <f t="shared" si="1"/>
        <v>109</v>
      </c>
      <c r="B110" s="2" t="s">
        <v>124</v>
      </c>
      <c r="C110" s="1" t="s">
        <v>281</v>
      </c>
    </row>
    <row r="111">
      <c r="A111" s="5">
        <f t="shared" si="1"/>
        <v>110</v>
      </c>
      <c r="B111" s="2" t="s">
        <v>125</v>
      </c>
      <c r="C111" s="1" t="s">
        <v>281</v>
      </c>
    </row>
    <row r="112">
      <c r="A112" s="5">
        <f t="shared" si="1"/>
        <v>111</v>
      </c>
      <c r="B112" s="2" t="s">
        <v>126</v>
      </c>
      <c r="C112" s="1" t="s">
        <v>281</v>
      </c>
    </row>
    <row r="113">
      <c r="A113" s="5">
        <f t="shared" si="1"/>
        <v>112</v>
      </c>
      <c r="B113" s="2" t="s">
        <v>127</v>
      </c>
      <c r="C113" s="1" t="s">
        <v>281</v>
      </c>
    </row>
    <row r="114">
      <c r="A114" s="5">
        <f t="shared" si="1"/>
        <v>113</v>
      </c>
      <c r="B114" s="2" t="s">
        <v>128</v>
      </c>
      <c r="C114" s="1" t="s">
        <v>281</v>
      </c>
    </row>
    <row r="115">
      <c r="A115" s="5">
        <f t="shared" si="1"/>
        <v>114</v>
      </c>
      <c r="B115" s="5" t="s">
        <v>129</v>
      </c>
      <c r="C115" s="1" t="s">
        <v>280</v>
      </c>
    </row>
    <row r="116">
      <c r="A116" s="5">
        <f t="shared" si="1"/>
        <v>115</v>
      </c>
      <c r="B116" s="2" t="s">
        <v>130</v>
      </c>
      <c r="C116" s="1" t="s">
        <v>281</v>
      </c>
    </row>
    <row r="117">
      <c r="A117" s="5">
        <f t="shared" si="1"/>
        <v>116</v>
      </c>
      <c r="B117" s="2" t="s">
        <v>131</v>
      </c>
      <c r="C117" s="1" t="s">
        <v>281</v>
      </c>
    </row>
    <row r="118">
      <c r="A118" s="5">
        <f t="shared" si="1"/>
        <v>117</v>
      </c>
      <c r="B118" s="2" t="s">
        <v>132</v>
      </c>
      <c r="C118" s="1" t="s">
        <v>281</v>
      </c>
    </row>
    <row r="119">
      <c r="A119" s="5">
        <f t="shared" si="1"/>
        <v>118</v>
      </c>
      <c r="B119" s="2" t="s">
        <v>133</v>
      </c>
      <c r="C119" s="1" t="s">
        <v>281</v>
      </c>
    </row>
    <row r="120">
      <c r="A120" s="5">
        <f t="shared" si="1"/>
        <v>119</v>
      </c>
      <c r="B120" s="2" t="s">
        <v>134</v>
      </c>
      <c r="C120" s="1" t="s">
        <v>281</v>
      </c>
    </row>
    <row r="121">
      <c r="A121" s="5">
        <f t="shared" si="1"/>
        <v>120</v>
      </c>
      <c r="B121" s="2" t="s">
        <v>135</v>
      </c>
      <c r="C121" s="1" t="s">
        <v>281</v>
      </c>
    </row>
    <row r="122">
      <c r="A122" s="5">
        <f t="shared" si="1"/>
        <v>121</v>
      </c>
      <c r="B122" s="2" t="s">
        <v>136</v>
      </c>
      <c r="C122" s="1" t="s">
        <v>280</v>
      </c>
    </row>
    <row r="123">
      <c r="A123" s="5">
        <f t="shared" si="1"/>
        <v>122</v>
      </c>
      <c r="B123" s="2" t="s">
        <v>137</v>
      </c>
      <c r="C123" s="1" t="s">
        <v>280</v>
      </c>
    </row>
    <row r="124">
      <c r="A124" s="5">
        <f t="shared" si="1"/>
        <v>123</v>
      </c>
      <c r="B124" s="2" t="s">
        <v>138</v>
      </c>
      <c r="C124" s="1" t="s">
        <v>280</v>
      </c>
    </row>
    <row r="125">
      <c r="A125" s="5">
        <f t="shared" si="1"/>
        <v>124</v>
      </c>
      <c r="B125" s="2" t="s">
        <v>139</v>
      </c>
      <c r="C125" s="1" t="s">
        <v>280</v>
      </c>
    </row>
    <row r="126">
      <c r="A126" s="5">
        <f t="shared" si="1"/>
        <v>125</v>
      </c>
      <c r="B126" s="2" t="s">
        <v>140</v>
      </c>
      <c r="C126" s="1" t="s">
        <v>280</v>
      </c>
    </row>
    <row r="127">
      <c r="A127" s="5">
        <f t="shared" si="1"/>
        <v>126</v>
      </c>
      <c r="B127" s="2" t="s">
        <v>141</v>
      </c>
      <c r="C127" s="1" t="s">
        <v>280</v>
      </c>
    </row>
    <row r="128">
      <c r="A128" s="5">
        <f t="shared" si="1"/>
        <v>127</v>
      </c>
      <c r="B128" s="2" t="s">
        <v>142</v>
      </c>
      <c r="C128" s="1" t="s">
        <v>280</v>
      </c>
    </row>
    <row r="129">
      <c r="A129" s="5">
        <f t="shared" si="1"/>
        <v>128</v>
      </c>
      <c r="B129" s="2" t="s">
        <v>143</v>
      </c>
      <c r="C129" s="1" t="s">
        <v>280</v>
      </c>
    </row>
    <row r="130">
      <c r="A130" s="5">
        <f t="shared" si="1"/>
        <v>129</v>
      </c>
      <c r="B130" s="2" t="s">
        <v>144</v>
      </c>
      <c r="C130" s="1" t="s">
        <v>280</v>
      </c>
    </row>
    <row r="131">
      <c r="A131" s="5">
        <f t="shared" si="1"/>
        <v>130</v>
      </c>
      <c r="B131" s="2" t="s">
        <v>145</v>
      </c>
      <c r="C131" s="1" t="s">
        <v>280</v>
      </c>
    </row>
    <row r="132">
      <c r="A132" s="5">
        <f t="shared" si="1"/>
        <v>131</v>
      </c>
      <c r="B132" s="2" t="s">
        <v>146</v>
      </c>
      <c r="C132" s="1" t="s">
        <v>280</v>
      </c>
    </row>
    <row r="133">
      <c r="A133" s="5">
        <f t="shared" si="1"/>
        <v>132</v>
      </c>
      <c r="B133" s="2" t="s">
        <v>147</v>
      </c>
      <c r="C133" s="1" t="s">
        <v>280</v>
      </c>
    </row>
    <row r="134">
      <c r="A134" s="5">
        <f t="shared" si="1"/>
        <v>133</v>
      </c>
      <c r="B134" s="14" t="s">
        <v>148</v>
      </c>
      <c r="C134" s="1" t="s">
        <v>280</v>
      </c>
    </row>
    <row r="135">
      <c r="A135" s="5">
        <f t="shared" si="1"/>
        <v>134</v>
      </c>
      <c r="B135" s="14" t="s">
        <v>149</v>
      </c>
      <c r="C135" s="1" t="s">
        <v>280</v>
      </c>
    </row>
    <row r="136">
      <c r="A136" s="5">
        <f t="shared" si="1"/>
        <v>135</v>
      </c>
      <c r="B136" s="14" t="s">
        <v>150</v>
      </c>
      <c r="C136" s="1" t="s">
        <v>280</v>
      </c>
    </row>
    <row r="137">
      <c r="A137" s="5">
        <f t="shared" si="1"/>
        <v>136</v>
      </c>
      <c r="B137" s="14" t="s">
        <v>151</v>
      </c>
      <c r="C137" s="1" t="s">
        <v>280</v>
      </c>
    </row>
    <row r="138">
      <c r="A138" s="5">
        <f t="shared" si="1"/>
        <v>137</v>
      </c>
      <c r="B138" s="14" t="s">
        <v>152</v>
      </c>
      <c r="C138" s="1" t="s">
        <v>280</v>
      </c>
    </row>
    <row r="139">
      <c r="A139" s="5">
        <f t="shared" si="1"/>
        <v>138</v>
      </c>
      <c r="B139" s="14" t="s">
        <v>153</v>
      </c>
      <c r="C139" s="1" t="s">
        <v>280</v>
      </c>
    </row>
    <row r="140">
      <c r="A140" s="5">
        <f t="shared" si="1"/>
        <v>139</v>
      </c>
      <c r="B140" s="14" t="s">
        <v>154</v>
      </c>
      <c r="C140" s="1" t="s">
        <v>280</v>
      </c>
    </row>
    <row r="141">
      <c r="A141" s="5">
        <f t="shared" si="1"/>
        <v>140</v>
      </c>
      <c r="B141" s="14" t="s">
        <v>155</v>
      </c>
      <c r="C141" s="1" t="s">
        <v>280</v>
      </c>
    </row>
    <row r="142">
      <c r="A142" s="5">
        <f t="shared" si="1"/>
        <v>141</v>
      </c>
      <c r="B142" s="14" t="s">
        <v>156</v>
      </c>
      <c r="C142" s="1" t="s">
        <v>280</v>
      </c>
    </row>
    <row r="143">
      <c r="A143" s="5">
        <f t="shared" si="1"/>
        <v>142</v>
      </c>
      <c r="B143" s="14" t="s">
        <v>157</v>
      </c>
      <c r="C143" s="1" t="s">
        <v>280</v>
      </c>
    </row>
    <row r="144">
      <c r="A144" s="5">
        <f t="shared" si="1"/>
        <v>143</v>
      </c>
      <c r="B144" s="14" t="s">
        <v>158</v>
      </c>
      <c r="C144" s="1" t="s">
        <v>280</v>
      </c>
    </row>
    <row r="145">
      <c r="A145" s="5">
        <f t="shared" si="1"/>
        <v>144</v>
      </c>
      <c r="B145" s="14" t="s">
        <v>159</v>
      </c>
      <c r="C145" s="1" t="s">
        <v>280</v>
      </c>
    </row>
    <row r="146">
      <c r="A146" s="5">
        <f t="shared" si="1"/>
        <v>145</v>
      </c>
      <c r="B146" s="14" t="s">
        <v>160</v>
      </c>
      <c r="C146" s="1" t="s">
        <v>280</v>
      </c>
    </row>
    <row r="147">
      <c r="A147" s="14">
        <v>146.0</v>
      </c>
      <c r="B147" s="14" t="s">
        <v>161</v>
      </c>
      <c r="C147" s="1" t="s">
        <v>280</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282</v>
      </c>
      <c r="D1" s="1" t="s">
        <v>283</v>
      </c>
    </row>
    <row r="2">
      <c r="A2" s="5">
        <v>1.0</v>
      </c>
      <c r="B2" s="5" t="s">
        <v>13</v>
      </c>
      <c r="C2" s="1" t="s">
        <v>284</v>
      </c>
      <c r="D2" s="1" t="s">
        <v>285</v>
      </c>
    </row>
    <row r="3">
      <c r="A3" s="5">
        <f t="shared" ref="A3:A146" si="1">A2+1</f>
        <v>2</v>
      </c>
      <c r="B3" s="5" t="s">
        <v>14</v>
      </c>
      <c r="C3" s="1" t="s">
        <v>284</v>
      </c>
    </row>
    <row r="4">
      <c r="A4" s="5">
        <f t="shared" si="1"/>
        <v>3</v>
      </c>
      <c r="B4" s="2" t="s">
        <v>15</v>
      </c>
      <c r="C4" s="1" t="s">
        <v>284</v>
      </c>
    </row>
    <row r="5">
      <c r="A5" s="5">
        <f t="shared" si="1"/>
        <v>4</v>
      </c>
      <c r="B5" s="2" t="s">
        <v>17</v>
      </c>
      <c r="C5" s="1" t="s">
        <v>284</v>
      </c>
    </row>
    <row r="6">
      <c r="A6" s="5">
        <f t="shared" si="1"/>
        <v>5</v>
      </c>
      <c r="B6" s="2" t="s">
        <v>18</v>
      </c>
      <c r="C6" s="1" t="s">
        <v>284</v>
      </c>
    </row>
    <row r="7">
      <c r="A7" s="5">
        <f t="shared" si="1"/>
        <v>6</v>
      </c>
      <c r="B7" s="2" t="s">
        <v>19</v>
      </c>
      <c r="C7" s="1" t="s">
        <v>284</v>
      </c>
    </row>
    <row r="8">
      <c r="A8" s="5">
        <f t="shared" si="1"/>
        <v>7</v>
      </c>
      <c r="B8" s="2" t="s">
        <v>20</v>
      </c>
      <c r="C8" s="1" t="s">
        <v>284</v>
      </c>
    </row>
    <row r="9">
      <c r="A9" s="5">
        <f t="shared" si="1"/>
        <v>8</v>
      </c>
      <c r="B9" s="2" t="s">
        <v>21</v>
      </c>
      <c r="C9" s="1" t="s">
        <v>284</v>
      </c>
    </row>
    <row r="10">
      <c r="A10" s="5">
        <f t="shared" si="1"/>
        <v>9</v>
      </c>
      <c r="B10" s="2" t="s">
        <v>22</v>
      </c>
      <c r="C10" s="1" t="s">
        <v>284</v>
      </c>
    </row>
    <row r="11">
      <c r="A11" s="5">
        <f t="shared" si="1"/>
        <v>10</v>
      </c>
      <c r="B11" s="2" t="s">
        <v>23</v>
      </c>
      <c r="C11" s="1" t="s">
        <v>284</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286</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287</v>
      </c>
      <c r="F1" s="17" t="s">
        <v>288</v>
      </c>
      <c r="G1" s="17" t="s">
        <v>289</v>
      </c>
      <c r="H1" s="17" t="s">
        <v>290</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