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E75F04AE-B663-4744-8CBA-6016831F2A98}" xr6:coauthVersionLast="45" xr6:coauthVersionMax="45" xr10:uidLastSave="{00000000-0000-0000-0000-000000000000}"/>
  <bookViews>
    <workbookView xWindow="11805" yWindow="3780" windowWidth="25965" windowHeight="16875" activeTab="6"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debugging!$A$5359:$B$5769</definedName>
    <definedName name="_xlnm._FilterDatabase" localSheetId="5" hidden="1">LEDpatterns!$A$1:$M$61</definedName>
    <definedName name="_xlnm._FilterDatabase" localSheetId="4" hidden="1">Sounds!$A$1:$H$61</definedName>
    <definedName name="_xlnm._FilterDatabase" localSheetId="0" hidden="1">StateTable!$A$1:$K$162</definedName>
    <definedName name="gain2N3904">NPNdriver!$K$20:$L$24</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1" i="1" l="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5" i="5"/>
  <c r="I76" i="5"/>
  <c r="V128" i="1"/>
  <c r="W128" i="1" s="1"/>
  <c r="V127" i="1"/>
  <c r="W127" i="1" s="1"/>
  <c r="J75" i="5" l="1"/>
  <c r="J76" i="5"/>
  <c r="B20" i="9" l="1"/>
  <c r="B23" i="9" s="1"/>
  <c r="B24" i="9" s="1"/>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78" i="5"/>
  <c r="J77"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7" i="5"/>
  <c r="A136" i="5"/>
  <c r="A135" i="5"/>
  <c r="A134"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R104" i="5"/>
  <c r="R127" i="5"/>
  <c r="R126" i="5"/>
  <c r="R121" i="5"/>
  <c r="R119" i="5"/>
  <c r="R117" i="5"/>
  <c r="R110" i="5"/>
  <c r="R109" i="5"/>
  <c r="J40" i="5" l="1"/>
  <c r="K76" i="5" l="1"/>
  <c r="K75" i="5"/>
  <c r="K77" i="5"/>
  <c r="K78"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28" i="5" l="1"/>
  <c r="R105" i="5"/>
  <c r="R106" i="5"/>
  <c r="R107" i="5"/>
  <c r="R108" i="5"/>
  <c r="R122" i="5"/>
  <c r="R118" i="5"/>
  <c r="R112" i="5"/>
  <c r="R111" i="5"/>
  <c r="R123" i="5"/>
  <c r="R115" i="5"/>
  <c r="R114" i="5"/>
  <c r="R129" i="5"/>
  <c r="R120" i="5"/>
  <c r="R124" i="5"/>
  <c r="R113" i="5"/>
  <c r="R125" i="5"/>
  <c r="R116"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<sst xmlns="http://schemas.openxmlformats.org/spreadsheetml/2006/main" count="8753" uniqueCount="6454">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</sst>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4">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119" activePane="bottomLeft" state="frozen"/>
      <selection pane="bottomLeft" activeCell="D30" sqref="D3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6023</v>
      </c>
      <c r="W2">
        <v>85</v>
      </c>
      <c r="X2" t="s">
        <v>6045</v>
      </c>
      <c r="AB2" s="20"/>
    </row>
    <row r="3" spans="1:28">
      <c r="A3" s="10"/>
      <c r="B3" s="32" t="s">
        <v>429</v>
      </c>
      <c r="C3" s="12" t="s">
        <v>38</v>
      </c>
      <c r="D3" s="33"/>
      <c r="E3" s="62" t="s">
        <v>1017</v>
      </c>
      <c r="F3" s="32" t="s">
        <v>4</v>
      </c>
      <c r="G3" s="32"/>
      <c r="H3" s="32"/>
      <c r="I3" s="9" t="s">
        <v>550</v>
      </c>
      <c r="J3" s="9"/>
      <c r="K3" s="9" t="str">
        <f t="shared" si="0"/>
        <v>#define mROW_POWERON 0</v>
      </c>
      <c r="V3" t="s">
        <v>6029</v>
      </c>
      <c r="W3">
        <v>88</v>
      </c>
      <c r="X3" t="s">
        <v>6047</v>
      </c>
    </row>
    <row r="4" spans="1:28">
      <c r="K4" s="9" t="str">
        <f t="shared" si="0"/>
        <v/>
      </c>
      <c r="V4" t="s">
        <v>6030</v>
      </c>
      <c r="W4">
        <v>89</v>
      </c>
      <c r="X4" t="s">
        <v>6048</v>
      </c>
    </row>
    <row r="5" spans="1:28" ht="45">
      <c r="A5" s="10" t="s">
        <v>29</v>
      </c>
      <c r="B5" s="9" t="s">
        <v>428</v>
      </c>
      <c r="C5" s="9" t="s">
        <v>549</v>
      </c>
      <c r="D5" s="3" t="s">
        <v>32</v>
      </c>
      <c r="E5" s="3" t="s">
        <v>32</v>
      </c>
      <c r="F5" s="9"/>
      <c r="G5" s="9"/>
      <c r="H5" s="9"/>
      <c r="I5" s="9"/>
      <c r="J5" s="9" t="s">
        <v>39</v>
      </c>
      <c r="K5" s="9" t="str">
        <f t="shared" si="0"/>
        <v>#define mROW_PWRON_OPEN 2</v>
      </c>
      <c r="M5" s="48" t="s">
        <v>629</v>
      </c>
      <c r="V5" t="s">
        <v>6027</v>
      </c>
      <c r="W5">
        <v>87</v>
      </c>
      <c r="X5" t="s">
        <v>6046</v>
      </c>
    </row>
    <row r="6" spans="1:28">
      <c r="A6" s="10"/>
      <c r="B6" s="9" t="s">
        <v>428</v>
      </c>
      <c r="C6" s="12" t="s">
        <v>549</v>
      </c>
      <c r="D6" s="3" t="s">
        <v>32</v>
      </c>
      <c r="E6" s="3" t="s">
        <v>32</v>
      </c>
      <c r="F6" s="48" t="s">
        <v>638</v>
      </c>
      <c r="G6" s="9"/>
      <c r="H6" s="9"/>
      <c r="I6" t="s">
        <v>661</v>
      </c>
      <c r="J6" s="9"/>
      <c r="K6" s="9" t="str">
        <f t="shared" si="0"/>
        <v>#define mROW_PWRON_OPEN 2</v>
      </c>
      <c r="M6" s="48" t="s">
        <v>630</v>
      </c>
      <c r="V6" t="s">
        <v>712</v>
      </c>
      <c r="W6">
        <v>56</v>
      </c>
      <c r="X6" t="s">
        <v>4511</v>
      </c>
      <c r="AB6" s="20"/>
    </row>
    <row r="7" spans="1:28">
      <c r="K7" s="9" t="str">
        <f t="shared" si="0"/>
        <v/>
      </c>
      <c r="M7" s="48" t="s">
        <v>631</v>
      </c>
      <c r="V7" t="s">
        <v>4496</v>
      </c>
      <c r="W7">
        <v>75</v>
      </c>
      <c r="X7" t="s">
        <v>5557</v>
      </c>
    </row>
    <row r="8" spans="1:28">
      <c r="K8" s="9" t="str">
        <f t="shared" si="0"/>
        <v/>
      </c>
      <c r="M8" s="48" t="s">
        <v>632</v>
      </c>
      <c r="V8" t="s">
        <v>6009</v>
      </c>
      <c r="W8">
        <v>81</v>
      </c>
      <c r="X8" t="s">
        <v>6044</v>
      </c>
    </row>
    <row r="9" spans="1:28">
      <c r="K9" s="9" t="str">
        <f t="shared" si="0"/>
        <v/>
      </c>
      <c r="M9" s="48" t="s">
        <v>633</v>
      </c>
      <c r="V9" t="s">
        <v>6007</v>
      </c>
      <c r="W9">
        <v>77</v>
      </c>
      <c r="X9" t="s">
        <v>6042</v>
      </c>
    </row>
    <row r="10" spans="1:28" s="20" customFormat="1">
      <c r="K10" s="9" t="str">
        <f t="shared" si="0"/>
        <v/>
      </c>
      <c r="M10" s="48" t="s">
        <v>634</v>
      </c>
      <c r="P10" s="20" t="s">
        <v>21</v>
      </c>
      <c r="Q10" s="20" t="s">
        <v>27</v>
      </c>
      <c r="R10" s="20" t="s">
        <v>10</v>
      </c>
      <c r="S10" s="20" t="s">
        <v>19</v>
      </c>
      <c r="V10" t="s">
        <v>6006</v>
      </c>
      <c r="W10">
        <v>76</v>
      </c>
      <c r="X10" t="s">
        <v>6041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6008</v>
      </c>
      <c r="W11">
        <v>80</v>
      </c>
      <c r="X11" t="s">
        <v>6043</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660</v>
      </c>
      <c r="W12">
        <v>27</v>
      </c>
      <c r="X12" s="2" t="s">
        <v>665</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649</v>
      </c>
      <c r="W13">
        <v>35</v>
      </c>
      <c r="X13" t="s">
        <v>669</v>
      </c>
      <c r="Y13"/>
      <c r="Z13"/>
      <c r="AB13"/>
    </row>
    <row r="14" spans="1:28" s="20" customFormat="1">
      <c r="K14" s="9" t="str">
        <f t="shared" si="0"/>
        <v/>
      </c>
      <c r="P14" s="20" t="s">
        <v>25</v>
      </c>
      <c r="V14" t="s">
        <v>647</v>
      </c>
      <c r="W14">
        <v>31</v>
      </c>
      <c r="X14" t="s">
        <v>667</v>
      </c>
      <c r="Y14"/>
      <c r="Z14"/>
    </row>
    <row r="15" spans="1:28" s="20" customFormat="1">
      <c r="I15" s="32"/>
      <c r="J15" s="32"/>
      <c r="K15" s="9" t="str">
        <f t="shared" si="0"/>
        <v/>
      </c>
      <c r="P15" s="20" t="s">
        <v>414</v>
      </c>
      <c r="V15" t="s">
        <v>646</v>
      </c>
      <c r="W15">
        <v>28</v>
      </c>
      <c r="X15" t="s">
        <v>666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648</v>
      </c>
      <c r="W16">
        <v>34</v>
      </c>
      <c r="X16" t="s">
        <v>668</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4495</v>
      </c>
      <c r="W17">
        <v>58</v>
      </c>
      <c r="X17" t="s">
        <v>4512</v>
      </c>
      <c r="Y17"/>
      <c r="Z17"/>
    </row>
    <row r="18" spans="1:26" s="20" customFormat="1">
      <c r="A18" s="32"/>
      <c r="B18" s="61"/>
      <c r="C18" s="32" t="s">
        <v>40</v>
      </c>
      <c r="D18" s="32"/>
      <c r="E18" s="32"/>
      <c r="F18" s="32"/>
      <c r="G18" s="32"/>
      <c r="H18" s="32"/>
      <c r="I18" s="32"/>
      <c r="J18" s="32"/>
      <c r="K18" s="9" t="str">
        <f t="shared" si="0"/>
        <v/>
      </c>
      <c r="M18"/>
      <c r="N18" s="35"/>
      <c r="V18" t="s">
        <v>4499</v>
      </c>
      <c r="W18">
        <v>64</v>
      </c>
      <c r="X18" t="s">
        <v>5555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4497</v>
      </c>
      <c r="W19">
        <v>60</v>
      </c>
      <c r="X19" t="s">
        <v>5553</v>
      </c>
    </row>
    <row r="20" spans="1:26">
      <c r="A20" s="32"/>
      <c r="B20" s="61" t="s">
        <v>35</v>
      </c>
      <c r="C20" s="34" t="s">
        <v>413</v>
      </c>
      <c r="D20" s="33" t="s">
        <v>601</v>
      </c>
      <c r="E20" s="62" t="s">
        <v>601</v>
      </c>
      <c r="F20" s="32" t="s">
        <v>4</v>
      </c>
      <c r="G20" s="32"/>
      <c r="H20" s="32"/>
      <c r="I20" s="32" t="s">
        <v>42</v>
      </c>
      <c r="J20" s="32"/>
      <c r="K20" s="9" t="str">
        <f t="shared" si="0"/>
        <v>#define mROW_MENU_OPEN 9</v>
      </c>
      <c r="V20" t="s">
        <v>5530</v>
      </c>
      <c r="W20">
        <v>59</v>
      </c>
      <c r="X20" t="s">
        <v>5552</v>
      </c>
    </row>
    <row r="21" spans="1:26">
      <c r="A21" s="32"/>
      <c r="B21" s="61" t="s">
        <v>35</v>
      </c>
      <c r="C21" s="34" t="s">
        <v>412</v>
      </c>
      <c r="D21" s="33" t="s">
        <v>601</v>
      </c>
      <c r="E21" s="62" t="s">
        <v>601</v>
      </c>
      <c r="F21" s="48" t="s">
        <v>638</v>
      </c>
      <c r="G21" s="32"/>
      <c r="H21" s="32"/>
      <c r="I21" s="9" t="s">
        <v>661</v>
      </c>
      <c r="J21" s="32"/>
      <c r="K21" s="9" t="str">
        <f t="shared" si="0"/>
        <v>#define mROW_MENU_CLOSED 11</v>
      </c>
      <c r="V21" t="s">
        <v>4498</v>
      </c>
      <c r="W21">
        <v>63</v>
      </c>
      <c r="X21" t="s">
        <v>5554</v>
      </c>
    </row>
    <row r="22" spans="1:26">
      <c r="A22" s="32"/>
      <c r="B22" s="61"/>
      <c r="C22" s="32" t="s">
        <v>40</v>
      </c>
      <c r="D22" s="32"/>
      <c r="E22" s="61"/>
      <c r="F22" s="32"/>
      <c r="G22" s="32"/>
      <c r="H22" s="32"/>
      <c r="I22" s="32"/>
      <c r="J22" s="32"/>
      <c r="K22" s="9" t="str">
        <f t="shared" si="0"/>
        <v/>
      </c>
      <c r="V22" t="s">
        <v>659</v>
      </c>
      <c r="W22">
        <v>49</v>
      </c>
      <c r="X22" t="s">
        <v>4506</v>
      </c>
    </row>
    <row r="23" spans="1:26">
      <c r="A23" s="32"/>
      <c r="B23" s="63" t="s">
        <v>35</v>
      </c>
      <c r="C23" s="32" t="s">
        <v>412</v>
      </c>
      <c r="D23" s="33" t="s">
        <v>601</v>
      </c>
      <c r="E23" s="62" t="s">
        <v>601</v>
      </c>
      <c r="F23" s="32" t="s">
        <v>0</v>
      </c>
      <c r="G23" s="32"/>
      <c r="H23" s="32"/>
      <c r="I23" s="32" t="s">
        <v>50</v>
      </c>
      <c r="J23" s="32"/>
      <c r="K23" s="9" t="str">
        <f t="shared" si="0"/>
        <v>#define mROW_MENU_CLOSED 11</v>
      </c>
      <c r="V23" t="s">
        <v>658</v>
      </c>
      <c r="W23">
        <v>55</v>
      </c>
      <c r="X23" t="s">
        <v>4510</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51</v>
      </c>
      <c r="X24" t="s">
        <v>4508</v>
      </c>
    </row>
    <row r="25" spans="1:26">
      <c r="A25" s="32"/>
      <c r="B25" s="61" t="s">
        <v>35</v>
      </c>
      <c r="C25" s="34" t="s">
        <v>412</v>
      </c>
      <c r="D25" s="33" t="s">
        <v>601</v>
      </c>
      <c r="E25" s="62" t="s">
        <v>601</v>
      </c>
      <c r="F25" s="48" t="s">
        <v>638</v>
      </c>
      <c r="G25" s="32"/>
      <c r="H25" s="32"/>
      <c r="I25" s="9" t="s">
        <v>661</v>
      </c>
      <c r="J25" s="32"/>
      <c r="K25" s="9" t="str">
        <f t="shared" si="0"/>
        <v>#define mROW_MENU_CLOSED 11</v>
      </c>
      <c r="V25" t="s">
        <v>655</v>
      </c>
      <c r="W25">
        <v>50</v>
      </c>
      <c r="X25" t="s">
        <v>4507</v>
      </c>
    </row>
    <row r="26" spans="1:26">
      <c r="A26" s="9"/>
      <c r="B26" s="9"/>
      <c r="C26" s="9"/>
      <c r="D26" s="9"/>
      <c r="E26" s="9"/>
      <c r="F26" s="9"/>
      <c r="G26" s="9"/>
      <c r="H26" s="9"/>
      <c r="I26" s="9"/>
      <c r="J26" s="9"/>
      <c r="K26" s="9" t="str">
        <f t="shared" si="0"/>
        <v/>
      </c>
      <c r="V26" t="s">
        <v>657</v>
      </c>
      <c r="W26">
        <v>54</v>
      </c>
      <c r="X26" t="s">
        <v>4509</v>
      </c>
    </row>
    <row r="27" spans="1:26">
      <c r="A27" s="47" t="s">
        <v>52</v>
      </c>
      <c r="B27" t="s">
        <v>428</v>
      </c>
      <c r="C27" s="9" t="s">
        <v>50</v>
      </c>
      <c r="D27" t="s">
        <v>45</v>
      </c>
      <c r="E27" t="s">
        <v>45</v>
      </c>
      <c r="I27" s="9"/>
      <c r="J27" s="9" t="s">
        <v>43</v>
      </c>
      <c r="K27" s="9" t="str">
        <f t="shared" si="0"/>
        <v>#define mROW_WINDUP_SOUND 15</v>
      </c>
      <c r="V27" t="s">
        <v>661</v>
      </c>
      <c r="W27">
        <v>24</v>
      </c>
      <c r="X27" t="s">
        <v>664</v>
      </c>
    </row>
    <row r="28" spans="1:26">
      <c r="A28" s="47"/>
      <c r="C28" s="9"/>
      <c r="I28" s="9"/>
      <c r="J28" s="9"/>
      <c r="K28" s="9" t="str">
        <f t="shared" si="0"/>
        <v/>
      </c>
      <c r="V28" t="s">
        <v>650</v>
      </c>
      <c r="W28">
        <v>40</v>
      </c>
      <c r="X28" t="s">
        <v>4501</v>
      </c>
    </row>
    <row r="29" spans="1:26" ht="30">
      <c r="A29" s="47" t="s">
        <v>47</v>
      </c>
      <c r="B29" s="10" t="s">
        <v>5512</v>
      </c>
      <c r="C29" s="9" t="s">
        <v>43</v>
      </c>
      <c r="I29" s="9"/>
      <c r="J29" s="9" t="s">
        <v>48</v>
      </c>
      <c r="K29" s="9" t="str">
        <f t="shared" si="0"/>
        <v>#define mROW_SHOOT 16</v>
      </c>
      <c r="V29" t="s">
        <v>654</v>
      </c>
      <c r="W29">
        <v>48</v>
      </c>
      <c r="X29" t="s">
        <v>4505</v>
      </c>
    </row>
    <row r="30" spans="1:26">
      <c r="A30" s="47"/>
      <c r="B30" s="10"/>
      <c r="C30" s="9"/>
      <c r="I30" s="9"/>
      <c r="J30" s="9"/>
      <c r="K30" s="9" t="str">
        <f t="shared" si="0"/>
        <v/>
      </c>
      <c r="V30" t="s">
        <v>652</v>
      </c>
      <c r="W30">
        <v>44</v>
      </c>
      <c r="X30" t="s">
        <v>4503</v>
      </c>
    </row>
    <row r="31" spans="1:26" s="20" customFormat="1">
      <c r="A31" s="47" t="s">
        <v>49</v>
      </c>
      <c r="B31" s="9" t="s">
        <v>428</v>
      </c>
      <c r="C31" s="9" t="s">
        <v>48</v>
      </c>
      <c r="D31" t="s">
        <v>44</v>
      </c>
      <c r="E31" t="s">
        <v>44</v>
      </c>
      <c r="F31"/>
      <c r="G31"/>
      <c r="H31"/>
      <c r="I31" s="9"/>
      <c r="J31" s="9" t="s">
        <v>46</v>
      </c>
      <c r="K31" s="9" t="str">
        <f t="shared" si="0"/>
        <v>#define mROW_SHOOT_SOUND 17</v>
      </c>
      <c r="R31"/>
      <c r="V31" t="s">
        <v>651</v>
      </c>
      <c r="W31">
        <v>41</v>
      </c>
      <c r="X31" t="s">
        <v>4502</v>
      </c>
      <c r="Y31"/>
      <c r="Z31"/>
    </row>
    <row r="32" spans="1:26">
      <c r="A32" s="47"/>
      <c r="B32" s="10"/>
      <c r="C32" s="9"/>
      <c r="I32" s="9"/>
      <c r="J32" s="9"/>
      <c r="K32" s="9" t="str">
        <f t="shared" si="0"/>
        <v/>
      </c>
      <c r="V32" t="s">
        <v>653</v>
      </c>
      <c r="W32">
        <v>47</v>
      </c>
      <c r="X32" t="s">
        <v>4504</v>
      </c>
    </row>
    <row r="33" spans="1:28">
      <c r="A33" s="47"/>
      <c r="C33" s="9"/>
      <c r="I33" s="9"/>
      <c r="J33" s="9"/>
      <c r="K33" s="9" t="str">
        <f t="shared" si="0"/>
        <v/>
      </c>
      <c r="R33" s="2"/>
      <c r="V33" t="s">
        <v>5536</v>
      </c>
      <c r="W33">
        <v>73</v>
      </c>
      <c r="X33" t="s">
        <v>5556</v>
      </c>
    </row>
    <row r="34" spans="1:28" ht="30">
      <c r="A34" s="47" t="s">
        <v>614</v>
      </c>
      <c r="B34" s="10" t="s">
        <v>5513</v>
      </c>
      <c r="C34" s="9" t="s">
        <v>46</v>
      </c>
      <c r="D34" s="3"/>
      <c r="E34" s="3"/>
      <c r="I34" s="9"/>
      <c r="J34" s="9" t="s">
        <v>39</v>
      </c>
      <c r="K34" s="9" t="str">
        <f t="shared" si="0"/>
        <v>#define mROW_SOLENOID 18</v>
      </c>
      <c r="O34" s="7"/>
      <c r="V34" t="s">
        <v>42</v>
      </c>
      <c r="W34">
        <v>21</v>
      </c>
      <c r="X34" t="s">
        <v>625</v>
      </c>
      <c r="AB34" s="2"/>
    </row>
    <row r="35" spans="1:28">
      <c r="A35" s="47"/>
      <c r="B35" s="10"/>
      <c r="D35" s="3"/>
      <c r="I35" s="9"/>
      <c r="J35" s="9"/>
      <c r="K35" s="9" t="str">
        <f t="shared" si="0"/>
        <v/>
      </c>
      <c r="V35" t="s">
        <v>39</v>
      </c>
      <c r="W35">
        <v>7</v>
      </c>
      <c r="X35" t="s">
        <v>616</v>
      </c>
    </row>
    <row r="36" spans="1:28">
      <c r="A36" s="47" t="s">
        <v>36</v>
      </c>
      <c r="B36" s="9" t="s">
        <v>428</v>
      </c>
      <c r="C36" s="9" t="s">
        <v>41</v>
      </c>
      <c r="D36" s="3" t="s">
        <v>33</v>
      </c>
      <c r="E36" s="3" t="s">
        <v>33</v>
      </c>
      <c r="F36" s="9"/>
      <c r="G36" s="9"/>
      <c r="H36" s="9"/>
      <c r="I36" s="9"/>
      <c r="J36" s="9" t="s">
        <v>39</v>
      </c>
      <c r="K36" s="9" t="str">
        <f t="shared" si="0"/>
        <v>#define mROW_OPNBRL 19</v>
      </c>
      <c r="V36" t="s">
        <v>412</v>
      </c>
      <c r="W36">
        <v>11</v>
      </c>
      <c r="X36" t="s">
        <v>618</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617</v>
      </c>
    </row>
    <row r="38" spans="1:28">
      <c r="A38" s="47"/>
      <c r="B38" s="20"/>
      <c r="C38" s="20"/>
      <c r="D38" s="20"/>
      <c r="E38" s="20"/>
      <c r="F38" s="32"/>
      <c r="G38" s="32"/>
      <c r="H38" s="32"/>
      <c r="I38" s="32"/>
      <c r="J38" s="32"/>
      <c r="K38" s="9" t="str">
        <f t="shared" si="0"/>
        <v/>
      </c>
      <c r="V38" t="s">
        <v>41</v>
      </c>
      <c r="W38">
        <v>19</v>
      </c>
      <c r="X38" t="s">
        <v>624</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615</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621</v>
      </c>
    </row>
    <row r="43" spans="1:28" ht="210">
      <c r="A43" s="67" t="s">
        <v>5534</v>
      </c>
      <c r="B43" s="63" t="s">
        <v>35</v>
      </c>
      <c r="C43" s="9" t="s">
        <v>661</v>
      </c>
      <c r="D43" s="3" t="s">
        <v>619</v>
      </c>
      <c r="E43" s="62" t="s">
        <v>601</v>
      </c>
      <c r="F43" s="9" t="s">
        <v>0</v>
      </c>
      <c r="I43" s="9" t="s">
        <v>660</v>
      </c>
      <c r="J43" s="9"/>
      <c r="K43" s="9" t="str">
        <f t="shared" si="0"/>
        <v>#define mROW_CFG_MENU 24</v>
      </c>
      <c r="O43" s="32"/>
      <c r="V43" t="s">
        <v>48</v>
      </c>
      <c r="W43">
        <v>17</v>
      </c>
      <c r="X43" t="s">
        <v>622</v>
      </c>
    </row>
    <row r="44" spans="1:28">
      <c r="A44" s="47"/>
      <c r="B44" s="63" t="s">
        <v>35</v>
      </c>
      <c r="C44" s="11" t="s">
        <v>661</v>
      </c>
      <c r="D44" s="3" t="s">
        <v>619</v>
      </c>
      <c r="E44" s="62" t="s">
        <v>601</v>
      </c>
      <c r="F44" s="48" t="s">
        <v>707</v>
      </c>
      <c r="I44" s="9" t="s">
        <v>660</v>
      </c>
      <c r="J44" s="9"/>
      <c r="K44" s="9" t="str">
        <f t="shared" si="0"/>
        <v>#define mROW_CFG_MENU 24</v>
      </c>
      <c r="V44" t="s">
        <v>46</v>
      </c>
      <c r="W44">
        <v>18</v>
      </c>
      <c r="X44" t="s">
        <v>623</v>
      </c>
    </row>
    <row r="45" spans="1:28">
      <c r="B45" s="63" t="s">
        <v>35</v>
      </c>
      <c r="C45" s="12" t="s">
        <v>661</v>
      </c>
      <c r="D45" s="3" t="s">
        <v>619</v>
      </c>
      <c r="E45" s="62" t="s">
        <v>601</v>
      </c>
      <c r="F45" s="48" t="s">
        <v>708</v>
      </c>
      <c r="I45" s="61" t="s">
        <v>39</v>
      </c>
      <c r="J45" s="9"/>
      <c r="K45" s="9" t="str">
        <f t="shared" si="0"/>
        <v>#define mROW_CFG_MENU 24</v>
      </c>
      <c r="V45" t="s">
        <v>50</v>
      </c>
      <c r="W45">
        <v>15</v>
      </c>
      <c r="X45" t="s">
        <v>620</v>
      </c>
    </row>
    <row r="46" spans="1:28">
      <c r="I46" s="9"/>
      <c r="J46" s="9"/>
      <c r="K46" s="9" t="str">
        <f t="shared" si="0"/>
        <v/>
      </c>
    </row>
    <row r="47" spans="1:28">
      <c r="I47" s="9"/>
      <c r="J47" s="9"/>
      <c r="K47" s="9" t="str">
        <f t="shared" si="0"/>
        <v/>
      </c>
    </row>
    <row r="48" spans="1:28" ht="30">
      <c r="B48" s="10" t="s">
        <v>5514</v>
      </c>
      <c r="C48" s="9" t="s">
        <v>660</v>
      </c>
      <c r="D48" s="9"/>
      <c r="E48" s="61"/>
      <c r="F48" s="9"/>
      <c r="G48" s="66">
        <v>4</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5533</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E57" s="62" t="s">
        <v>601</v>
      </c>
      <c r="F57" s="9" t="s">
        <v>0</v>
      </c>
      <c r="I57" s="9" t="s">
        <v>648</v>
      </c>
      <c r="J57" s="9"/>
      <c r="K57" s="9" t="str">
        <f t="shared" si="0"/>
        <v>#define mROW_CFG_CATEGORY_LOOP 31</v>
      </c>
    </row>
    <row r="58" spans="1:24">
      <c r="B58" t="s">
        <v>602</v>
      </c>
      <c r="C58" s="12" t="s">
        <v>647</v>
      </c>
      <c r="E58" s="62" t="s">
        <v>601</v>
      </c>
      <c r="F58" s="48" t="s">
        <v>707</v>
      </c>
      <c r="I58" s="9" t="s">
        <v>649</v>
      </c>
      <c r="J58" s="9"/>
      <c r="K58" s="9" t="str">
        <f t="shared" si="0"/>
        <v>#define mROW_CFG_CATEGORY_LOOP 31</v>
      </c>
    </row>
    <row r="59" spans="1:24">
      <c r="B59" t="s">
        <v>602</v>
      </c>
      <c r="C59" s="12" t="s">
        <v>647</v>
      </c>
      <c r="D59" s="3"/>
      <c r="E59" s="62" t="s">
        <v>601</v>
      </c>
      <c r="F59" s="48" t="s">
        <v>708</v>
      </c>
      <c r="I59" s="61" t="s">
        <v>39</v>
      </c>
      <c r="J59" s="9"/>
      <c r="K59" s="9" t="str">
        <f t="shared" si="0"/>
        <v>#define mROW_CFG_CATEGORY_LOOP 31</v>
      </c>
    </row>
    <row r="60" spans="1:24">
      <c r="I60" s="9"/>
      <c r="J60" s="9"/>
      <c r="K60" s="9" t="str">
        <f t="shared" si="0"/>
        <v/>
      </c>
    </row>
    <row r="61" spans="1:24" ht="30">
      <c r="B61" s="10" t="s">
        <v>5515</v>
      </c>
      <c r="C61" s="9" t="s">
        <v>648</v>
      </c>
      <c r="I61" s="9"/>
      <c r="J61" s="9" t="s">
        <v>647</v>
      </c>
      <c r="K61" s="9" t="str">
        <f t="shared" si="0"/>
        <v>#define mROW_CFG_CATEGORY_NEXT 34</v>
      </c>
      <c r="X61" s="2"/>
    </row>
    <row r="62" spans="1:24">
      <c r="I62" s="9"/>
      <c r="J62" s="9"/>
      <c r="K62" s="9" t="str">
        <f t="shared" si="0"/>
        <v/>
      </c>
    </row>
    <row r="63" spans="1:24" ht="45">
      <c r="B63" s="10" t="s">
        <v>5516</v>
      </c>
      <c r="C63" s="9" t="s">
        <v>649</v>
      </c>
      <c r="G63">
        <v>4</v>
      </c>
      <c r="I63" s="9"/>
      <c r="J63" s="9" t="s">
        <v>650</v>
      </c>
      <c r="K63" s="9" t="str">
        <f t="shared" si="0"/>
        <v>#define mROW_CFG_CATEGORY_CHOICE 35</v>
      </c>
      <c r="L63" t="s">
        <v>6017</v>
      </c>
    </row>
    <row r="64" spans="1:24">
      <c r="I64" s="9"/>
      <c r="J64" s="9"/>
      <c r="K64" s="9" t="str">
        <f t="shared" si="0"/>
        <v/>
      </c>
    </row>
    <row r="65" spans="1:24">
      <c r="A65" s="4" t="s">
        <v>4491</v>
      </c>
      <c r="B65" s="9" t="s">
        <v>428</v>
      </c>
      <c r="C65" s="12" t="s">
        <v>4487</v>
      </c>
      <c r="D65" s="9"/>
      <c r="E65" s="61"/>
      <c r="F65" s="9"/>
      <c r="I65" s="9"/>
      <c r="J65" s="9" t="s">
        <v>650</v>
      </c>
      <c r="K65" s="9" t="e">
        <f t="shared" si="0"/>
        <v>#N/A</v>
      </c>
    </row>
    <row r="66" spans="1:24">
      <c r="A66" s="4" t="s">
        <v>4492</v>
      </c>
      <c r="B66" s="9" t="s">
        <v>428</v>
      </c>
      <c r="C66" s="12" t="s">
        <v>4488</v>
      </c>
      <c r="D66" s="9"/>
      <c r="E66" s="61"/>
      <c r="F66" s="9"/>
      <c r="I66" s="9"/>
      <c r="J66" s="9" t="s">
        <v>650</v>
      </c>
      <c r="K66" s="9" t="e">
        <f t="shared" ref="K66:K129" si="1">IF(LEN(C66),VLOOKUP(C66,mROW,3,FALSE),"")</f>
        <v>#N/A</v>
      </c>
    </row>
    <row r="67" spans="1:24">
      <c r="A67" s="4" t="s">
        <v>4494</v>
      </c>
      <c r="B67" s="9" t="s">
        <v>428</v>
      </c>
      <c r="C67" s="12" t="s">
        <v>4489</v>
      </c>
      <c r="D67" s="9"/>
      <c r="E67" s="61"/>
      <c r="F67" s="9"/>
      <c r="I67" s="9"/>
      <c r="J67" t="s">
        <v>4495</v>
      </c>
      <c r="K67" s="9" t="e">
        <f t="shared" si="1"/>
        <v>#N/A</v>
      </c>
    </row>
    <row r="68" spans="1:24">
      <c r="A68" s="4" t="s">
        <v>4493</v>
      </c>
      <c r="B68" s="9" t="s">
        <v>428</v>
      </c>
      <c r="C68" s="12" t="s">
        <v>4490</v>
      </c>
      <c r="D68" s="9"/>
      <c r="E68" s="61"/>
      <c r="F68" s="9"/>
      <c r="I68" s="9"/>
      <c r="J68" t="s">
        <v>4496</v>
      </c>
      <c r="K68" s="9" t="e">
        <f t="shared" si="1"/>
        <v>#N/A</v>
      </c>
    </row>
    <row r="69" spans="1:24">
      <c r="K69" s="9" t="str">
        <f t="shared" si="1"/>
        <v/>
      </c>
    </row>
    <row r="70" spans="1:24" ht="30">
      <c r="B70" s="10" t="s">
        <v>5514</v>
      </c>
      <c r="C70" s="9" t="s">
        <v>650</v>
      </c>
      <c r="D70" s="9"/>
      <c r="E70" s="61"/>
      <c r="F70" s="9"/>
      <c r="G70" s="66">
        <v>6</v>
      </c>
      <c r="H70" s="60" t="s">
        <v>644</v>
      </c>
      <c r="J70" s="9" t="s">
        <v>651</v>
      </c>
      <c r="K70" s="9" t="str">
        <f t="shared" si="1"/>
        <v>#define mROW_CFG_TYPE 40</v>
      </c>
    </row>
    <row r="71" spans="1:24">
      <c r="K71" s="9" t="str">
        <f t="shared" si="1"/>
        <v/>
      </c>
    </row>
    <row r="72" spans="1:24" ht="255">
      <c r="A72" s="68" t="s">
        <v>5532</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651</v>
      </c>
      <c r="D74" s="3" t="s">
        <v>663</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615</v>
      </c>
    </row>
    <row r="76" spans="1:24">
      <c r="B76" t="s">
        <v>602</v>
      </c>
      <c r="C76" s="9" t="s">
        <v>652</v>
      </c>
      <c r="F76" s="9" t="s">
        <v>0</v>
      </c>
      <c r="I76" s="9" t="s">
        <v>653</v>
      </c>
      <c r="K76" s="9" t="str">
        <f t="shared" si="1"/>
        <v>#define mROW_CFG_TYPE_LOOP 44</v>
      </c>
      <c r="V76" s="14" t="str">
        <f t="shared" si="4"/>
        <v>mROW_MENU</v>
      </c>
      <c r="W76" s="14">
        <f t="shared" si="5"/>
        <v>7</v>
      </c>
      <c r="X76" s="14" t="s">
        <v>616</v>
      </c>
    </row>
    <row r="77" spans="1:24">
      <c r="B77" t="s">
        <v>602</v>
      </c>
      <c r="C77" s="12" t="s">
        <v>652</v>
      </c>
      <c r="F77" s="48" t="s">
        <v>707</v>
      </c>
      <c r="I77" s="9" t="s">
        <v>654</v>
      </c>
      <c r="K77" s="9" t="str">
        <f t="shared" si="1"/>
        <v>#define mROW_CFG_TYPE_LOOP 44</v>
      </c>
      <c r="V77" s="14" t="str">
        <f t="shared" si="4"/>
        <v>mROW_MENU_OPEN</v>
      </c>
      <c r="W77" s="14">
        <f t="shared" si="5"/>
        <v>9</v>
      </c>
      <c r="X77" s="14" t="s">
        <v>617</v>
      </c>
    </row>
    <row r="78" spans="1:24">
      <c r="B78" t="s">
        <v>602</v>
      </c>
      <c r="C78" s="12" t="s">
        <v>652</v>
      </c>
      <c r="F78" s="48" t="s">
        <v>708</v>
      </c>
      <c r="I78" s="61" t="s">
        <v>39</v>
      </c>
      <c r="K78" s="9" t="str">
        <f t="shared" si="1"/>
        <v>#define mROW_CFG_TYPE_LOOP 44</v>
      </c>
      <c r="V78" s="14" t="str">
        <f t="shared" si="4"/>
        <v>mROW_MENU_CLOSED</v>
      </c>
      <c r="W78" s="14">
        <f t="shared" si="5"/>
        <v>11</v>
      </c>
      <c r="X78" s="14" t="s">
        <v>618</v>
      </c>
    </row>
    <row r="79" spans="1:24">
      <c r="K79" s="9" t="str">
        <f t="shared" si="1"/>
        <v/>
      </c>
      <c r="V79" s="14" t="str">
        <f t="shared" si="4"/>
        <v>mROW_WINDUP_SOUND</v>
      </c>
      <c r="W79" s="14">
        <f t="shared" si="5"/>
        <v>15</v>
      </c>
      <c r="X79" s="14" t="s">
        <v>620</v>
      </c>
    </row>
    <row r="80" spans="1:24" ht="30">
      <c r="B80" s="10" t="s">
        <v>5515</v>
      </c>
      <c r="C80" s="9" t="s">
        <v>653</v>
      </c>
      <c r="J80" s="9" t="s">
        <v>652</v>
      </c>
      <c r="K80" s="9" t="str">
        <f t="shared" si="1"/>
        <v>#define mROW_CFG_TYPE_NEXT 47</v>
      </c>
      <c r="V80" s="14" t="str">
        <f t="shared" si="4"/>
        <v>mROW_SHOOT</v>
      </c>
      <c r="W80" s="14">
        <f t="shared" si="5"/>
        <v>16</v>
      </c>
      <c r="X80" s="14" t="s">
        <v>621</v>
      </c>
    </row>
    <row r="81" spans="1:24">
      <c r="K81" s="9" t="str">
        <f t="shared" si="1"/>
        <v/>
      </c>
      <c r="V81" s="14" t="str">
        <f t="shared" si="4"/>
        <v>mROW_SHOOT_SOUND</v>
      </c>
      <c r="W81" s="14">
        <f t="shared" si="5"/>
        <v>17</v>
      </c>
      <c r="X81" s="14" t="s">
        <v>622</v>
      </c>
    </row>
    <row r="82" spans="1:24" ht="30">
      <c r="B82" s="10" t="s">
        <v>5517</v>
      </c>
      <c r="C82" s="9" t="s">
        <v>654</v>
      </c>
      <c r="J82" s="9" t="s">
        <v>659</v>
      </c>
      <c r="K82" s="9" t="str">
        <f t="shared" si="1"/>
        <v>#define mROW_CFG_TYPE_CHOICE 48</v>
      </c>
      <c r="V82" s="14" t="str">
        <f t="shared" si="4"/>
        <v>mROW_SOLENOID</v>
      </c>
      <c r="W82" s="14">
        <f t="shared" si="5"/>
        <v>18</v>
      </c>
      <c r="X82" s="14" t="s">
        <v>623</v>
      </c>
    </row>
    <row r="83" spans="1:24">
      <c r="K83" s="9" t="str">
        <f t="shared" si="1"/>
        <v/>
      </c>
      <c r="V83" s="14" t="str">
        <f t="shared" si="4"/>
        <v>mROW_OPNBRL</v>
      </c>
      <c r="W83" s="14">
        <f t="shared" si="5"/>
        <v>19</v>
      </c>
      <c r="X83" s="14" t="s">
        <v>624</v>
      </c>
    </row>
    <row r="84" spans="1:24">
      <c r="K84" s="9" t="str">
        <f t="shared" si="1"/>
        <v/>
      </c>
      <c r="V84" s="14" t="str">
        <f t="shared" si="4"/>
        <v>mROW_LOKLOD</v>
      </c>
      <c r="W84" s="14">
        <f t="shared" si="5"/>
        <v>21</v>
      </c>
      <c r="X84" s="14" t="s">
        <v>625</v>
      </c>
    </row>
    <row r="85" spans="1:24" ht="30">
      <c r="B85" s="10" t="s">
        <v>5514</v>
      </c>
      <c r="C85" s="9" t="s">
        <v>659</v>
      </c>
      <c r="D85" s="9"/>
      <c r="E85" s="61"/>
      <c r="F85" s="9"/>
      <c r="G85" s="66">
        <v>0</v>
      </c>
      <c r="H85" s="60" t="s">
        <v>645</v>
      </c>
      <c r="J85" s="9" t="s">
        <v>655</v>
      </c>
      <c r="K85" s="9" t="str">
        <f t="shared" si="1"/>
        <v>#define mROW_CFG_EFFECT 49</v>
      </c>
      <c r="V85" s="14" t="str">
        <f t="shared" si="4"/>
        <v>mROW_CFG_MENU</v>
      </c>
      <c r="W85" s="14">
        <f t="shared" si="5"/>
        <v>24</v>
      </c>
      <c r="X85" s="14" t="s">
        <v>664</v>
      </c>
    </row>
    <row r="86" spans="1:24">
      <c r="K86" s="9" t="str">
        <f t="shared" si="1"/>
        <v/>
      </c>
      <c r="V86" t="str">
        <f t="shared" si="4"/>
        <v>mROW_CFG_CATEGORY</v>
      </c>
      <c r="W86">
        <f t="shared" si="5"/>
        <v>27</v>
      </c>
      <c r="X86" t="s">
        <v>665</v>
      </c>
    </row>
    <row r="87" spans="1:24" ht="225">
      <c r="A87" s="68" t="s">
        <v>5531</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4501</v>
      </c>
    </row>
    <row r="92" spans="1:24">
      <c r="K92" s="9" t="str">
        <f t="shared" si="1"/>
        <v/>
      </c>
      <c r="V92" t="str">
        <f t="shared" si="4"/>
        <v>mROW_CFG_TYPE_LOOPSTART</v>
      </c>
      <c r="W92">
        <f t="shared" si="5"/>
        <v>41</v>
      </c>
      <c r="X92" t="s">
        <v>4502</v>
      </c>
    </row>
    <row r="93" spans="1:24" ht="30">
      <c r="B93" s="10" t="s">
        <v>5515</v>
      </c>
      <c r="C93" s="9" t="s">
        <v>657</v>
      </c>
      <c r="J93" s="9" t="s">
        <v>656</v>
      </c>
      <c r="K93" s="9" t="str">
        <f t="shared" si="1"/>
        <v>#define mROW_CFG_EFFECT_NEXT 54</v>
      </c>
      <c r="V93" t="str">
        <f t="shared" si="4"/>
        <v>mROW_CFG_TYPE_LOOP</v>
      </c>
      <c r="W93">
        <f t="shared" si="5"/>
        <v>44</v>
      </c>
      <c r="X93" t="s">
        <v>4503</v>
      </c>
    </row>
    <row r="94" spans="1:24">
      <c r="K94" s="9" t="str">
        <f t="shared" si="1"/>
        <v/>
      </c>
      <c r="V94" t="str">
        <f t="shared" si="4"/>
        <v>mROW_CFG_TYPE_NEXT</v>
      </c>
      <c r="W94">
        <f t="shared" si="5"/>
        <v>47</v>
      </c>
      <c r="X94" t="s">
        <v>4504</v>
      </c>
    </row>
    <row r="95" spans="1:24" ht="30">
      <c r="B95" s="10" t="s">
        <v>5517</v>
      </c>
      <c r="C95" s="9" t="s">
        <v>658</v>
      </c>
      <c r="J95" s="9" t="s">
        <v>712</v>
      </c>
      <c r="K95" s="9" t="str">
        <f t="shared" si="1"/>
        <v>#define mROW_CFG_EFFECT_CHOICE 55</v>
      </c>
      <c r="V95" t="str">
        <f t="shared" si="4"/>
        <v>mROW_CFG_TYPE_CHOICE</v>
      </c>
      <c r="W95">
        <f t="shared" si="5"/>
        <v>48</v>
      </c>
      <c r="X95" t="s">
        <v>4505</v>
      </c>
    </row>
    <row r="96" spans="1:24">
      <c r="K96" s="9" t="str">
        <f t="shared" si="1"/>
        <v/>
      </c>
      <c r="V96" t="str">
        <f t="shared" si="4"/>
        <v>mROW_CFG_EFFECT</v>
      </c>
      <c r="W96">
        <f t="shared" si="5"/>
        <v>49</v>
      </c>
      <c r="X96" t="s">
        <v>4506</v>
      </c>
    </row>
    <row r="97" spans="1:24">
      <c r="B97" s="9" t="s">
        <v>428</v>
      </c>
      <c r="C97" t="s">
        <v>712</v>
      </c>
      <c r="D97" s="3" t="s">
        <v>713</v>
      </c>
      <c r="E97" s="62" t="s">
        <v>601</v>
      </c>
      <c r="J97" s="9" t="s">
        <v>660</v>
      </c>
      <c r="K97" s="9" t="str">
        <f>IF(LEN(C97),VLOOKUP(C97,mROW,3,FALSE),"")</f>
        <v>#define mROW_CFG_ACCEPTED 56</v>
      </c>
      <c r="V97" t="str">
        <f>MID(X97,9,FIND(" ",X97,9)-9)</f>
        <v>mROW_CFG_EFFECT_LOOPSTART</v>
      </c>
      <c r="W97">
        <f>0+MID(X97,10+LEN(V97),2)</f>
        <v>50</v>
      </c>
      <c r="X97" t="s">
        <v>4507</v>
      </c>
    </row>
    <row r="98" spans="1:24">
      <c r="B98" s="9" t="s">
        <v>428</v>
      </c>
      <c r="C98" s="12" t="s">
        <v>712</v>
      </c>
      <c r="D98" s="3" t="s">
        <v>713</v>
      </c>
      <c r="E98" s="62" t="s">
        <v>601</v>
      </c>
      <c r="F98" s="9" t="s">
        <v>0</v>
      </c>
      <c r="I98" s="9" t="s">
        <v>660</v>
      </c>
      <c r="K98" s="9" t="str">
        <f t="shared" si="1"/>
        <v>#define mROW_CFG_ACCEPTED 56</v>
      </c>
      <c r="V98" t="str">
        <f t="shared" si="4"/>
        <v>mROW_CFG_EFFECT_LOOP</v>
      </c>
      <c r="W98">
        <f t="shared" si="5"/>
        <v>51</v>
      </c>
      <c r="X98" t="s">
        <v>4508</v>
      </c>
    </row>
    <row r="99" spans="1:24">
      <c r="K99" s="9" t="str">
        <f t="shared" si="1"/>
        <v/>
      </c>
      <c r="V99" t="str">
        <f t="shared" si="4"/>
        <v>mROW_CFG_EFFECT_NEXT</v>
      </c>
      <c r="W99">
        <f t="shared" si="5"/>
        <v>54</v>
      </c>
      <c r="X99" t="s">
        <v>4509</v>
      </c>
    </row>
    <row r="100" spans="1:24">
      <c r="K100" s="9" t="str">
        <f t="shared" si="1"/>
        <v/>
      </c>
      <c r="V100" t="str">
        <f t="shared" si="4"/>
        <v>mROW_CFG_EFFECT_CHOICE</v>
      </c>
      <c r="W100">
        <f t="shared" si="5"/>
        <v>55</v>
      </c>
      <c r="X100" t="s">
        <v>4510</v>
      </c>
    </row>
    <row r="101" spans="1:24">
      <c r="K101" s="9" t="str">
        <f t="shared" si="1"/>
        <v/>
      </c>
      <c r="V101" t="str">
        <f t="shared" si="4"/>
        <v>mROW_CFG_ACCEPTED</v>
      </c>
      <c r="W101">
        <f t="shared" si="5"/>
        <v>56</v>
      </c>
      <c r="X101" t="s">
        <v>4511</v>
      </c>
    </row>
    <row r="102" spans="1:24">
      <c r="K102" s="9" t="str">
        <f t="shared" si="1"/>
        <v/>
      </c>
      <c r="V102" t="str">
        <f t="shared" si="4"/>
        <v>mROW_CFG_CPY_RST</v>
      </c>
      <c r="W102">
        <f t="shared" si="5"/>
        <v>58</v>
      </c>
      <c r="X102" t="s">
        <v>4512</v>
      </c>
    </row>
    <row r="103" spans="1:24" ht="30">
      <c r="B103" s="10" t="s">
        <v>5514</v>
      </c>
      <c r="C103" s="9" t="s">
        <v>4495</v>
      </c>
      <c r="D103" s="9"/>
      <c r="E103" s="61"/>
      <c r="F103" s="9"/>
      <c r="G103" s="66">
        <v>8</v>
      </c>
      <c r="H103" s="60" t="s">
        <v>4500</v>
      </c>
      <c r="J103" s="9" t="s">
        <v>5530</v>
      </c>
      <c r="K103" s="9" t="str">
        <f t="shared" si="1"/>
        <v>#define mROW_CFG_CPY_RST 58</v>
      </c>
      <c r="V103" t="str">
        <f t="shared" si="4"/>
        <v>mROW_CFG_CPY_RST_LOOPSTART</v>
      </c>
      <c r="W103">
        <f t="shared" si="5"/>
        <v>59</v>
      </c>
      <c r="X103" t="s">
        <v>5552</v>
      </c>
    </row>
    <row r="104" spans="1:24">
      <c r="B104" s="10"/>
      <c r="C104" s="9"/>
      <c r="D104" s="9"/>
      <c r="E104" s="61"/>
      <c r="F104" s="9"/>
      <c r="G104" s="9"/>
      <c r="H104" s="9"/>
      <c r="J104" s="9"/>
      <c r="K104" s="9" t="str">
        <f t="shared" si="1"/>
        <v/>
      </c>
      <c r="V104" t="str">
        <f t="shared" si="4"/>
        <v>mROW_CFG_CPY_RST_LOOP</v>
      </c>
      <c r="W104">
        <f t="shared" si="5"/>
        <v>60</v>
      </c>
      <c r="X104" t="s">
        <v>5553</v>
      </c>
    </row>
    <row r="105" spans="1:24" ht="255">
      <c r="A105" s="68" t="s">
        <v>5535</v>
      </c>
      <c r="B105" s="63" t="s">
        <v>35</v>
      </c>
      <c r="C105" s="9" t="s">
        <v>5530</v>
      </c>
      <c r="D105" s="3" t="s">
        <v>5537</v>
      </c>
      <c r="E105" s="62" t="s">
        <v>601</v>
      </c>
      <c r="F105" s="9" t="s">
        <v>0</v>
      </c>
      <c r="G105" s="9"/>
      <c r="H105" s="9"/>
      <c r="I105" s="9" t="s">
        <v>4497</v>
      </c>
      <c r="J105" s="9"/>
      <c r="K105" s="9" t="str">
        <f t="shared" si="1"/>
        <v>#define mROW_CFG_CPY_RST_LOOPSTART 59</v>
      </c>
      <c r="V105" t="str">
        <f t="shared" si="4"/>
        <v>mROW_CFG_CPY_RST_NEXT</v>
      </c>
      <c r="W105">
        <f t="shared" si="5"/>
        <v>63</v>
      </c>
      <c r="X105" t="s">
        <v>5554</v>
      </c>
    </row>
    <row r="106" spans="1:24">
      <c r="B106" s="10"/>
      <c r="C106" s="9"/>
      <c r="D106" s="9"/>
      <c r="E106" s="61"/>
      <c r="F106" s="9"/>
      <c r="J106" s="9"/>
      <c r="K106" s="9" t="str">
        <f t="shared" si="1"/>
        <v/>
      </c>
      <c r="V106" t="str">
        <f t="shared" si="4"/>
        <v>mROW_CFG_CPY_RST_CHOICE</v>
      </c>
      <c r="W106">
        <f t="shared" si="5"/>
        <v>64</v>
      </c>
      <c r="X106" t="s">
        <v>5555</v>
      </c>
    </row>
    <row r="107" spans="1:24">
      <c r="B107" t="s">
        <v>602</v>
      </c>
      <c r="C107" s="9" t="s">
        <v>4497</v>
      </c>
      <c r="D107" s="3"/>
      <c r="E107" s="62" t="s">
        <v>601</v>
      </c>
      <c r="F107" s="9" t="s">
        <v>0</v>
      </c>
      <c r="G107" s="9"/>
      <c r="H107" s="9"/>
      <c r="I107" s="9" t="s">
        <v>4498</v>
      </c>
      <c r="K107" s="9" t="str">
        <f t="shared" si="1"/>
        <v>#define mROW_CFG_CPY_RST_LOOP 60</v>
      </c>
      <c r="V107" t="str">
        <f t="shared" si="4"/>
        <v>mROW_CPY_RST_ACCEPTED</v>
      </c>
      <c r="W107">
        <f t="shared" si="5"/>
        <v>73</v>
      </c>
      <c r="X107" t="s">
        <v>5556</v>
      </c>
    </row>
    <row r="108" spans="1:24">
      <c r="B108" t="s">
        <v>602</v>
      </c>
      <c r="C108" s="12" t="s">
        <v>4497</v>
      </c>
      <c r="D108" s="3"/>
      <c r="E108" s="62" t="s">
        <v>601</v>
      </c>
      <c r="F108" s="48" t="s">
        <v>707</v>
      </c>
      <c r="G108" s="9"/>
      <c r="H108" s="9"/>
      <c r="I108" s="9" t="s">
        <v>4499</v>
      </c>
      <c r="K108" s="9" t="str">
        <f t="shared" si="1"/>
        <v>#define mROW_CFG_CPY_RST_LOOP 60</v>
      </c>
      <c r="V108" t="str">
        <f t="shared" si="4"/>
        <v>mROW_CFG_ADVANCED</v>
      </c>
      <c r="W108">
        <f t="shared" si="5"/>
        <v>75</v>
      </c>
      <c r="X108" t="s">
        <v>5557</v>
      </c>
    </row>
    <row r="109" spans="1:24">
      <c r="B109" t="s">
        <v>602</v>
      </c>
      <c r="C109" s="12" t="s">
        <v>4497</v>
      </c>
      <c r="D109" s="3"/>
      <c r="E109" s="62" t="s">
        <v>601</v>
      </c>
      <c r="F109" s="48" t="s">
        <v>708</v>
      </c>
      <c r="I109" s="61" t="s">
        <v>39</v>
      </c>
      <c r="K109" s="9" t="str">
        <f t="shared" si="1"/>
        <v>#define mROW_CFG_CPY_RST_LOOP 60</v>
      </c>
      <c r="V109" t="str">
        <f t="shared" ref="V109:V116" si="6">MID(X109,9,FIND(" ",X109,9)-9)</f>
        <v>mROW_CFG_ADVNCD_LOOPSTART</v>
      </c>
      <c r="W109">
        <f t="shared" ref="W109:W116" si="7">0+MID(X109,10+LEN(V109),2)</f>
        <v>76</v>
      </c>
      <c r="X109" t="s">
        <v>6041</v>
      </c>
    </row>
    <row r="110" spans="1:24">
      <c r="K110" s="9" t="str">
        <f t="shared" si="1"/>
        <v/>
      </c>
      <c r="V110" t="str">
        <f t="shared" si="6"/>
        <v>mROW_CFG_ADVNCD_LOOP</v>
      </c>
      <c r="W110">
        <f t="shared" si="7"/>
        <v>77</v>
      </c>
      <c r="X110" t="s">
        <v>6042</v>
      </c>
    </row>
    <row r="111" spans="1:24" ht="30">
      <c r="B111" s="10" t="s">
        <v>5515</v>
      </c>
      <c r="C111" s="9" t="s">
        <v>4498</v>
      </c>
      <c r="J111" s="9" t="s">
        <v>4497</v>
      </c>
      <c r="K111" s="9" t="str">
        <f t="shared" si="1"/>
        <v>#define mROW_CFG_CPY_RST_NEXT 63</v>
      </c>
      <c r="V111" t="str">
        <f t="shared" si="6"/>
        <v>mROW_CFG_ADVNCD_NEXT</v>
      </c>
      <c r="W111">
        <f t="shared" si="7"/>
        <v>80</v>
      </c>
      <c r="X111" t="s">
        <v>6043</v>
      </c>
    </row>
    <row r="112" spans="1:24">
      <c r="K112" s="9" t="str">
        <f t="shared" si="1"/>
        <v/>
      </c>
      <c r="V112" t="str">
        <f t="shared" si="6"/>
        <v>mROW_CFG_ADVNCD_CHOICE</v>
      </c>
      <c r="W112">
        <f t="shared" si="7"/>
        <v>81</v>
      </c>
      <c r="X112" t="s">
        <v>6044</v>
      </c>
    </row>
    <row r="113" spans="1:24" ht="30">
      <c r="A113" s="4" t="s">
        <v>5503</v>
      </c>
      <c r="B113" s="10" t="s">
        <v>5518</v>
      </c>
      <c r="C113" s="9" t="s">
        <v>4499</v>
      </c>
      <c r="G113">
        <v>8</v>
      </c>
      <c r="J113" s="9" t="s">
        <v>38</v>
      </c>
      <c r="K113" s="9" t="str">
        <f t="shared" si="1"/>
        <v>#define mROW_CFG_CPY_RST_CHOICE 64</v>
      </c>
      <c r="L113" t="s">
        <v>6017</v>
      </c>
      <c r="V113" t="str">
        <f t="shared" si="6"/>
        <v>mROW_ADVNCD_DEMO_ACCEPTED</v>
      </c>
      <c r="W113">
        <f t="shared" si="7"/>
        <v>85</v>
      </c>
      <c r="X113" t="s">
        <v>6045</v>
      </c>
    </row>
    <row r="114" spans="1:24">
      <c r="B114" s="10"/>
      <c r="C114" s="9"/>
      <c r="J114" s="9"/>
      <c r="K114" s="9" t="str">
        <f t="shared" si="1"/>
        <v/>
      </c>
      <c r="V114" t="str">
        <f t="shared" si="6"/>
        <v>mROW_ADVNCD_PASSWD_VERBAL</v>
      </c>
      <c r="W114">
        <f t="shared" si="7"/>
        <v>87</v>
      </c>
      <c r="X114" t="s">
        <v>6046</v>
      </c>
    </row>
    <row r="115" spans="1:24" ht="30">
      <c r="A115" s="4" t="s">
        <v>5487</v>
      </c>
      <c r="B115" s="10" t="s">
        <v>5519</v>
      </c>
      <c r="C115" s="12" t="s">
        <v>5494</v>
      </c>
      <c r="D115" s="9"/>
      <c r="E115" s="61"/>
      <c r="F115" s="9"/>
      <c r="I115" s="9"/>
      <c r="J115" s="9" t="s">
        <v>5536</v>
      </c>
      <c r="K115" s="9" t="e">
        <f t="shared" si="1"/>
        <v>#N/A</v>
      </c>
      <c r="M115" s="10"/>
      <c r="V115" t="str">
        <f t="shared" si="6"/>
        <v>mROW_ADVNCD_PASSWD_DANCE</v>
      </c>
      <c r="W115">
        <f t="shared" si="7"/>
        <v>88</v>
      </c>
      <c r="X115" t="s">
        <v>6047</v>
      </c>
    </row>
    <row r="116" spans="1:24" ht="30">
      <c r="A116" s="4" t="s">
        <v>5488</v>
      </c>
      <c r="B116" s="10" t="s">
        <v>5520</v>
      </c>
      <c r="C116" s="12" t="s">
        <v>5495</v>
      </c>
      <c r="D116" s="9"/>
      <c r="E116" s="61"/>
      <c r="F116" s="9"/>
      <c r="I116" s="9"/>
      <c r="J116" s="9" t="s">
        <v>5536</v>
      </c>
      <c r="K116" s="9" t="e">
        <f t="shared" si="1"/>
        <v>#N/A</v>
      </c>
      <c r="M116" s="10"/>
      <c r="V116" t="str">
        <f t="shared" si="6"/>
        <v>mROW_ADVNCD_PASSWD_NOPASSWD</v>
      </c>
      <c r="W116">
        <f t="shared" si="7"/>
        <v>89</v>
      </c>
      <c r="X116" t="s">
        <v>6048</v>
      </c>
    </row>
    <row r="117" spans="1:24" ht="30">
      <c r="A117" s="4" t="s">
        <v>5489</v>
      </c>
      <c r="B117" s="10" t="s">
        <v>5521</v>
      </c>
      <c r="C117" s="12" t="s">
        <v>5496</v>
      </c>
      <c r="D117" s="9"/>
      <c r="E117" s="61"/>
      <c r="F117" s="9"/>
      <c r="I117" s="9"/>
      <c r="J117" s="9" t="s">
        <v>5536</v>
      </c>
      <c r="K117" s="9" t="e">
        <f t="shared" si="1"/>
        <v>#N/A</v>
      </c>
      <c r="M117" s="10"/>
    </row>
    <row r="118" spans="1:24" ht="30">
      <c r="A118" s="4" t="s">
        <v>5490</v>
      </c>
      <c r="B118" s="10" t="s">
        <v>5522</v>
      </c>
      <c r="C118" s="12" t="s">
        <v>5497</v>
      </c>
      <c r="D118" s="9"/>
      <c r="E118" s="61"/>
      <c r="F118" s="9"/>
      <c r="I118" s="9"/>
      <c r="J118" s="9" t="s">
        <v>5536</v>
      </c>
      <c r="K118" s="9" t="e">
        <f t="shared" si="1"/>
        <v>#N/A</v>
      </c>
      <c r="M118" s="10"/>
    </row>
    <row r="119" spans="1:24" ht="30">
      <c r="A119" s="4" t="s">
        <v>5491</v>
      </c>
      <c r="B119" s="10" t="s">
        <v>5523</v>
      </c>
      <c r="C119" s="12" t="s">
        <v>5498</v>
      </c>
      <c r="J119" s="9" t="s">
        <v>5536</v>
      </c>
      <c r="K119" s="9" t="e">
        <f t="shared" si="1"/>
        <v>#N/A</v>
      </c>
      <c r="M119" s="10"/>
    </row>
    <row r="120" spans="1:24" ht="30">
      <c r="A120" s="4" t="s">
        <v>5492</v>
      </c>
      <c r="B120" s="10" t="s">
        <v>5524</v>
      </c>
      <c r="C120" s="12" t="s">
        <v>5499</v>
      </c>
      <c r="J120" s="9" t="s">
        <v>5536</v>
      </c>
      <c r="K120" s="9" t="e">
        <f t="shared" si="1"/>
        <v>#N/A</v>
      </c>
      <c r="M120" s="10"/>
    </row>
    <row r="121" spans="1:24" ht="30">
      <c r="A121" s="4" t="s">
        <v>5493</v>
      </c>
      <c r="B121" s="10" t="s">
        <v>5525</v>
      </c>
      <c r="C121" s="12" t="s">
        <v>5500</v>
      </c>
      <c r="J121" s="9" t="s">
        <v>5536</v>
      </c>
      <c r="K121" s="9" t="e">
        <f t="shared" si="1"/>
        <v>#N/A</v>
      </c>
      <c r="M121" s="10"/>
    </row>
    <row r="122" spans="1:24" ht="30">
      <c r="A122" s="4" t="s">
        <v>5502</v>
      </c>
      <c r="B122" s="10" t="s">
        <v>5526</v>
      </c>
      <c r="C122" s="12" t="s">
        <v>5501</v>
      </c>
      <c r="J122" s="9" t="s">
        <v>5536</v>
      </c>
      <c r="K122" s="9" t="e">
        <f t="shared" si="1"/>
        <v>#N/A</v>
      </c>
      <c r="M122" s="10"/>
    </row>
    <row r="123" spans="1:24">
      <c r="B123" s="10"/>
      <c r="C123" s="9"/>
      <c r="J123" s="9"/>
      <c r="K123" s="9" t="str">
        <f t="shared" si="1"/>
        <v/>
      </c>
    </row>
    <row r="124" spans="1:24" ht="60">
      <c r="A124" s="67" t="s">
        <v>5543</v>
      </c>
      <c r="B124" s="9" t="s">
        <v>428</v>
      </c>
      <c r="C124" s="12" t="s">
        <v>5536</v>
      </c>
      <c r="D124" s="3" t="s">
        <v>5540</v>
      </c>
      <c r="E124" s="62" t="s">
        <v>601</v>
      </c>
      <c r="J124" s="9" t="s">
        <v>38</v>
      </c>
      <c r="K124" s="9" t="str">
        <f t="shared" si="1"/>
        <v>#define mROW_CPY_RST_ACCEPTED 73</v>
      </c>
    </row>
    <row r="125" spans="1:24">
      <c r="B125" s="9" t="s">
        <v>428</v>
      </c>
      <c r="C125" s="9" t="s">
        <v>5536</v>
      </c>
      <c r="D125" s="3" t="s">
        <v>5540</v>
      </c>
      <c r="E125" s="62" t="s">
        <v>601</v>
      </c>
      <c r="F125" s="9" t="s">
        <v>0</v>
      </c>
      <c r="I125" s="9" t="s">
        <v>38</v>
      </c>
      <c r="K125" s="9" t="str">
        <f t="shared" si="1"/>
        <v>#define mROW_CPY_RST_ACCEPTED 73</v>
      </c>
    </row>
    <row r="126" spans="1:24">
      <c r="B126" s="10"/>
      <c r="C126" s="9"/>
      <c r="J126" s="9"/>
      <c r="K126" s="9" t="str">
        <f t="shared" si="1"/>
        <v/>
      </c>
    </row>
    <row r="127" spans="1:24" ht="30">
      <c r="B127" s="10" t="s">
        <v>5514</v>
      </c>
      <c r="C127" t="s">
        <v>4496</v>
      </c>
      <c r="D127" s="9"/>
      <c r="E127" s="61"/>
      <c r="F127" s="9"/>
      <c r="G127" s="66">
        <v>3</v>
      </c>
      <c r="H127" s="60" t="s">
        <v>6013</v>
      </c>
      <c r="J127" s="9" t="s">
        <v>6006</v>
      </c>
      <c r="K127" s="9" t="str">
        <f t="shared" si="1"/>
        <v>#define mROW_CFG_ADVANCED 75</v>
      </c>
      <c r="V127" t="str">
        <f t="shared" ref="V127:V128" si="8">MID(X127,9,FIND(" ",X127,9)-9)</f>
        <v>mROW_CFG_CPY_RST_LOOPSTART</v>
      </c>
      <c r="W127">
        <f t="shared" ref="W127:W128" si="9">0+MID(X127,10+LEN(V127),2)</f>
        <v>59</v>
      </c>
      <c r="X127" t="s">
        <v>5552</v>
      </c>
    </row>
    <row r="128" spans="1:24">
      <c r="B128" s="10"/>
      <c r="C128" s="9"/>
      <c r="D128" s="9"/>
      <c r="E128" s="61"/>
      <c r="F128" s="9"/>
      <c r="G128" s="9"/>
      <c r="H128" s="9"/>
      <c r="J128" s="9"/>
      <c r="K128" s="9" t="str">
        <f t="shared" si="1"/>
        <v/>
      </c>
      <c r="V128" t="str">
        <f t="shared" si="8"/>
        <v>mROW_CFG_CPY_RST_LOOP</v>
      </c>
      <c r="W128">
        <f t="shared" si="9"/>
        <v>60</v>
      </c>
      <c r="X128" t="s">
        <v>5553</v>
      </c>
    </row>
    <row r="129" spans="1:12" ht="45">
      <c r="A129" s="88" t="s">
        <v>6036</v>
      </c>
      <c r="B129" s="63" t="s">
        <v>35</v>
      </c>
      <c r="C129" s="9" t="s">
        <v>6006</v>
      </c>
      <c r="D129" s="9" t="s">
        <v>6033</v>
      </c>
      <c r="E129" s="62" t="s">
        <v>601</v>
      </c>
      <c r="F129" s="9" t="s">
        <v>0</v>
      </c>
      <c r="G129" s="9"/>
      <c r="H129" s="9"/>
      <c r="I129" s="9" t="s">
        <v>6007</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6007</v>
      </c>
      <c r="D131" s="3"/>
      <c r="E131" s="62" t="s">
        <v>601</v>
      </c>
      <c r="F131" s="9" t="s">
        <v>0</v>
      </c>
      <c r="G131" s="9"/>
      <c r="H131" s="9"/>
      <c r="I131" s="9" t="s">
        <v>6008</v>
      </c>
      <c r="K131" s="9" t="str">
        <f t="shared" si="10"/>
        <v>#define mROW_CFG_ADVNCD_LOOP 77</v>
      </c>
    </row>
    <row r="132" spans="1:12">
      <c r="B132" t="s">
        <v>602</v>
      </c>
      <c r="C132" s="12" t="s">
        <v>6007</v>
      </c>
      <c r="D132" s="3"/>
      <c r="E132" s="62" t="s">
        <v>601</v>
      </c>
      <c r="F132" s="48" t="s">
        <v>707</v>
      </c>
      <c r="G132" s="9"/>
      <c r="H132" s="9"/>
      <c r="I132" s="9" t="s">
        <v>6009</v>
      </c>
      <c r="K132" s="9" t="str">
        <f t="shared" si="10"/>
        <v>#define mROW_CFG_ADVNCD_LOOP 77</v>
      </c>
    </row>
    <row r="133" spans="1:12">
      <c r="B133" t="s">
        <v>602</v>
      </c>
      <c r="C133" s="12" t="s">
        <v>6007</v>
      </c>
      <c r="D133" s="3"/>
      <c r="E133" s="62" t="s">
        <v>601</v>
      </c>
      <c r="F133" s="48" t="s">
        <v>708</v>
      </c>
      <c r="I133" s="61" t="s">
        <v>39</v>
      </c>
      <c r="K133" s="9" t="str">
        <f t="shared" si="10"/>
        <v>#define mROW_CFG_ADVNCD_LOOP 77</v>
      </c>
    </row>
    <row r="134" spans="1:12">
      <c r="K134" s="9" t="str">
        <f t="shared" si="10"/>
        <v/>
      </c>
    </row>
    <row r="135" spans="1:12" ht="30">
      <c r="B135" s="10" t="s">
        <v>5515</v>
      </c>
      <c r="C135" s="9" t="s">
        <v>6008</v>
      </c>
      <c r="J135" s="9" t="s">
        <v>6007</v>
      </c>
      <c r="K135" s="9" t="str">
        <f t="shared" si="10"/>
        <v>#define mROW_CFG_ADVNCD_NEXT 80</v>
      </c>
    </row>
    <row r="136" spans="1:12">
      <c r="K136" s="9" t="str">
        <f t="shared" si="10"/>
        <v/>
      </c>
    </row>
    <row r="137" spans="1:12" ht="30">
      <c r="A137" s="4" t="s">
        <v>5503</v>
      </c>
      <c r="B137" s="10" t="s">
        <v>6014</v>
      </c>
      <c r="C137" s="9" t="s">
        <v>6009</v>
      </c>
      <c r="G137">
        <v>3</v>
      </c>
      <c r="J137" s="9" t="s">
        <v>38</v>
      </c>
      <c r="K137" s="9" t="str">
        <f t="shared" si="10"/>
        <v>#define mROW_CFG_ADVNCD_CHOICE 81</v>
      </c>
      <c r="L137" t="s">
        <v>6017</v>
      </c>
    </row>
    <row r="138" spans="1:12">
      <c r="B138" s="10"/>
      <c r="C138" s="9"/>
      <c r="J138" s="9"/>
      <c r="K138" s="9" t="str">
        <f t="shared" si="10"/>
        <v/>
      </c>
    </row>
    <row r="139" spans="1:12" ht="90">
      <c r="A139" s="67" t="s">
        <v>6019</v>
      </c>
      <c r="B139" s="10" t="s">
        <v>6015</v>
      </c>
      <c r="C139" s="12" t="s">
        <v>6010</v>
      </c>
      <c r="D139" s="9"/>
      <c r="E139" s="61"/>
      <c r="F139" s="9"/>
      <c r="I139" s="9"/>
      <c r="J139" s="9" t="s">
        <v>6023</v>
      </c>
      <c r="K139" s="9" t="e">
        <f t="shared" si="10"/>
        <v>#N/A</v>
      </c>
    </row>
    <row r="140" spans="1:12" ht="60">
      <c r="A140" s="67" t="s">
        <v>6020</v>
      </c>
      <c r="B140" s="10" t="s">
        <v>6016</v>
      </c>
      <c r="C140" s="12" t="s">
        <v>6011</v>
      </c>
      <c r="D140" s="9"/>
      <c r="E140" s="61"/>
      <c r="F140" s="9"/>
      <c r="I140" s="9"/>
      <c r="J140" s="9" t="s">
        <v>6027</v>
      </c>
      <c r="K140" s="9" t="e">
        <f t="shared" si="10"/>
        <v>#N/A</v>
      </c>
    </row>
    <row r="141" spans="1:12" ht="30">
      <c r="A141" s="67" t="s">
        <v>6021</v>
      </c>
      <c r="B141" s="9" t="s">
        <v>428</v>
      </c>
      <c r="C141" s="12" t="s">
        <v>6012</v>
      </c>
      <c r="D141" s="9" t="s">
        <v>4471</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6022</v>
      </c>
      <c r="B144" s="9" t="s">
        <v>428</v>
      </c>
      <c r="C144" s="9" t="s">
        <v>6023</v>
      </c>
      <c r="D144" s="3" t="s">
        <v>6026</v>
      </c>
      <c r="E144" s="62" t="s">
        <v>601</v>
      </c>
      <c r="J144" s="9" t="s">
        <v>38</v>
      </c>
      <c r="K144" s="9" t="str">
        <f t="shared" si="10"/>
        <v>#define mROW_ADVNCD_DEMO_ACCEPTED 85</v>
      </c>
    </row>
    <row r="145" spans="1:11">
      <c r="B145" s="9" t="s">
        <v>428</v>
      </c>
      <c r="C145" s="12" t="s">
        <v>6023</v>
      </c>
      <c r="D145" s="3" t="s">
        <v>6026</v>
      </c>
      <c r="E145" s="62" t="s">
        <v>601</v>
      </c>
      <c r="F145" s="9" t="s">
        <v>0</v>
      </c>
      <c r="I145" s="9" t="s">
        <v>38</v>
      </c>
      <c r="K145" s="9" t="str">
        <f t="shared" si="10"/>
        <v>#define mROW_ADVNCD_DEMO_ACCEPTED 85</v>
      </c>
    </row>
    <row r="146" spans="1:11">
      <c r="K146" s="9" t="str">
        <f t="shared" si="10"/>
        <v/>
      </c>
    </row>
    <row r="147" spans="1:11" ht="45">
      <c r="A147" s="67" t="s">
        <v>6028</v>
      </c>
      <c r="B147" s="63" t="s">
        <v>35</v>
      </c>
      <c r="C147" s="9" t="s">
        <v>6027</v>
      </c>
      <c r="D147" s="9" t="s">
        <v>5602</v>
      </c>
      <c r="E147" s="62" t="s">
        <v>601</v>
      </c>
      <c r="F147" s="9" t="s">
        <v>0</v>
      </c>
      <c r="I147" s="9" t="s">
        <v>6029</v>
      </c>
      <c r="K147" s="9" t="str">
        <f t="shared" si="10"/>
        <v>#define mROW_ADVNCD_PASSWD_VERBAL 87</v>
      </c>
    </row>
    <row r="148" spans="1:11">
      <c r="A148" s="47"/>
      <c r="K148" s="9" t="str">
        <f t="shared" si="10"/>
        <v/>
      </c>
    </row>
    <row r="149" spans="1:11" ht="75">
      <c r="A149" s="67" t="s">
        <v>6031</v>
      </c>
      <c r="B149" s="63" t="s">
        <v>35</v>
      </c>
      <c r="C149" s="9" t="s">
        <v>6029</v>
      </c>
      <c r="D149" s="9" t="s">
        <v>5603</v>
      </c>
      <c r="E149" s="62" t="s">
        <v>601</v>
      </c>
      <c r="F149" s="9" t="s">
        <v>0</v>
      </c>
      <c r="I149" s="9" t="s">
        <v>6030</v>
      </c>
      <c r="K149" s="9" t="str">
        <f t="shared" si="10"/>
        <v>#define mROW_ADVNCD_PASSWD_DANCE 88</v>
      </c>
    </row>
    <row r="150" spans="1:11">
      <c r="A150" s="47"/>
      <c r="K150" s="9" t="str">
        <f t="shared" si="10"/>
        <v/>
      </c>
    </row>
    <row r="151" spans="1:11" ht="60">
      <c r="A151" s="67" t="s">
        <v>6032</v>
      </c>
      <c r="B151" s="63" t="s">
        <v>35</v>
      </c>
      <c r="C151" s="9" t="s">
        <v>6030</v>
      </c>
      <c r="D151" s="9" t="s">
        <v>5604</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5616</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5575</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5576</v>
      </c>
    </row>
    <row r="17" spans="1:10">
      <c r="A17">
        <v>83</v>
      </c>
      <c r="B17" s="11" t="s">
        <v>778</v>
      </c>
      <c r="H17" t="s">
        <v>674</v>
      </c>
      <c r="I17">
        <v>71</v>
      </c>
      <c r="J17" t="s">
        <v>5577</v>
      </c>
    </row>
    <row r="18" spans="1:10">
      <c r="A18">
        <v>84</v>
      </c>
      <c r="B18" s="4" t="s">
        <v>779</v>
      </c>
      <c r="H18" t="s">
        <v>673</v>
      </c>
      <c r="I18">
        <v>72</v>
      </c>
      <c r="J18" t="s">
        <v>5578</v>
      </c>
    </row>
    <row r="19" spans="1:10">
      <c r="A19">
        <v>89</v>
      </c>
      <c r="B19" s="14" t="s">
        <v>780</v>
      </c>
      <c r="E19" s="2" t="s">
        <v>32</v>
      </c>
      <c r="H19" t="s">
        <v>675</v>
      </c>
      <c r="I19">
        <v>73</v>
      </c>
      <c r="J19" t="s">
        <v>5579</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5580</v>
      </c>
    </row>
    <row r="25" spans="1:10">
      <c r="A25">
        <v>846</v>
      </c>
      <c r="B25" s="19" t="s">
        <v>786</v>
      </c>
      <c r="E25" s="2"/>
      <c r="H25" t="s">
        <v>4473</v>
      </c>
      <c r="I25">
        <v>83</v>
      </c>
      <c r="J25" t="s">
        <v>5581</v>
      </c>
    </row>
    <row r="26" spans="1:10">
      <c r="A26">
        <v>872</v>
      </c>
      <c r="B26" s="11" t="s">
        <v>787</v>
      </c>
      <c r="E26" s="2"/>
      <c r="H26" t="s">
        <v>4474</v>
      </c>
      <c r="I26">
        <v>84</v>
      </c>
      <c r="J26" t="s">
        <v>5582</v>
      </c>
    </row>
    <row r="27" spans="1:10">
      <c r="A27">
        <v>893</v>
      </c>
      <c r="B27" s="4" t="s">
        <v>788</v>
      </c>
      <c r="E27" s="2"/>
      <c r="H27" t="s">
        <v>5602</v>
      </c>
      <c r="I27">
        <v>86</v>
      </c>
      <c r="J27" t="s">
        <v>5583</v>
      </c>
    </row>
    <row r="28" spans="1:10">
      <c r="A28">
        <v>927</v>
      </c>
      <c r="B28" s="11" t="s">
        <v>789</v>
      </c>
      <c r="E28" s="2"/>
      <c r="H28" t="s">
        <v>5603</v>
      </c>
      <c r="I28">
        <v>87</v>
      </c>
      <c r="J28" t="s">
        <v>5584</v>
      </c>
    </row>
    <row r="29" spans="1:10">
      <c r="A29">
        <v>928</v>
      </c>
      <c r="B29" s="4" t="s">
        <v>790</v>
      </c>
      <c r="E29" s="2"/>
      <c r="H29" t="s">
        <v>5604</v>
      </c>
      <c r="I29">
        <v>88</v>
      </c>
      <c r="J29" t="s">
        <v>5585</v>
      </c>
    </row>
    <row r="30" spans="1:10">
      <c r="A30">
        <v>931</v>
      </c>
      <c r="B30" s="14" t="s">
        <v>791</v>
      </c>
      <c r="E30" s="2" t="s">
        <v>32</v>
      </c>
      <c r="H30" t="s">
        <v>4471</v>
      </c>
      <c r="I30">
        <v>89</v>
      </c>
      <c r="J30" t="s">
        <v>5586</v>
      </c>
    </row>
    <row r="31" spans="1:10">
      <c r="A31">
        <v>951</v>
      </c>
      <c r="B31" t="s">
        <v>792</v>
      </c>
      <c r="E31" s="2"/>
      <c r="H31" t="s">
        <v>5572</v>
      </c>
      <c r="I31">
        <v>91</v>
      </c>
      <c r="J31" t="s">
        <v>5587</v>
      </c>
    </row>
    <row r="32" spans="1:10">
      <c r="A32">
        <v>952</v>
      </c>
      <c r="B32" t="s">
        <v>793</v>
      </c>
      <c r="E32" s="2"/>
      <c r="H32" t="s">
        <v>5573</v>
      </c>
      <c r="I32">
        <v>92</v>
      </c>
      <c r="J32" t="s">
        <v>5588</v>
      </c>
    </row>
    <row r="33" spans="1:10">
      <c r="A33">
        <v>953</v>
      </c>
      <c r="B33" s="19" t="s">
        <v>794</v>
      </c>
      <c r="E33" s="2"/>
      <c r="H33" t="s">
        <v>5605</v>
      </c>
      <c r="I33">
        <v>93</v>
      </c>
      <c r="J33" t="s">
        <v>5589</v>
      </c>
    </row>
    <row r="34" spans="1:10">
      <c r="A34">
        <v>2486</v>
      </c>
      <c r="B34" t="s">
        <v>795</v>
      </c>
      <c r="E34" s="2"/>
      <c r="H34" t="s">
        <v>5606</v>
      </c>
      <c r="I34">
        <v>94</v>
      </c>
      <c r="J34" t="s">
        <v>5590</v>
      </c>
    </row>
    <row r="35" spans="1:10">
      <c r="A35">
        <v>2487</v>
      </c>
      <c r="B35" t="s">
        <v>796</v>
      </c>
      <c r="E35" s="2"/>
      <c r="H35" t="s">
        <v>5607</v>
      </c>
      <c r="I35">
        <v>95</v>
      </c>
      <c r="J35" t="s">
        <v>5591</v>
      </c>
    </row>
    <row r="36" spans="1:10">
      <c r="A36">
        <v>2488</v>
      </c>
      <c r="B36" s="19" t="s">
        <v>797</v>
      </c>
      <c r="E36" s="2"/>
      <c r="H36" t="s">
        <v>5608</v>
      </c>
      <c r="I36">
        <v>96</v>
      </c>
      <c r="J36" t="s">
        <v>5592</v>
      </c>
    </row>
    <row r="37" spans="1:10">
      <c r="A37">
        <v>2539</v>
      </c>
      <c r="B37" t="s">
        <v>798</v>
      </c>
      <c r="E37" s="2"/>
      <c r="H37" t="s">
        <v>5609</v>
      </c>
      <c r="I37">
        <v>97</v>
      </c>
      <c r="J37" t="s">
        <v>5593</v>
      </c>
    </row>
    <row r="38" spans="1:10">
      <c r="A38">
        <v>2540</v>
      </c>
      <c r="B38" t="s">
        <v>799</v>
      </c>
      <c r="E38" s="2"/>
      <c r="H38" t="s">
        <v>5610</v>
      </c>
      <c r="I38">
        <v>98</v>
      </c>
      <c r="J38" t="s">
        <v>5594</v>
      </c>
    </row>
    <row r="39" spans="1:10">
      <c r="A39">
        <v>2541</v>
      </c>
      <c r="B39" s="19" t="s">
        <v>800</v>
      </c>
      <c r="E39" s="2"/>
      <c r="H39" t="s">
        <v>5611</v>
      </c>
      <c r="I39">
        <v>101</v>
      </c>
      <c r="J39" t="s">
        <v>5595</v>
      </c>
    </row>
    <row r="40" spans="1:10">
      <c r="A40">
        <v>2569</v>
      </c>
      <c r="B40" s="11" t="s">
        <v>801</v>
      </c>
      <c r="E40" s="2"/>
      <c r="F40" t="s">
        <v>661</v>
      </c>
      <c r="H40" t="s">
        <v>5612</v>
      </c>
      <c r="I40">
        <v>102</v>
      </c>
      <c r="J40" t="s">
        <v>5596</v>
      </c>
    </row>
    <row r="41" spans="1:10">
      <c r="A41">
        <v>2571</v>
      </c>
      <c r="B41" t="s">
        <v>802</v>
      </c>
      <c r="E41" s="2"/>
      <c r="H41" t="s">
        <v>5613</v>
      </c>
      <c r="I41">
        <v>103</v>
      </c>
      <c r="J41" t="s">
        <v>5597</v>
      </c>
    </row>
    <row r="42" spans="1:10">
      <c r="A42">
        <v>2572</v>
      </c>
      <c r="B42" s="19" t="s">
        <v>803</v>
      </c>
      <c r="E42" s="2"/>
      <c r="H42" t="s">
        <v>5614</v>
      </c>
      <c r="I42">
        <v>104</v>
      </c>
      <c r="J42" t="s">
        <v>5598</v>
      </c>
    </row>
    <row r="43" spans="1:10">
      <c r="A43">
        <v>2573</v>
      </c>
      <c r="B43" s="14" t="s">
        <v>804</v>
      </c>
      <c r="E43" s="2" t="s">
        <v>619</v>
      </c>
      <c r="H43" t="s">
        <v>5615</v>
      </c>
      <c r="I43">
        <v>105</v>
      </c>
      <c r="J43" t="s">
        <v>5599</v>
      </c>
    </row>
    <row r="44" spans="1:10">
      <c r="A44">
        <v>2593</v>
      </c>
      <c r="B44" t="s">
        <v>805</v>
      </c>
      <c r="E44" s="2"/>
      <c r="H44" t="s">
        <v>5537</v>
      </c>
      <c r="I44">
        <v>108</v>
      </c>
      <c r="J44" t="s">
        <v>5600</v>
      </c>
    </row>
    <row r="45" spans="1:10">
      <c r="A45">
        <v>2594</v>
      </c>
      <c r="B45" t="s">
        <v>806</v>
      </c>
      <c r="E45" s="2"/>
      <c r="H45" t="s">
        <v>5540</v>
      </c>
      <c r="I45">
        <v>109</v>
      </c>
      <c r="J45" t="s">
        <v>5601</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4501</v>
      </c>
    </row>
    <row r="75" spans="1:10">
      <c r="A75">
        <v>3817</v>
      </c>
      <c r="B75" s="19" t="s">
        <v>836</v>
      </c>
      <c r="H75" t="s">
        <v>651</v>
      </c>
      <c r="I75">
        <v>41</v>
      </c>
      <c r="J75" t="s">
        <v>4502</v>
      </c>
    </row>
    <row r="76" spans="1:10">
      <c r="A76">
        <v>3836</v>
      </c>
      <c r="B76" t="s">
        <v>837</v>
      </c>
      <c r="H76" t="s">
        <v>652</v>
      </c>
      <c r="I76">
        <v>44</v>
      </c>
      <c r="J76" t="s">
        <v>4503</v>
      </c>
    </row>
    <row r="77" spans="1:10">
      <c r="A77">
        <v>3837</v>
      </c>
      <c r="B77" t="s">
        <v>838</v>
      </c>
      <c r="H77" t="s">
        <v>653</v>
      </c>
      <c r="I77">
        <v>47</v>
      </c>
      <c r="J77" t="s">
        <v>4504</v>
      </c>
    </row>
    <row r="78" spans="1:10">
      <c r="A78">
        <v>3838</v>
      </c>
      <c r="B78" s="19" t="s">
        <v>839</v>
      </c>
      <c r="H78" t="s">
        <v>654</v>
      </c>
      <c r="I78">
        <v>48</v>
      </c>
      <c r="J78" t="s">
        <v>4505</v>
      </c>
    </row>
    <row r="79" spans="1:10">
      <c r="A79">
        <v>4137</v>
      </c>
      <c r="B79" t="s">
        <v>840</v>
      </c>
      <c r="H79" t="s">
        <v>659</v>
      </c>
      <c r="I79">
        <v>49</v>
      </c>
      <c r="J79" t="s">
        <v>4506</v>
      </c>
    </row>
    <row r="80" spans="1:10">
      <c r="A80">
        <v>4138</v>
      </c>
      <c r="B80" t="s">
        <v>841</v>
      </c>
      <c r="H80" t="s">
        <v>655</v>
      </c>
      <c r="I80">
        <v>50</v>
      </c>
      <c r="J80" t="s">
        <v>4507</v>
      </c>
    </row>
    <row r="81" spans="1:10">
      <c r="A81">
        <v>4139</v>
      </c>
      <c r="B81" s="19" t="s">
        <v>842</v>
      </c>
      <c r="H81" t="s">
        <v>656</v>
      </c>
      <c r="I81">
        <v>51</v>
      </c>
      <c r="J81" t="s">
        <v>4508</v>
      </c>
    </row>
    <row r="82" spans="1:10">
      <c r="A82">
        <v>4167</v>
      </c>
      <c r="B82" s="11" t="s">
        <v>843</v>
      </c>
      <c r="F82" t="s">
        <v>648</v>
      </c>
      <c r="H82" t="s">
        <v>657</v>
      </c>
      <c r="I82">
        <v>54</v>
      </c>
      <c r="J82" t="s">
        <v>4509</v>
      </c>
    </row>
    <row r="83" spans="1:10">
      <c r="A83">
        <v>4169</v>
      </c>
      <c r="B83" t="s">
        <v>844</v>
      </c>
      <c r="F83" s="20"/>
      <c r="H83" t="s">
        <v>658</v>
      </c>
      <c r="I83">
        <v>55</v>
      </c>
      <c r="J83" t="s">
        <v>4510</v>
      </c>
    </row>
    <row r="84" spans="1:10">
      <c r="A84">
        <v>4170</v>
      </c>
      <c r="B84" s="19" t="s">
        <v>845</v>
      </c>
      <c r="F84" s="20"/>
      <c r="H84" t="s">
        <v>712</v>
      </c>
      <c r="I84">
        <v>56</v>
      </c>
      <c r="J84" t="s">
        <v>4511</v>
      </c>
    </row>
    <row r="85" spans="1:10">
      <c r="A85">
        <v>4189</v>
      </c>
      <c r="B85" s="4" t="s">
        <v>846</v>
      </c>
      <c r="F85" s="20"/>
      <c r="H85" t="s">
        <v>4495</v>
      </c>
      <c r="I85">
        <v>58</v>
      </c>
      <c r="J85" t="s">
        <v>4512</v>
      </c>
    </row>
    <row r="86" spans="1:10">
      <c r="A86">
        <v>4190</v>
      </c>
      <c r="B86" t="s">
        <v>847</v>
      </c>
      <c r="F86" s="20"/>
      <c r="H86" t="s">
        <v>5530</v>
      </c>
      <c r="I86">
        <v>59</v>
      </c>
      <c r="J86" t="s">
        <v>5552</v>
      </c>
    </row>
    <row r="87" spans="1:10">
      <c r="A87">
        <v>4191</v>
      </c>
      <c r="B87" t="s">
        <v>848</v>
      </c>
      <c r="F87" s="20"/>
      <c r="H87" t="s">
        <v>4497</v>
      </c>
      <c r="I87">
        <v>60</v>
      </c>
      <c r="J87" t="s">
        <v>5553</v>
      </c>
    </row>
    <row r="88" spans="1:10">
      <c r="A88">
        <v>4192</v>
      </c>
      <c r="B88" s="19" t="s">
        <v>849</v>
      </c>
      <c r="F88" s="20"/>
      <c r="H88" t="s">
        <v>4498</v>
      </c>
      <c r="I88">
        <v>63</v>
      </c>
      <c r="J88" t="s">
        <v>5554</v>
      </c>
    </row>
    <row r="89" spans="1:10">
      <c r="A89">
        <v>4220</v>
      </c>
      <c r="B89" s="11" t="s">
        <v>850</v>
      </c>
      <c r="F89" t="s">
        <v>647</v>
      </c>
      <c r="H89" t="s">
        <v>4499</v>
      </c>
      <c r="I89">
        <v>64</v>
      </c>
      <c r="J89" t="s">
        <v>5555</v>
      </c>
    </row>
    <row r="90" spans="1:10">
      <c r="A90">
        <v>4221</v>
      </c>
      <c r="B90" s="4" t="s">
        <v>851</v>
      </c>
      <c r="H90" t="s">
        <v>5536</v>
      </c>
      <c r="I90">
        <v>73</v>
      </c>
      <c r="J90" t="s">
        <v>5556</v>
      </c>
    </row>
    <row r="91" spans="1:10">
      <c r="A91">
        <v>4224</v>
      </c>
      <c r="B91" t="s">
        <v>852</v>
      </c>
      <c r="H91" t="s">
        <v>4496</v>
      </c>
      <c r="I91">
        <v>75</v>
      </c>
      <c r="J91" t="s">
        <v>5557</v>
      </c>
    </row>
    <row r="92" spans="1:10">
      <c r="A92">
        <v>4225</v>
      </c>
      <c r="B92" s="14" t="s">
        <v>853</v>
      </c>
      <c r="E92" t="s">
        <v>688</v>
      </c>
      <c r="H92" t="s">
        <v>6006</v>
      </c>
      <c r="I92">
        <v>76</v>
      </c>
      <c r="J92" t="s">
        <v>6041</v>
      </c>
    </row>
    <row r="93" spans="1:10">
      <c r="A93">
        <v>4244</v>
      </c>
      <c r="B93" t="s">
        <v>854</v>
      </c>
      <c r="H93" t="s">
        <v>6007</v>
      </c>
      <c r="I93">
        <v>77</v>
      </c>
      <c r="J93" t="s">
        <v>6042</v>
      </c>
    </row>
    <row r="94" spans="1:10">
      <c r="A94">
        <v>4245</v>
      </c>
      <c r="B94" t="s">
        <v>855</v>
      </c>
      <c r="H94" t="s">
        <v>6008</v>
      </c>
      <c r="I94">
        <v>80</v>
      </c>
      <c r="J94" t="s">
        <v>6043</v>
      </c>
    </row>
    <row r="95" spans="1:10">
      <c r="A95">
        <v>4246</v>
      </c>
      <c r="B95" s="19" t="s">
        <v>856</v>
      </c>
      <c r="H95" t="s">
        <v>6009</v>
      </c>
      <c r="I95">
        <v>81</v>
      </c>
      <c r="J95" t="s">
        <v>6044</v>
      </c>
    </row>
    <row r="96" spans="1:10">
      <c r="A96">
        <v>4485</v>
      </c>
      <c r="B96" t="s">
        <v>857</v>
      </c>
      <c r="H96" t="s">
        <v>6023</v>
      </c>
      <c r="I96">
        <v>85</v>
      </c>
      <c r="J96" t="s">
        <v>6045</v>
      </c>
    </row>
    <row r="97" spans="1:10">
      <c r="A97">
        <v>4486</v>
      </c>
      <c r="B97" t="s">
        <v>858</v>
      </c>
      <c r="H97" t="s">
        <v>6027</v>
      </c>
      <c r="I97">
        <v>87</v>
      </c>
      <c r="J97" t="s">
        <v>6046</v>
      </c>
    </row>
    <row r="98" spans="1:10">
      <c r="A98">
        <v>4487</v>
      </c>
      <c r="B98" s="19" t="s">
        <v>859</v>
      </c>
      <c r="H98" t="s">
        <v>6029</v>
      </c>
      <c r="I98">
        <v>88</v>
      </c>
      <c r="J98" t="s">
        <v>6047</v>
      </c>
    </row>
    <row r="99" spans="1:10">
      <c r="A99">
        <v>4546</v>
      </c>
      <c r="B99" t="s">
        <v>860</v>
      </c>
      <c r="H99" t="s">
        <v>6030</v>
      </c>
      <c r="I99">
        <v>89</v>
      </c>
      <c r="J99" t="s">
        <v>6048</v>
      </c>
    </row>
    <row r="100" spans="1:10">
      <c r="A100">
        <v>4547</v>
      </c>
      <c r="B100" t="s">
        <v>861</v>
      </c>
    </row>
    <row r="101" spans="1:10">
      <c r="A101">
        <v>4548</v>
      </c>
      <c r="B101" s="19" t="s">
        <v>862</v>
      </c>
    </row>
    <row r="102" spans="1:10">
      <c r="A102">
        <v>4583</v>
      </c>
      <c r="B102" s="11" t="s">
        <v>863</v>
      </c>
      <c r="F102" t="s">
        <v>649</v>
      </c>
    </row>
    <row r="103" spans="1:10">
      <c r="A103">
        <v>4585</v>
      </c>
      <c r="B103" t="s">
        <v>864</v>
      </c>
    </row>
    <row r="104" spans="1:10">
      <c r="A104">
        <v>4586</v>
      </c>
      <c r="B104" s="19" t="s">
        <v>865</v>
      </c>
    </row>
    <row r="105" spans="1:10">
      <c r="A105">
        <v>4605</v>
      </c>
      <c r="B105" s="4" t="s">
        <v>866</v>
      </c>
    </row>
    <row r="106" spans="1:10">
      <c r="A106">
        <v>4606</v>
      </c>
      <c r="B106" t="s">
        <v>867</v>
      </c>
    </row>
    <row r="107" spans="1:10">
      <c r="A107">
        <v>4633</v>
      </c>
      <c r="B107" s="11" t="s">
        <v>868</v>
      </c>
      <c r="E107" t="s">
        <v>650</v>
      </c>
    </row>
    <row r="108" spans="1:10">
      <c r="A108">
        <v>4634</v>
      </c>
      <c r="B108" s="4" t="s">
        <v>869</v>
      </c>
    </row>
    <row r="109" spans="1:10">
      <c r="A109">
        <v>4635</v>
      </c>
      <c r="B109" t="s">
        <v>870</v>
      </c>
    </row>
    <row r="110" spans="1:10">
      <c r="A110">
        <v>4636</v>
      </c>
      <c r="B110" t="s">
        <v>871</v>
      </c>
    </row>
    <row r="111" spans="1:10">
      <c r="A111">
        <v>4637</v>
      </c>
      <c r="B111" s="19" t="s">
        <v>872</v>
      </c>
    </row>
    <row r="112" spans="1:10">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4517</v>
      </c>
      <c r="H3956" t="s">
        <v>4501</v>
      </c>
    </row>
    <row r="3957" spans="2:8" ht="15.75" thickTop="1">
      <c r="H3957" t="s">
        <v>4502</v>
      </c>
    </row>
    <row r="3958" spans="2:8">
      <c r="B3958" t="s">
        <v>61</v>
      </c>
      <c r="H3958" t="s">
        <v>4503</v>
      </c>
    </row>
    <row r="3959" spans="2:8">
      <c r="B3959" t="s">
        <v>626</v>
      </c>
      <c r="H3959" t="s">
        <v>4504</v>
      </c>
    </row>
    <row r="3960" spans="2:8">
      <c r="B3960" t="s">
        <v>2945</v>
      </c>
      <c r="H3960" t="s">
        <v>4505</v>
      </c>
    </row>
    <row r="3961" spans="2:8">
      <c r="B3961" t="s">
        <v>3963</v>
      </c>
      <c r="H3961" t="s">
        <v>4506</v>
      </c>
    </row>
    <row r="3962" spans="2:8">
      <c r="B3962" t="s">
        <v>3964</v>
      </c>
      <c r="H3962" t="s">
        <v>4507</v>
      </c>
    </row>
    <row r="3963" spans="2:8">
      <c r="B3963" t="s">
        <v>1042</v>
      </c>
      <c r="H3963" t="s">
        <v>4508</v>
      </c>
    </row>
    <row r="3964" spans="2:8">
      <c r="B3964" t="s">
        <v>369</v>
      </c>
      <c r="H3964" t="s">
        <v>4509</v>
      </c>
    </row>
    <row r="3965" spans="2:8">
      <c r="B3965" t="s">
        <v>627</v>
      </c>
      <c r="H3965" t="s">
        <v>4510</v>
      </c>
    </row>
    <row r="3966" spans="2:8">
      <c r="B3966" t="s">
        <v>640</v>
      </c>
      <c r="H3966" t="s">
        <v>4511</v>
      </c>
    </row>
    <row r="3967" spans="2:8">
      <c r="B3967" t="s">
        <v>773</v>
      </c>
      <c r="H3967" t="s">
        <v>4512</v>
      </c>
    </row>
    <row r="3968" spans="2:8">
      <c r="B3968" t="s">
        <v>436</v>
      </c>
      <c r="H3968" t="s">
        <v>4513</v>
      </c>
    </row>
    <row r="3969" spans="1:8">
      <c r="H3969" t="s">
        <v>4514</v>
      </c>
    </row>
    <row r="3970" spans="1:8">
      <c r="H3970" t="s">
        <v>4515</v>
      </c>
    </row>
    <row r="3971" spans="1:8">
      <c r="A3971" t="s">
        <v>371</v>
      </c>
      <c r="B3971" t="s">
        <v>548</v>
      </c>
      <c r="H3971" t="s">
        <v>4516</v>
      </c>
    </row>
    <row r="3972" spans="1:8">
      <c r="A3972">
        <v>24</v>
      </c>
      <c r="B3972" t="s">
        <v>774</v>
      </c>
    </row>
    <row r="3973" spans="1:8">
      <c r="A3973">
        <v>27</v>
      </c>
      <c r="B3973" t="s">
        <v>775</v>
      </c>
    </row>
    <row r="3974" spans="1:8">
      <c r="A3974">
        <v>28</v>
      </c>
      <c r="B3974" t="s">
        <v>4528</v>
      </c>
    </row>
    <row r="3975" spans="1:8">
      <c r="A3975">
        <v>29</v>
      </c>
      <c r="B3975" t="s">
        <v>4529</v>
      </c>
    </row>
    <row r="3976" spans="1:8">
      <c r="A3976">
        <v>83</v>
      </c>
      <c r="B3976" s="11" t="s">
        <v>4530</v>
      </c>
      <c r="E3976"/>
    </row>
    <row r="3977" spans="1:8">
      <c r="A3977">
        <v>88</v>
      </c>
      <c r="B3977" t="s">
        <v>4531</v>
      </c>
    </row>
    <row r="3978" spans="1:8">
      <c r="A3978">
        <v>89</v>
      </c>
      <c r="B3978" t="s">
        <v>4532</v>
      </c>
    </row>
    <row r="3979" spans="1:8">
      <c r="A3979">
        <v>108</v>
      </c>
      <c r="B3979" t="s">
        <v>4518</v>
      </c>
    </row>
    <row r="3980" spans="1:8">
      <c r="A3980">
        <v>111</v>
      </c>
      <c r="B3980" t="s">
        <v>4519</v>
      </c>
    </row>
    <row r="3981" spans="1:8">
      <c r="A3981">
        <v>112</v>
      </c>
      <c r="B3981" t="s">
        <v>4533</v>
      </c>
    </row>
    <row r="3982" spans="1:8">
      <c r="A3982">
        <v>843</v>
      </c>
      <c r="B3982" t="s">
        <v>4520</v>
      </c>
    </row>
    <row r="3983" spans="1:8">
      <c r="A3983">
        <v>844</v>
      </c>
      <c r="B3983" t="s">
        <v>4521</v>
      </c>
    </row>
    <row r="3984" spans="1:8">
      <c r="A3984">
        <v>845</v>
      </c>
      <c r="B3984" t="s">
        <v>4534</v>
      </c>
    </row>
    <row r="3985" spans="1:5">
      <c r="A3985">
        <v>871</v>
      </c>
      <c r="B3985" s="11" t="s">
        <v>4535</v>
      </c>
      <c r="E3985"/>
    </row>
    <row r="3986" spans="1:5">
      <c r="A3986">
        <v>874</v>
      </c>
      <c r="B3986" t="s">
        <v>4536</v>
      </c>
    </row>
    <row r="3987" spans="1:5">
      <c r="A3987">
        <v>926</v>
      </c>
      <c r="B3987" s="11" t="s">
        <v>4537</v>
      </c>
      <c r="E3987"/>
    </row>
    <row r="3988" spans="1:5">
      <c r="A3988">
        <v>929</v>
      </c>
      <c r="B3988" t="s">
        <v>4538</v>
      </c>
    </row>
    <row r="3989" spans="1:5">
      <c r="A3989">
        <v>930</v>
      </c>
      <c r="B3989" t="s">
        <v>4539</v>
      </c>
    </row>
    <row r="3990" spans="1:5">
      <c r="A3990">
        <v>949</v>
      </c>
      <c r="B3990" t="s">
        <v>4522</v>
      </c>
    </row>
    <row r="3991" spans="1:5">
      <c r="A3991">
        <v>950</v>
      </c>
      <c r="B3991" t="s">
        <v>4523</v>
      </c>
    </row>
    <row r="3992" spans="1:5">
      <c r="A3992">
        <v>951</v>
      </c>
      <c r="B3992" t="s">
        <v>4540</v>
      </c>
    </row>
    <row r="3993" spans="1:5">
      <c r="A3993">
        <v>1132</v>
      </c>
      <c r="B3993" t="s">
        <v>4541</v>
      </c>
    </row>
    <row r="3994" spans="1:5">
      <c r="A3994">
        <v>1133</v>
      </c>
      <c r="B3994" t="s">
        <v>4542</v>
      </c>
    </row>
    <row r="3995" spans="1:5">
      <c r="A3995">
        <v>1134</v>
      </c>
      <c r="B3995" t="s">
        <v>4543</v>
      </c>
    </row>
    <row r="3996" spans="1:5">
      <c r="A3996">
        <v>1237</v>
      </c>
      <c r="B3996" t="s">
        <v>4544</v>
      </c>
    </row>
    <row r="3997" spans="1:5">
      <c r="A3997">
        <v>1238</v>
      </c>
      <c r="B3997" t="s">
        <v>4545</v>
      </c>
    </row>
    <row r="3998" spans="1:5">
      <c r="A3998">
        <v>1239</v>
      </c>
      <c r="B3998" t="s">
        <v>4546</v>
      </c>
    </row>
    <row r="3999" spans="1:5">
      <c r="A3999">
        <v>1267</v>
      </c>
      <c r="B3999" s="11" t="s">
        <v>4547</v>
      </c>
      <c r="E3999"/>
    </row>
    <row r="4000" spans="1:5">
      <c r="A4000">
        <v>1268</v>
      </c>
      <c r="B4000" t="s">
        <v>4548</v>
      </c>
    </row>
    <row r="4001" spans="1:5">
      <c r="A4001">
        <v>1269</v>
      </c>
      <c r="B4001" t="s">
        <v>4549</v>
      </c>
    </row>
    <row r="4002" spans="1:5">
      <c r="A4002">
        <v>1270</v>
      </c>
      <c r="B4002" t="s">
        <v>4550</v>
      </c>
    </row>
    <row r="4003" spans="1:5">
      <c r="A4003">
        <v>1271</v>
      </c>
      <c r="B4003" t="s">
        <v>4551</v>
      </c>
    </row>
    <row r="4004" spans="1:5">
      <c r="A4004">
        <v>1272</v>
      </c>
      <c r="B4004" t="s">
        <v>4552</v>
      </c>
    </row>
    <row r="4005" spans="1:5">
      <c r="A4005">
        <v>1311</v>
      </c>
      <c r="B4005" t="s">
        <v>4553</v>
      </c>
    </row>
    <row r="4006" spans="1:5">
      <c r="A4006">
        <v>1312</v>
      </c>
      <c r="B4006" t="s">
        <v>4554</v>
      </c>
    </row>
    <row r="4007" spans="1:5">
      <c r="A4007">
        <v>1313</v>
      </c>
      <c r="B4007" t="s">
        <v>4555</v>
      </c>
    </row>
    <row r="4008" spans="1:5">
      <c r="A4008">
        <v>1552</v>
      </c>
      <c r="B4008" t="s">
        <v>4556</v>
      </c>
    </row>
    <row r="4009" spans="1:5">
      <c r="A4009">
        <v>1553</v>
      </c>
      <c r="B4009" t="s">
        <v>4557</v>
      </c>
    </row>
    <row r="4010" spans="1:5">
      <c r="A4010">
        <v>1554</v>
      </c>
      <c r="B4010" t="s">
        <v>4558</v>
      </c>
    </row>
    <row r="4011" spans="1:5">
      <c r="A4011">
        <v>1582</v>
      </c>
      <c r="B4011" s="11" t="s">
        <v>4559</v>
      </c>
    </row>
    <row r="4012" spans="1:5">
      <c r="A4012">
        <v>1584</v>
      </c>
      <c r="B4012" t="s">
        <v>4560</v>
      </c>
    </row>
    <row r="4013" spans="1:5">
      <c r="A4013">
        <v>1585</v>
      </c>
      <c r="B4013" t="s">
        <v>4561</v>
      </c>
      <c r="E4013"/>
    </row>
    <row r="4014" spans="1:5">
      <c r="A4014">
        <v>1604</v>
      </c>
      <c r="B4014" t="s">
        <v>4562</v>
      </c>
    </row>
    <row r="4015" spans="1:5">
      <c r="A4015">
        <v>1605</v>
      </c>
      <c r="B4015" t="s">
        <v>4563</v>
      </c>
    </row>
    <row r="4016" spans="1:5">
      <c r="A4016">
        <v>1613</v>
      </c>
      <c r="B4016" t="s">
        <v>4564</v>
      </c>
    </row>
    <row r="4017" spans="1:5">
      <c r="A4017">
        <v>1633</v>
      </c>
      <c r="B4017" s="11" t="s">
        <v>4565</v>
      </c>
    </row>
    <row r="4018" spans="1:5">
      <c r="A4018">
        <v>1634</v>
      </c>
      <c r="B4018" t="s">
        <v>4566</v>
      </c>
    </row>
    <row r="4019" spans="1:5">
      <c r="A4019">
        <v>1637</v>
      </c>
      <c r="B4019" t="s">
        <v>4567</v>
      </c>
      <c r="E4019"/>
    </row>
    <row r="4020" spans="1:5">
      <c r="A4020">
        <v>1638</v>
      </c>
      <c r="B4020" t="s">
        <v>4568</v>
      </c>
    </row>
    <row r="4021" spans="1:5">
      <c r="A4021">
        <v>1657</v>
      </c>
      <c r="B4021" t="s">
        <v>4569</v>
      </c>
    </row>
    <row r="4022" spans="1:5">
      <c r="A4022">
        <v>1658</v>
      </c>
      <c r="B4022" t="s">
        <v>4570</v>
      </c>
    </row>
    <row r="4023" spans="1:5">
      <c r="A4023">
        <v>1659</v>
      </c>
      <c r="B4023" t="s">
        <v>4571</v>
      </c>
    </row>
    <row r="4024" spans="1:5">
      <c r="A4024">
        <v>1678</v>
      </c>
      <c r="B4024" t="s">
        <v>4572</v>
      </c>
    </row>
    <row r="4025" spans="1:5">
      <c r="A4025">
        <v>1679</v>
      </c>
      <c r="B4025" t="s">
        <v>4573</v>
      </c>
    </row>
    <row r="4026" spans="1:5">
      <c r="A4026">
        <v>1680</v>
      </c>
      <c r="B4026" t="s">
        <v>4574</v>
      </c>
    </row>
    <row r="4027" spans="1:5">
      <c r="A4027">
        <v>2079</v>
      </c>
      <c r="B4027" t="s">
        <v>4575</v>
      </c>
    </row>
    <row r="4028" spans="1:5">
      <c r="A4028">
        <v>2080</v>
      </c>
      <c r="B4028" t="s">
        <v>4576</v>
      </c>
    </row>
    <row r="4029" spans="1:5">
      <c r="A4029">
        <v>2081</v>
      </c>
      <c r="B4029" t="s">
        <v>4577</v>
      </c>
    </row>
    <row r="4030" spans="1:5">
      <c r="A4030">
        <v>2109</v>
      </c>
      <c r="B4030" s="11" t="s">
        <v>4578</v>
      </c>
    </row>
    <row r="4031" spans="1:5">
      <c r="A4031">
        <v>2111</v>
      </c>
      <c r="B4031" t="s">
        <v>4579</v>
      </c>
    </row>
    <row r="4032" spans="1:5">
      <c r="A4032">
        <v>2112</v>
      </c>
      <c r="B4032" t="s">
        <v>4580</v>
      </c>
      <c r="E4032"/>
    </row>
    <row r="4033" spans="1:2">
      <c r="A4033">
        <v>2113</v>
      </c>
      <c r="B4033" t="s">
        <v>4581</v>
      </c>
    </row>
    <row r="4034" spans="1:2">
      <c r="A4034">
        <v>2114</v>
      </c>
      <c r="B4034" t="s">
        <v>4582</v>
      </c>
    </row>
    <row r="4035" spans="1:2">
      <c r="A4035">
        <v>2115</v>
      </c>
      <c r="B4035" t="s">
        <v>4583</v>
      </c>
    </row>
    <row r="4036" spans="1:2">
      <c r="A4036">
        <v>2116</v>
      </c>
      <c r="B4036" t="s">
        <v>4584</v>
      </c>
    </row>
    <row r="4037" spans="1:2">
      <c r="A4037">
        <v>2135</v>
      </c>
      <c r="B4037" t="s">
        <v>4585</v>
      </c>
    </row>
    <row r="4038" spans="1:2">
      <c r="A4038">
        <v>2136</v>
      </c>
      <c r="B4038" t="s">
        <v>4586</v>
      </c>
    </row>
    <row r="4039" spans="1:2">
      <c r="A4039">
        <v>2137</v>
      </c>
      <c r="B4039" t="s">
        <v>4587</v>
      </c>
    </row>
    <row r="4040" spans="1:2">
      <c r="A4040">
        <v>2138</v>
      </c>
      <c r="B4040" t="s">
        <v>4588</v>
      </c>
    </row>
    <row r="4041" spans="1:2">
      <c r="A4041">
        <v>2157</v>
      </c>
      <c r="B4041" t="s">
        <v>4589</v>
      </c>
    </row>
    <row r="4042" spans="1:2">
      <c r="A4042">
        <v>2158</v>
      </c>
      <c r="B4042" t="s">
        <v>4590</v>
      </c>
    </row>
    <row r="4043" spans="1:2">
      <c r="A4043">
        <v>2159</v>
      </c>
      <c r="B4043" t="s">
        <v>4591</v>
      </c>
    </row>
    <row r="4044" spans="1:2">
      <c r="A4044">
        <v>2160</v>
      </c>
      <c r="B4044" t="s">
        <v>4592</v>
      </c>
    </row>
    <row r="4045" spans="1:2">
      <c r="A4045">
        <v>2179</v>
      </c>
      <c r="B4045" t="s">
        <v>4593</v>
      </c>
    </row>
    <row r="4046" spans="1:2">
      <c r="A4046">
        <v>2200</v>
      </c>
      <c r="B4046" t="s">
        <v>4594</v>
      </c>
    </row>
    <row r="4047" spans="1:2">
      <c r="A4047">
        <v>2221</v>
      </c>
      <c r="B4047" t="s">
        <v>4595</v>
      </c>
    </row>
    <row r="4048" spans="1:2">
      <c r="A4048">
        <v>2242</v>
      </c>
      <c r="B4048" t="s">
        <v>4596</v>
      </c>
    </row>
    <row r="4049" spans="1:5">
      <c r="A4049">
        <v>2263</v>
      </c>
      <c r="B4049" t="s">
        <v>4597</v>
      </c>
    </row>
    <row r="4050" spans="1:5">
      <c r="A4050">
        <v>2284</v>
      </c>
      <c r="B4050" t="s">
        <v>4598</v>
      </c>
    </row>
    <row r="4051" spans="1:5">
      <c r="A4051">
        <v>2305</v>
      </c>
      <c r="B4051" t="s">
        <v>4599</v>
      </c>
    </row>
    <row r="4052" spans="1:5">
      <c r="A4052">
        <v>2326</v>
      </c>
      <c r="B4052" t="s">
        <v>4600</v>
      </c>
    </row>
    <row r="4053" spans="1:5">
      <c r="A4053">
        <v>2347</v>
      </c>
      <c r="B4053" t="s">
        <v>4601</v>
      </c>
    </row>
    <row r="4054" spans="1:5">
      <c r="A4054">
        <v>2368</v>
      </c>
      <c r="B4054" t="s">
        <v>4602</v>
      </c>
    </row>
    <row r="4055" spans="1:5">
      <c r="A4055">
        <v>2369</v>
      </c>
      <c r="B4055" t="s">
        <v>4603</v>
      </c>
    </row>
    <row r="4056" spans="1:5">
      <c r="A4056">
        <v>2370</v>
      </c>
      <c r="B4056" t="s">
        <v>4604</v>
      </c>
    </row>
    <row r="4057" spans="1:5">
      <c r="A4057">
        <v>2371</v>
      </c>
      <c r="B4057" t="s">
        <v>4605</v>
      </c>
    </row>
    <row r="4058" spans="1:5">
      <c r="A4058">
        <v>2399</v>
      </c>
      <c r="B4058" s="11" t="s">
        <v>4606</v>
      </c>
    </row>
    <row r="4059" spans="1:5">
      <c r="A4059">
        <v>2400</v>
      </c>
      <c r="B4059" t="s">
        <v>4607</v>
      </c>
    </row>
    <row r="4060" spans="1:5">
      <c r="A4060">
        <v>2401</v>
      </c>
      <c r="B4060" t="s">
        <v>4608</v>
      </c>
      <c r="E4060"/>
    </row>
    <row r="4061" spans="1:5">
      <c r="A4061">
        <v>2402</v>
      </c>
      <c r="B4061" t="s">
        <v>4609</v>
      </c>
    </row>
    <row r="4062" spans="1:5">
      <c r="A4062">
        <v>2403</v>
      </c>
      <c r="B4062" t="s">
        <v>4610</v>
      </c>
    </row>
    <row r="4063" spans="1:5">
      <c r="A4063">
        <v>2422</v>
      </c>
      <c r="B4063" t="s">
        <v>4611</v>
      </c>
    </row>
    <row r="4064" spans="1:5">
      <c r="A4064">
        <v>2431</v>
      </c>
      <c r="B4064" t="s">
        <v>4612</v>
      </c>
    </row>
    <row r="4065" spans="1:5">
      <c r="A4065">
        <v>2451</v>
      </c>
      <c r="B4065" s="11" t="s">
        <v>4613</v>
      </c>
    </row>
    <row r="4066" spans="1:5">
      <c r="A4066">
        <v>2452</v>
      </c>
      <c r="B4066" t="s">
        <v>4614</v>
      </c>
    </row>
    <row r="4067" spans="1:5">
      <c r="A4067">
        <v>2455</v>
      </c>
      <c r="B4067" t="s">
        <v>4615</v>
      </c>
      <c r="E4067"/>
    </row>
    <row r="4068" spans="1:5">
      <c r="A4068">
        <v>2456</v>
      </c>
      <c r="B4068" t="s">
        <v>4616</v>
      </c>
    </row>
    <row r="4069" spans="1:5">
      <c r="A4069">
        <v>2457</v>
      </c>
      <c r="B4069" t="s">
        <v>4617</v>
      </c>
    </row>
    <row r="4070" spans="1:5">
      <c r="A4070">
        <v>2476</v>
      </c>
      <c r="B4070" t="s">
        <v>4618</v>
      </c>
    </row>
    <row r="4071" spans="1:5">
      <c r="A4071">
        <v>2477</v>
      </c>
      <c r="B4071" t="s">
        <v>4619</v>
      </c>
    </row>
    <row r="4072" spans="1:5">
      <c r="A4072">
        <v>2478</v>
      </c>
      <c r="B4072" t="s">
        <v>4620</v>
      </c>
    </row>
    <row r="4073" spans="1:5">
      <c r="A4073">
        <v>2497</v>
      </c>
      <c r="B4073" t="s">
        <v>4621</v>
      </c>
    </row>
    <row r="4074" spans="1:5">
      <c r="A4074">
        <v>2498</v>
      </c>
      <c r="B4074" t="s">
        <v>4622</v>
      </c>
    </row>
    <row r="4075" spans="1:5">
      <c r="A4075">
        <v>2499</v>
      </c>
      <c r="B4075" t="s">
        <v>4623</v>
      </c>
      <c r="E4075"/>
    </row>
    <row r="4076" spans="1:5">
      <c r="A4076">
        <v>2578</v>
      </c>
      <c r="B4076" t="s">
        <v>4624</v>
      </c>
    </row>
    <row r="4077" spans="1:5">
      <c r="A4077">
        <v>2579</v>
      </c>
      <c r="B4077" t="s">
        <v>4625</v>
      </c>
    </row>
    <row r="4078" spans="1:5">
      <c r="A4078">
        <v>2580</v>
      </c>
      <c r="B4078" t="s">
        <v>4626</v>
      </c>
    </row>
    <row r="4079" spans="1:5">
      <c r="A4079">
        <v>2608</v>
      </c>
      <c r="B4079" s="11" t="s">
        <v>4627</v>
      </c>
    </row>
    <row r="4080" spans="1:5">
      <c r="A4080">
        <v>2610</v>
      </c>
      <c r="B4080" t="s">
        <v>4628</v>
      </c>
    </row>
    <row r="4081" spans="1:5">
      <c r="A4081">
        <v>2611</v>
      </c>
      <c r="B4081" t="s">
        <v>4629</v>
      </c>
      <c r="E4081"/>
    </row>
    <row r="4082" spans="1:5">
      <c r="A4082">
        <v>2630</v>
      </c>
      <c r="B4082" t="s">
        <v>4630</v>
      </c>
    </row>
    <row r="4083" spans="1:5">
      <c r="A4083">
        <v>2631</v>
      </c>
      <c r="B4083" t="s">
        <v>4631</v>
      </c>
    </row>
    <row r="4084" spans="1:5">
      <c r="A4084">
        <v>2639</v>
      </c>
      <c r="B4084" t="s">
        <v>4632</v>
      </c>
    </row>
    <row r="4085" spans="1:5">
      <c r="A4085">
        <v>2659</v>
      </c>
      <c r="B4085" s="11" t="s">
        <v>4633</v>
      </c>
    </row>
    <row r="4086" spans="1:5">
      <c r="A4086">
        <v>2660</v>
      </c>
      <c r="B4086" t="s">
        <v>4634</v>
      </c>
    </row>
    <row r="4087" spans="1:5">
      <c r="A4087">
        <v>2663</v>
      </c>
      <c r="B4087" t="s">
        <v>4635</v>
      </c>
    </row>
    <row r="4088" spans="1:5">
      <c r="A4088">
        <v>2664</v>
      </c>
      <c r="B4088" t="s">
        <v>4636</v>
      </c>
    </row>
    <row r="4089" spans="1:5">
      <c r="A4089">
        <v>2665</v>
      </c>
      <c r="B4089" t="s">
        <v>4637</v>
      </c>
    </row>
    <row r="4090" spans="1:5">
      <c r="A4090">
        <v>2684</v>
      </c>
      <c r="B4090" t="s">
        <v>4638</v>
      </c>
    </row>
    <row r="4091" spans="1:5">
      <c r="A4091">
        <v>2685</v>
      </c>
      <c r="B4091" t="s">
        <v>4639</v>
      </c>
    </row>
    <row r="4092" spans="1:5">
      <c r="A4092">
        <v>2686</v>
      </c>
      <c r="B4092" t="s">
        <v>4640</v>
      </c>
    </row>
    <row r="4093" spans="1:5">
      <c r="A4093">
        <v>2705</v>
      </c>
      <c r="B4093" t="s">
        <v>4641</v>
      </c>
    </row>
    <row r="4094" spans="1:5">
      <c r="A4094">
        <v>2706</v>
      </c>
      <c r="B4094" t="s">
        <v>4642</v>
      </c>
    </row>
    <row r="4095" spans="1:5">
      <c r="A4095">
        <v>2707</v>
      </c>
      <c r="B4095" t="s">
        <v>4643</v>
      </c>
      <c r="E4095"/>
    </row>
    <row r="4096" spans="1:5">
      <c r="A4096">
        <v>3026</v>
      </c>
      <c r="B4096" t="s">
        <v>4644</v>
      </c>
    </row>
    <row r="4097" spans="1:5">
      <c r="A4097">
        <v>3027</v>
      </c>
      <c r="B4097" t="s">
        <v>4645</v>
      </c>
    </row>
    <row r="4098" spans="1:5">
      <c r="A4098">
        <v>3028</v>
      </c>
      <c r="B4098" t="s">
        <v>4646</v>
      </c>
    </row>
    <row r="4099" spans="1:5">
      <c r="A4099">
        <v>3107</v>
      </c>
      <c r="B4099" t="s">
        <v>4647</v>
      </c>
    </row>
    <row r="4100" spans="1:5">
      <c r="A4100">
        <v>3108</v>
      </c>
      <c r="B4100" t="s">
        <v>4648</v>
      </c>
    </row>
    <row r="4101" spans="1:5">
      <c r="A4101">
        <v>3109</v>
      </c>
      <c r="B4101" t="s">
        <v>4649</v>
      </c>
      <c r="E4101"/>
    </row>
    <row r="4102" spans="1:5">
      <c r="A4102">
        <v>3144</v>
      </c>
      <c r="B4102" s="11" t="s">
        <v>4650</v>
      </c>
    </row>
    <row r="4103" spans="1:5">
      <c r="A4103">
        <v>3145</v>
      </c>
      <c r="B4103" t="s">
        <v>4651</v>
      </c>
    </row>
    <row r="4104" spans="1:5">
      <c r="A4104">
        <v>3146</v>
      </c>
      <c r="B4104" t="s">
        <v>4652</v>
      </c>
    </row>
    <row r="4105" spans="1:5">
      <c r="A4105">
        <v>3147</v>
      </c>
      <c r="B4105" t="s">
        <v>4653</v>
      </c>
    </row>
    <row r="4106" spans="1:5">
      <c r="A4106">
        <v>3166</v>
      </c>
      <c r="B4106" t="s">
        <v>4654</v>
      </c>
    </row>
    <row r="4107" spans="1:5">
      <c r="A4107">
        <v>3167</v>
      </c>
      <c r="B4107" t="s">
        <v>4655</v>
      </c>
    </row>
    <row r="4108" spans="1:5">
      <c r="A4108">
        <v>3168</v>
      </c>
      <c r="B4108" t="s">
        <v>4656</v>
      </c>
    </row>
    <row r="4109" spans="1:5">
      <c r="A4109">
        <v>3169</v>
      </c>
      <c r="B4109" t="s">
        <v>4657</v>
      </c>
    </row>
    <row r="4110" spans="1:5">
      <c r="A4110">
        <v>3195</v>
      </c>
      <c r="B4110" s="11" t="s">
        <v>4658</v>
      </c>
    </row>
    <row r="4111" spans="1:5">
      <c r="A4111">
        <v>3196</v>
      </c>
      <c r="B4111" t="s">
        <v>4659</v>
      </c>
    </row>
    <row r="4112" spans="1:5">
      <c r="A4112">
        <v>3217</v>
      </c>
      <c r="B4112" t="s">
        <v>4660</v>
      </c>
      <c r="E4112"/>
    </row>
    <row r="4113" spans="1:5">
      <c r="A4113">
        <v>3226</v>
      </c>
      <c r="B4113" t="s">
        <v>4661</v>
      </c>
    </row>
    <row r="4114" spans="1:5">
      <c r="A4114">
        <v>3235</v>
      </c>
      <c r="B4114" t="s">
        <v>4662</v>
      </c>
    </row>
    <row r="4115" spans="1:5">
      <c r="A4115">
        <v>3244</v>
      </c>
      <c r="B4115" t="s">
        <v>4663</v>
      </c>
    </row>
    <row r="4116" spans="1:5">
      <c r="A4116">
        <v>3253</v>
      </c>
      <c r="B4116" t="s">
        <v>4664</v>
      </c>
    </row>
    <row r="4117" spans="1:5">
      <c r="A4117">
        <v>3262</v>
      </c>
      <c r="B4117" t="s">
        <v>4665</v>
      </c>
    </row>
    <row r="4118" spans="1:5">
      <c r="A4118">
        <v>3271</v>
      </c>
      <c r="B4118" t="s">
        <v>4666</v>
      </c>
    </row>
    <row r="4119" spans="1:5">
      <c r="A4119">
        <v>3280</v>
      </c>
      <c r="B4119" t="s">
        <v>4667</v>
      </c>
    </row>
    <row r="4120" spans="1:5">
      <c r="A4120">
        <v>3289</v>
      </c>
      <c r="B4120" t="s">
        <v>4668</v>
      </c>
      <c r="E4120"/>
    </row>
    <row r="4121" spans="1:5">
      <c r="A4121">
        <v>3298</v>
      </c>
      <c r="B4121" t="s">
        <v>4669</v>
      </c>
    </row>
    <row r="4122" spans="1:5">
      <c r="A4122">
        <v>3307</v>
      </c>
      <c r="B4122" t="s">
        <v>4670</v>
      </c>
    </row>
    <row r="4123" spans="1:5">
      <c r="A4123">
        <v>3316</v>
      </c>
      <c r="B4123" t="s">
        <v>4671</v>
      </c>
      <c r="E4123"/>
    </row>
    <row r="4124" spans="1:5">
      <c r="A4124">
        <v>3325</v>
      </c>
      <c r="B4124" t="s">
        <v>4672</v>
      </c>
    </row>
    <row r="4125" spans="1:5">
      <c r="A4125">
        <v>3334</v>
      </c>
      <c r="B4125" t="s">
        <v>4673</v>
      </c>
    </row>
    <row r="4126" spans="1:5">
      <c r="A4126">
        <v>3343</v>
      </c>
      <c r="B4126" t="s">
        <v>4674</v>
      </c>
    </row>
    <row r="4127" spans="1:5">
      <c r="A4127">
        <v>3352</v>
      </c>
      <c r="B4127" t="s">
        <v>4675</v>
      </c>
    </row>
    <row r="4128" spans="1:5">
      <c r="A4128">
        <v>3361</v>
      </c>
      <c r="B4128" t="s">
        <v>4676</v>
      </c>
    </row>
    <row r="4129" spans="1:5">
      <c r="A4129">
        <v>3370</v>
      </c>
      <c r="B4129" t="s">
        <v>4677</v>
      </c>
    </row>
    <row r="4130" spans="1:5">
      <c r="A4130">
        <v>3379</v>
      </c>
      <c r="B4130" t="s">
        <v>4678</v>
      </c>
    </row>
    <row r="4131" spans="1:5">
      <c r="A4131">
        <v>3388</v>
      </c>
      <c r="B4131" t="s">
        <v>4679</v>
      </c>
    </row>
    <row r="4132" spans="1:5">
      <c r="A4132">
        <v>3397</v>
      </c>
      <c r="B4132" t="s">
        <v>4680</v>
      </c>
      <c r="E4132"/>
    </row>
    <row r="4133" spans="1:5">
      <c r="A4133">
        <v>3406</v>
      </c>
      <c r="B4133" t="s">
        <v>4681</v>
      </c>
    </row>
    <row r="4134" spans="1:5">
      <c r="A4134">
        <v>3407</v>
      </c>
      <c r="B4134" t="s">
        <v>4682</v>
      </c>
    </row>
    <row r="4135" spans="1:5">
      <c r="A4135">
        <v>3408</v>
      </c>
      <c r="B4135" t="s">
        <v>4683</v>
      </c>
      <c r="E4135"/>
    </row>
    <row r="4136" spans="1:5">
      <c r="A4136">
        <v>3409</v>
      </c>
      <c r="B4136" t="s">
        <v>4684</v>
      </c>
    </row>
    <row r="4137" spans="1:5">
      <c r="A4137">
        <v>3435</v>
      </c>
      <c r="B4137" s="11" t="s">
        <v>4685</v>
      </c>
      <c r="E4137" t="s">
        <v>4512</v>
      </c>
    </row>
    <row r="4138" spans="1:5">
      <c r="A4138">
        <v>3436</v>
      </c>
      <c r="B4138" t="s">
        <v>4686</v>
      </c>
    </row>
    <row r="4139" spans="1:5">
      <c r="A4139">
        <v>3457</v>
      </c>
      <c r="B4139" t="s">
        <v>4687</v>
      </c>
    </row>
    <row r="4140" spans="1:5">
      <c r="A4140">
        <v>3466</v>
      </c>
      <c r="B4140" t="s">
        <v>4688</v>
      </c>
    </row>
    <row r="4141" spans="1:5">
      <c r="A4141">
        <v>3467</v>
      </c>
      <c r="B4141" t="s">
        <v>4689</v>
      </c>
    </row>
    <row r="4142" spans="1:5">
      <c r="A4142">
        <v>3487</v>
      </c>
      <c r="B4142" s="11" t="s">
        <v>4690</v>
      </c>
      <c r="E4142" t="s">
        <v>4513</v>
      </c>
    </row>
    <row r="4143" spans="1:5">
      <c r="A4143">
        <v>3488</v>
      </c>
      <c r="B4143" t="s">
        <v>4691</v>
      </c>
    </row>
    <row r="4144" spans="1:5">
      <c r="A4144">
        <v>3491</v>
      </c>
      <c r="B4144" t="s">
        <v>4692</v>
      </c>
    </row>
    <row r="4145" spans="1:5">
      <c r="A4145">
        <v>3492</v>
      </c>
      <c r="B4145" t="s">
        <v>4693</v>
      </c>
    </row>
    <row r="4146" spans="1:5">
      <c r="A4146">
        <v>3511</v>
      </c>
      <c r="B4146" t="s">
        <v>4694</v>
      </c>
    </row>
    <row r="4147" spans="1:5">
      <c r="A4147">
        <v>3512</v>
      </c>
      <c r="B4147" t="s">
        <v>4695</v>
      </c>
      <c r="E4147"/>
    </row>
    <row r="4148" spans="1:5">
      <c r="A4148">
        <v>3513</v>
      </c>
      <c r="B4148" t="s">
        <v>4696</v>
      </c>
    </row>
    <row r="4149" spans="1:5">
      <c r="A4149">
        <v>4892</v>
      </c>
      <c r="B4149" t="s">
        <v>4697</v>
      </c>
    </row>
    <row r="4150" spans="1:5">
      <c r="A4150">
        <v>4893</v>
      </c>
      <c r="B4150" t="s">
        <v>4698</v>
      </c>
    </row>
    <row r="4151" spans="1:5">
      <c r="A4151">
        <v>4894</v>
      </c>
      <c r="B4151" t="s">
        <v>4699</v>
      </c>
    </row>
    <row r="4152" spans="1:5">
      <c r="A4152">
        <v>4914</v>
      </c>
      <c r="B4152" s="11" t="s">
        <v>4700</v>
      </c>
      <c r="E4152" t="s">
        <v>4514</v>
      </c>
    </row>
    <row r="4153" spans="1:5">
      <c r="A4153">
        <v>4916</v>
      </c>
      <c r="B4153" t="s">
        <v>4701</v>
      </c>
    </row>
    <row r="4154" spans="1:5">
      <c r="A4154">
        <v>4917</v>
      </c>
      <c r="B4154" t="s">
        <v>4702</v>
      </c>
    </row>
    <row r="4155" spans="1:5">
      <c r="A4155">
        <v>4936</v>
      </c>
      <c r="B4155" t="s">
        <v>4703</v>
      </c>
    </row>
    <row r="4156" spans="1:5">
      <c r="A4156">
        <v>4939</v>
      </c>
      <c r="B4156" t="s">
        <v>4704</v>
      </c>
    </row>
    <row r="4157" spans="1:5">
      <c r="A4157">
        <v>4959</v>
      </c>
      <c r="B4157" s="11" t="s">
        <v>4705</v>
      </c>
      <c r="E4157" t="s">
        <v>4513</v>
      </c>
    </row>
    <row r="4158" spans="1:5">
      <c r="A4158">
        <v>4960</v>
      </c>
      <c r="B4158" t="s">
        <v>4706</v>
      </c>
    </row>
    <row r="4159" spans="1:5">
      <c r="A4159">
        <v>4963</v>
      </c>
      <c r="B4159" t="s">
        <v>4707</v>
      </c>
    </row>
    <row r="4160" spans="1:5">
      <c r="A4160">
        <v>4964</v>
      </c>
      <c r="B4160" t="s">
        <v>4708</v>
      </c>
    </row>
    <row r="4161" spans="1:5">
      <c r="A4161">
        <v>4983</v>
      </c>
      <c r="B4161" t="s">
        <v>4709</v>
      </c>
    </row>
    <row r="4162" spans="1:5">
      <c r="A4162">
        <v>4984</v>
      </c>
      <c r="B4162" t="s">
        <v>4710</v>
      </c>
    </row>
    <row r="4163" spans="1:5">
      <c r="A4163">
        <v>4985</v>
      </c>
      <c r="B4163" t="s">
        <v>4711</v>
      </c>
    </row>
    <row r="4164" spans="1:5">
      <c r="A4164">
        <v>4988</v>
      </c>
      <c r="B4164" t="s">
        <v>4712</v>
      </c>
      <c r="E4164"/>
    </row>
    <row r="4165" spans="1:5">
      <c r="A4165">
        <v>4989</v>
      </c>
      <c r="B4165" t="s">
        <v>4713</v>
      </c>
    </row>
    <row r="4166" spans="1:5">
      <c r="A4166">
        <v>4990</v>
      </c>
      <c r="B4166" t="s">
        <v>4714</v>
      </c>
    </row>
    <row r="4167" spans="1:5">
      <c r="A4167">
        <v>5247</v>
      </c>
      <c r="B4167" t="s">
        <v>4715</v>
      </c>
    </row>
    <row r="4168" spans="1:5">
      <c r="A4168">
        <v>5248</v>
      </c>
      <c r="B4168" t="s">
        <v>4716</v>
      </c>
    </row>
    <row r="4169" spans="1:5">
      <c r="A4169">
        <v>5249</v>
      </c>
      <c r="B4169" t="s">
        <v>4717</v>
      </c>
      <c r="E4169"/>
    </row>
    <row r="4170" spans="1:5">
      <c r="A4170">
        <v>5269</v>
      </c>
      <c r="B4170" s="11" t="s">
        <v>4718</v>
      </c>
      <c r="E4170" t="s">
        <v>4514</v>
      </c>
    </row>
    <row r="4171" spans="1:5">
      <c r="A4171">
        <v>5271</v>
      </c>
      <c r="B4171" t="s">
        <v>4719</v>
      </c>
    </row>
    <row r="4172" spans="1:5">
      <c r="A4172">
        <v>5272</v>
      </c>
      <c r="B4172" t="s">
        <v>4720</v>
      </c>
    </row>
    <row r="4173" spans="1:5">
      <c r="A4173">
        <v>5291</v>
      </c>
      <c r="B4173" t="s">
        <v>4721</v>
      </c>
    </row>
    <row r="4174" spans="1:5">
      <c r="A4174">
        <v>5294</v>
      </c>
      <c r="B4174" t="s">
        <v>4722</v>
      </c>
    </row>
    <row r="4175" spans="1:5">
      <c r="A4175">
        <v>5314</v>
      </c>
      <c r="B4175" s="11" t="s">
        <v>4723</v>
      </c>
      <c r="E4175" t="s">
        <v>4513</v>
      </c>
    </row>
    <row r="4176" spans="1:5">
      <c r="A4176">
        <v>5315</v>
      </c>
      <c r="B4176" t="s">
        <v>4724</v>
      </c>
    </row>
    <row r="4177" spans="1:5">
      <c r="A4177">
        <v>5316</v>
      </c>
      <c r="B4177" t="s">
        <v>4725</v>
      </c>
      <c r="E4177"/>
    </row>
    <row r="4178" spans="1:5">
      <c r="A4178">
        <v>5318</v>
      </c>
      <c r="B4178" t="s">
        <v>4726</v>
      </c>
    </row>
    <row r="4179" spans="1:5">
      <c r="A4179">
        <v>5319</v>
      </c>
      <c r="B4179" t="s">
        <v>4727</v>
      </c>
    </row>
    <row r="4180" spans="1:5">
      <c r="A4180">
        <v>5434</v>
      </c>
      <c r="B4180" t="s">
        <v>4728</v>
      </c>
    </row>
    <row r="4181" spans="1:5">
      <c r="A4181">
        <v>5435</v>
      </c>
      <c r="B4181" t="s">
        <v>4729</v>
      </c>
    </row>
    <row r="4182" spans="1:5">
      <c r="A4182">
        <v>5436</v>
      </c>
      <c r="B4182" t="s">
        <v>4730</v>
      </c>
    </row>
    <row r="4183" spans="1:5">
      <c r="A4183">
        <v>5457</v>
      </c>
      <c r="B4183" t="s">
        <v>4731</v>
      </c>
    </row>
    <row r="4184" spans="1:5">
      <c r="A4184">
        <v>5458</v>
      </c>
      <c r="B4184" t="s">
        <v>4732</v>
      </c>
    </row>
    <row r="4185" spans="1:5">
      <c r="A4185">
        <v>5459</v>
      </c>
      <c r="B4185" t="s">
        <v>4733</v>
      </c>
    </row>
    <row r="4186" spans="1:5">
      <c r="A4186">
        <v>5479</v>
      </c>
      <c r="B4186" s="11" t="s">
        <v>4734</v>
      </c>
      <c r="E4186" t="s">
        <v>4515</v>
      </c>
    </row>
    <row r="4187" spans="1:5">
      <c r="A4187">
        <v>5481</v>
      </c>
      <c r="B4187" t="s">
        <v>4735</v>
      </c>
    </row>
    <row r="4188" spans="1:5">
      <c r="A4188">
        <v>5482</v>
      </c>
      <c r="B4188" t="s">
        <v>4736</v>
      </c>
    </row>
    <row r="4189" spans="1:5">
      <c r="A4189">
        <v>5501</v>
      </c>
      <c r="B4189" t="s">
        <v>4737</v>
      </c>
    </row>
    <row r="4190" spans="1:5">
      <c r="A4190">
        <v>5523</v>
      </c>
      <c r="B4190" s="11" t="s">
        <v>4738</v>
      </c>
      <c r="E4190" s="4" t="s">
        <v>4506</v>
      </c>
    </row>
    <row r="4191" spans="1:5">
      <c r="A4191">
        <v>5524</v>
      </c>
      <c r="B4191" t="s">
        <v>4739</v>
      </c>
    </row>
    <row r="4192" spans="1:5">
      <c r="A4192">
        <v>5525</v>
      </c>
      <c r="B4192" t="s">
        <v>4740</v>
      </c>
    </row>
    <row r="4193" spans="1:2">
      <c r="A4193">
        <v>5545</v>
      </c>
      <c r="B4193" t="s">
        <v>4741</v>
      </c>
    </row>
    <row r="4194" spans="1:2">
      <c r="A4194">
        <v>5548</v>
      </c>
      <c r="B4194" t="s">
        <v>4742</v>
      </c>
    </row>
    <row r="4195" spans="1:2">
      <c r="A4195">
        <v>5549</v>
      </c>
      <c r="B4195" t="s">
        <v>4743</v>
      </c>
    </row>
    <row r="4196" spans="1:2">
      <c r="A4196">
        <v>5569</v>
      </c>
      <c r="B4196" s="11" t="s">
        <v>4744</v>
      </c>
    </row>
    <row r="4197" spans="1:2">
      <c r="A4197">
        <v>5570</v>
      </c>
      <c r="B4197" t="s">
        <v>4745</v>
      </c>
    </row>
    <row r="4198" spans="1:2">
      <c r="A4198">
        <v>5571</v>
      </c>
      <c r="B4198" t="s">
        <v>4525</v>
      </c>
    </row>
    <row r="4199" spans="1:2">
      <c r="A4199">
        <v>5572</v>
      </c>
      <c r="B4199" t="s">
        <v>4526</v>
      </c>
    </row>
    <row r="4200" spans="1:2">
      <c r="A4200">
        <v>5573</v>
      </c>
      <c r="B4200" t="s">
        <v>4746</v>
      </c>
    </row>
    <row r="4201" spans="1:2">
      <c r="A4201">
        <v>5574</v>
      </c>
      <c r="B4201" t="s">
        <v>4747</v>
      </c>
    </row>
    <row r="4202" spans="1:2">
      <c r="A4202">
        <v>5575</v>
      </c>
      <c r="B4202" t="s">
        <v>4748</v>
      </c>
    </row>
    <row r="4203" spans="1:2">
      <c r="A4203">
        <v>5594</v>
      </c>
      <c r="B4203" t="s">
        <v>4749</v>
      </c>
    </row>
    <row r="4204" spans="1:2">
      <c r="A4204">
        <v>5595</v>
      </c>
      <c r="B4204" t="s">
        <v>4750</v>
      </c>
    </row>
    <row r="4205" spans="1:2">
      <c r="A4205">
        <v>5596</v>
      </c>
      <c r="B4205" t="s">
        <v>4751</v>
      </c>
    </row>
    <row r="4206" spans="1:2">
      <c r="A4206">
        <v>5597</v>
      </c>
      <c r="B4206" t="s">
        <v>4752</v>
      </c>
    </row>
    <row r="4207" spans="1:2">
      <c r="A4207">
        <v>5598</v>
      </c>
      <c r="B4207" t="s">
        <v>4753</v>
      </c>
    </row>
    <row r="4208" spans="1:2">
      <c r="A4208">
        <v>5599</v>
      </c>
      <c r="B4208" t="s">
        <v>4754</v>
      </c>
    </row>
    <row r="4209" spans="1:2">
      <c r="A4209">
        <v>5790</v>
      </c>
      <c r="B4209" t="s">
        <v>4168</v>
      </c>
    </row>
    <row r="4210" spans="1:2">
      <c r="A4210">
        <v>5791</v>
      </c>
      <c r="B4210" t="s">
        <v>4169</v>
      </c>
    </row>
    <row r="4211" spans="1:2">
      <c r="A4211">
        <v>5792</v>
      </c>
      <c r="B4211" t="s">
        <v>4755</v>
      </c>
    </row>
    <row r="4212" spans="1:2">
      <c r="A4212">
        <v>5812</v>
      </c>
      <c r="B4212" s="11" t="s">
        <v>4756</v>
      </c>
    </row>
    <row r="4213" spans="1:2">
      <c r="A4213">
        <v>5814</v>
      </c>
      <c r="B4213" t="s">
        <v>4757</v>
      </c>
    </row>
    <row r="4214" spans="1:2">
      <c r="A4214">
        <v>5815</v>
      </c>
      <c r="B4214" t="s">
        <v>4758</v>
      </c>
    </row>
    <row r="4215" spans="1:2">
      <c r="A4215">
        <v>5816</v>
      </c>
      <c r="B4215" t="s">
        <v>4759</v>
      </c>
    </row>
    <row r="4216" spans="1:2">
      <c r="A4216">
        <v>5817</v>
      </c>
      <c r="B4216" t="s">
        <v>4760</v>
      </c>
    </row>
    <row r="4217" spans="1:2">
      <c r="A4217">
        <v>5818</v>
      </c>
      <c r="B4217" t="s">
        <v>4761</v>
      </c>
    </row>
    <row r="4218" spans="1:2">
      <c r="A4218">
        <v>5819</v>
      </c>
      <c r="B4218" t="s">
        <v>4762</v>
      </c>
    </row>
    <row r="4219" spans="1:2">
      <c r="A4219">
        <v>5838</v>
      </c>
      <c r="B4219" t="s">
        <v>4763</v>
      </c>
    </row>
    <row r="4220" spans="1:2">
      <c r="A4220">
        <v>5841</v>
      </c>
      <c r="B4220" t="s">
        <v>4764</v>
      </c>
    </row>
    <row r="4221" spans="1:2">
      <c r="A4221">
        <v>5842</v>
      </c>
      <c r="B4221" t="s">
        <v>4765</v>
      </c>
    </row>
    <row r="4222" spans="1:2">
      <c r="A4222">
        <v>5843</v>
      </c>
      <c r="B4222" t="s">
        <v>4766</v>
      </c>
    </row>
    <row r="4223" spans="1:2">
      <c r="A4223">
        <v>5844</v>
      </c>
      <c r="B4223" t="s">
        <v>4767</v>
      </c>
    </row>
    <row r="4224" spans="1:2">
      <c r="A4224">
        <v>5845</v>
      </c>
      <c r="B4224" t="s">
        <v>4768</v>
      </c>
    </row>
    <row r="4225" spans="1:2">
      <c r="A4225">
        <v>5847</v>
      </c>
      <c r="B4225" t="s">
        <v>4769</v>
      </c>
    </row>
    <row r="4226" spans="1:2">
      <c r="A4226">
        <v>5848</v>
      </c>
      <c r="B4226" t="s">
        <v>4770</v>
      </c>
    </row>
    <row r="4227" spans="1:2">
      <c r="A4227">
        <v>5849</v>
      </c>
      <c r="B4227" t="s">
        <v>4771</v>
      </c>
    </row>
    <row r="4228" spans="1:2">
      <c r="A4228">
        <v>5850</v>
      </c>
      <c r="B4228" t="s">
        <v>4772</v>
      </c>
    </row>
    <row r="4229" spans="1:2">
      <c r="A4229">
        <v>5851</v>
      </c>
      <c r="B4229" t="s">
        <v>4773</v>
      </c>
    </row>
    <row r="4230" spans="1:2">
      <c r="A4230">
        <v>5854</v>
      </c>
      <c r="B4230" t="s">
        <v>4774</v>
      </c>
    </row>
    <row r="4231" spans="1:2">
      <c r="A4231">
        <v>5855</v>
      </c>
      <c r="B4231" t="s">
        <v>4775</v>
      </c>
    </row>
    <row r="4232" spans="1:2">
      <c r="A4232">
        <v>5856</v>
      </c>
      <c r="B4232" t="s">
        <v>4776</v>
      </c>
    </row>
    <row r="4233" spans="1:2">
      <c r="A4233">
        <v>5857</v>
      </c>
      <c r="B4233" t="s">
        <v>4777</v>
      </c>
    </row>
    <row r="4234" spans="1:2">
      <c r="A4234">
        <v>5860</v>
      </c>
      <c r="B4234" t="s">
        <v>4778</v>
      </c>
    </row>
    <row r="4235" spans="1:2">
      <c r="A4235">
        <v>5861</v>
      </c>
      <c r="B4235" t="s">
        <v>4779</v>
      </c>
    </row>
    <row r="4236" spans="1:2">
      <c r="A4236">
        <v>5862</v>
      </c>
      <c r="B4236" t="s">
        <v>4780</v>
      </c>
    </row>
    <row r="4237" spans="1:2">
      <c r="A4237">
        <v>5863</v>
      </c>
      <c r="B4237" t="s">
        <v>4781</v>
      </c>
    </row>
    <row r="4238" spans="1:2">
      <c r="A4238">
        <v>5864</v>
      </c>
      <c r="B4238" t="s">
        <v>4782</v>
      </c>
    </row>
    <row r="4239" spans="1:2">
      <c r="A4239">
        <v>5867</v>
      </c>
      <c r="B4239" t="s">
        <v>4783</v>
      </c>
    </row>
    <row r="4240" spans="1:2">
      <c r="A4240">
        <v>5868</v>
      </c>
      <c r="B4240" t="s">
        <v>4784</v>
      </c>
    </row>
    <row r="4241" spans="1:2">
      <c r="A4241">
        <v>5869</v>
      </c>
      <c r="B4241" t="s">
        <v>4785</v>
      </c>
    </row>
    <row r="4242" spans="1:2">
      <c r="A4242">
        <v>5870</v>
      </c>
      <c r="B4242" t="s">
        <v>4786</v>
      </c>
    </row>
    <row r="4243" spans="1:2">
      <c r="A4243">
        <v>5873</v>
      </c>
      <c r="B4243" t="s">
        <v>4787</v>
      </c>
    </row>
    <row r="4244" spans="1:2">
      <c r="A4244">
        <v>5874</v>
      </c>
      <c r="B4244" t="s">
        <v>4788</v>
      </c>
    </row>
    <row r="4245" spans="1:2">
      <c r="A4245">
        <v>5875</v>
      </c>
      <c r="B4245" t="s">
        <v>4789</v>
      </c>
    </row>
    <row r="4246" spans="1:2">
      <c r="A4246">
        <v>5876</v>
      </c>
      <c r="B4246" t="s">
        <v>4790</v>
      </c>
    </row>
    <row r="4247" spans="1:2">
      <c r="A4247">
        <v>5877</v>
      </c>
      <c r="B4247" t="s">
        <v>4791</v>
      </c>
    </row>
    <row r="4248" spans="1:2">
      <c r="A4248">
        <v>5880</v>
      </c>
      <c r="B4248" t="s">
        <v>4792</v>
      </c>
    </row>
    <row r="4249" spans="1:2">
      <c r="A4249">
        <v>5881</v>
      </c>
      <c r="B4249" t="s">
        <v>4793</v>
      </c>
    </row>
    <row r="4250" spans="1:2">
      <c r="A4250">
        <v>5882</v>
      </c>
      <c r="B4250" t="s">
        <v>4794</v>
      </c>
    </row>
    <row r="4251" spans="1:2">
      <c r="A4251">
        <v>5883</v>
      </c>
      <c r="B4251" t="s">
        <v>4795</v>
      </c>
    </row>
    <row r="4252" spans="1:2">
      <c r="A4252">
        <v>5886</v>
      </c>
      <c r="B4252" t="s">
        <v>4796</v>
      </c>
    </row>
    <row r="4253" spans="1:2">
      <c r="A4253">
        <v>5887</v>
      </c>
      <c r="B4253" t="s">
        <v>4797</v>
      </c>
    </row>
    <row r="4254" spans="1:2">
      <c r="A4254">
        <v>5888</v>
      </c>
      <c r="B4254" t="s">
        <v>4798</v>
      </c>
    </row>
    <row r="4255" spans="1:2">
      <c r="A4255">
        <v>5889</v>
      </c>
      <c r="B4255" t="s">
        <v>4799</v>
      </c>
    </row>
    <row r="4256" spans="1:2">
      <c r="A4256">
        <v>5890</v>
      </c>
      <c r="B4256" t="s">
        <v>4800</v>
      </c>
    </row>
    <row r="4257" spans="1:2">
      <c r="A4257">
        <v>5893</v>
      </c>
      <c r="B4257" t="s">
        <v>4801</v>
      </c>
    </row>
    <row r="4258" spans="1:2">
      <c r="A4258">
        <v>5894</v>
      </c>
      <c r="B4258" t="s">
        <v>4802</v>
      </c>
    </row>
    <row r="4259" spans="1:2">
      <c r="A4259">
        <v>5895</v>
      </c>
      <c r="B4259" t="s">
        <v>4803</v>
      </c>
    </row>
    <row r="4260" spans="1:2">
      <c r="A4260">
        <v>5896</v>
      </c>
      <c r="B4260" t="s">
        <v>4804</v>
      </c>
    </row>
    <row r="4261" spans="1:2">
      <c r="A4261">
        <v>5899</v>
      </c>
      <c r="B4261" t="s">
        <v>4805</v>
      </c>
    </row>
    <row r="4262" spans="1:2">
      <c r="A4262">
        <v>5900</v>
      </c>
      <c r="B4262" t="s">
        <v>4806</v>
      </c>
    </row>
    <row r="4263" spans="1:2">
      <c r="A4263">
        <v>5901</v>
      </c>
      <c r="B4263" t="s">
        <v>4807</v>
      </c>
    </row>
    <row r="4264" spans="1:2">
      <c r="A4264">
        <v>5902</v>
      </c>
      <c r="B4264" t="s">
        <v>4808</v>
      </c>
    </row>
    <row r="4265" spans="1:2">
      <c r="A4265">
        <v>5903</v>
      </c>
      <c r="B4265" t="s">
        <v>4809</v>
      </c>
    </row>
    <row r="4266" spans="1:2">
      <c r="A4266">
        <v>5906</v>
      </c>
      <c r="B4266" t="s">
        <v>4810</v>
      </c>
    </row>
    <row r="4267" spans="1:2">
      <c r="A4267">
        <v>5907</v>
      </c>
      <c r="B4267" t="s">
        <v>4811</v>
      </c>
    </row>
    <row r="4268" spans="1:2">
      <c r="A4268">
        <v>5908</v>
      </c>
      <c r="B4268" t="s">
        <v>4812</v>
      </c>
    </row>
    <row r="4269" spans="1:2">
      <c r="A4269">
        <v>5909</v>
      </c>
      <c r="B4269" t="s">
        <v>4813</v>
      </c>
    </row>
    <row r="4270" spans="1:2">
      <c r="A4270">
        <v>5912</v>
      </c>
      <c r="B4270" t="s">
        <v>4814</v>
      </c>
    </row>
    <row r="4271" spans="1:2">
      <c r="A4271">
        <v>5913</v>
      </c>
      <c r="B4271" t="s">
        <v>4815</v>
      </c>
    </row>
    <row r="4272" spans="1:2">
      <c r="A4272">
        <v>5914</v>
      </c>
      <c r="B4272" t="s">
        <v>4816</v>
      </c>
    </row>
    <row r="4273" spans="1:5">
      <c r="A4273">
        <v>5915</v>
      </c>
      <c r="B4273" t="s">
        <v>4817</v>
      </c>
    </row>
    <row r="4274" spans="1:5">
      <c r="A4274">
        <v>5916</v>
      </c>
      <c r="B4274" t="s">
        <v>4818</v>
      </c>
    </row>
    <row r="4275" spans="1:5">
      <c r="A4275">
        <v>5919</v>
      </c>
      <c r="B4275" t="s">
        <v>4819</v>
      </c>
    </row>
    <row r="4276" spans="1:5">
      <c r="A4276">
        <v>5920</v>
      </c>
      <c r="B4276" t="s">
        <v>4820</v>
      </c>
    </row>
    <row r="4277" spans="1:5">
      <c r="A4277">
        <v>5921</v>
      </c>
      <c r="B4277" t="s">
        <v>4821</v>
      </c>
    </row>
    <row r="4278" spans="1:5">
      <c r="A4278">
        <v>5922</v>
      </c>
      <c r="B4278" t="s">
        <v>4822</v>
      </c>
    </row>
    <row r="4279" spans="1:5">
      <c r="A4279">
        <v>5925</v>
      </c>
      <c r="B4279" t="s">
        <v>4823</v>
      </c>
    </row>
    <row r="4280" spans="1:5">
      <c r="A4280">
        <v>5926</v>
      </c>
      <c r="B4280" t="s">
        <v>4824</v>
      </c>
    </row>
    <row r="4281" spans="1:5">
      <c r="A4281">
        <v>5927</v>
      </c>
      <c r="B4281" t="s">
        <v>4825</v>
      </c>
    </row>
    <row r="4282" spans="1:5">
      <c r="A4282">
        <v>5928</v>
      </c>
      <c r="B4282" t="s">
        <v>4826</v>
      </c>
    </row>
    <row r="4283" spans="1:5">
      <c r="A4283">
        <v>5929</v>
      </c>
      <c r="B4283" t="s">
        <v>4827</v>
      </c>
    </row>
    <row r="4284" spans="1:5">
      <c r="A4284">
        <v>5932</v>
      </c>
      <c r="B4284" t="s">
        <v>4828</v>
      </c>
      <c r="E4284"/>
    </row>
    <row r="4285" spans="1:5">
      <c r="A4285">
        <v>5933</v>
      </c>
      <c r="B4285" t="s">
        <v>4829</v>
      </c>
    </row>
    <row r="4286" spans="1:5">
      <c r="A4286">
        <v>5934</v>
      </c>
      <c r="B4286" t="s">
        <v>4830</v>
      </c>
    </row>
    <row r="4287" spans="1:5">
      <c r="A4287">
        <v>5935</v>
      </c>
      <c r="B4287" t="s">
        <v>4831</v>
      </c>
    </row>
    <row r="4288" spans="1:5">
      <c r="A4288">
        <v>5938</v>
      </c>
      <c r="B4288" t="s">
        <v>4832</v>
      </c>
    </row>
    <row r="4289" spans="1:5">
      <c r="A4289">
        <v>5939</v>
      </c>
      <c r="B4289" t="s">
        <v>4833</v>
      </c>
    </row>
    <row r="4290" spans="1:5">
      <c r="A4290">
        <v>5940</v>
      </c>
      <c r="B4290" t="s">
        <v>4834</v>
      </c>
      <c r="E4290"/>
    </row>
    <row r="4291" spans="1:5">
      <c r="A4291">
        <v>5941</v>
      </c>
      <c r="B4291" t="s">
        <v>4835</v>
      </c>
    </row>
    <row r="4292" spans="1:5">
      <c r="A4292">
        <v>5942</v>
      </c>
      <c r="B4292" t="s">
        <v>4836</v>
      </c>
    </row>
    <row r="4293" spans="1:5">
      <c r="A4293">
        <v>5945</v>
      </c>
      <c r="B4293" t="s">
        <v>4837</v>
      </c>
    </row>
    <row r="4294" spans="1:5">
      <c r="A4294">
        <v>5946</v>
      </c>
      <c r="B4294" t="s">
        <v>4838</v>
      </c>
    </row>
    <row r="4295" spans="1:5">
      <c r="A4295">
        <v>5947</v>
      </c>
      <c r="B4295" t="s">
        <v>4839</v>
      </c>
    </row>
    <row r="4296" spans="1:5">
      <c r="A4296">
        <v>5948</v>
      </c>
      <c r="B4296" t="s">
        <v>4840</v>
      </c>
    </row>
    <row r="4297" spans="1:5">
      <c r="A4297">
        <v>5951</v>
      </c>
      <c r="B4297" t="s">
        <v>4841</v>
      </c>
    </row>
    <row r="4298" spans="1:5">
      <c r="A4298">
        <v>5952</v>
      </c>
      <c r="B4298" t="s">
        <v>4842</v>
      </c>
    </row>
    <row r="4299" spans="1:5">
      <c r="A4299">
        <v>5953</v>
      </c>
      <c r="B4299" t="s">
        <v>4843</v>
      </c>
    </row>
    <row r="4300" spans="1:5">
      <c r="A4300">
        <v>5954</v>
      </c>
      <c r="B4300" t="s">
        <v>4844</v>
      </c>
    </row>
    <row r="4301" spans="1:5">
      <c r="A4301">
        <v>5955</v>
      </c>
      <c r="B4301" t="s">
        <v>4845</v>
      </c>
    </row>
    <row r="4302" spans="1:5">
      <c r="A4302">
        <v>5958</v>
      </c>
      <c r="B4302" t="s">
        <v>4846</v>
      </c>
    </row>
    <row r="4303" spans="1:5">
      <c r="A4303">
        <v>5959</v>
      </c>
      <c r="B4303" t="s">
        <v>4847</v>
      </c>
    </row>
    <row r="4304" spans="1:5">
      <c r="A4304">
        <v>5960</v>
      </c>
      <c r="B4304" t="s">
        <v>4848</v>
      </c>
      <c r="E4304"/>
    </row>
    <row r="4305" spans="1:5">
      <c r="A4305">
        <v>5961</v>
      </c>
      <c r="B4305" t="s">
        <v>4849</v>
      </c>
    </row>
    <row r="4306" spans="1:5">
      <c r="A4306">
        <v>5964</v>
      </c>
      <c r="B4306" t="s">
        <v>4850</v>
      </c>
    </row>
    <row r="4307" spans="1:5">
      <c r="A4307">
        <v>5965</v>
      </c>
      <c r="B4307" t="s">
        <v>4851</v>
      </c>
    </row>
    <row r="4308" spans="1:5">
      <c r="A4308">
        <v>5966</v>
      </c>
      <c r="B4308" t="s">
        <v>4852</v>
      </c>
    </row>
    <row r="4309" spans="1:5">
      <c r="A4309">
        <v>5967</v>
      </c>
      <c r="B4309" t="s">
        <v>4853</v>
      </c>
      <c r="E4309"/>
    </row>
    <row r="4310" spans="1:5">
      <c r="A4310">
        <v>5968</v>
      </c>
      <c r="B4310" t="s">
        <v>4854</v>
      </c>
    </row>
    <row r="4311" spans="1:5">
      <c r="A4311">
        <v>5971</v>
      </c>
      <c r="B4311" t="s">
        <v>4855</v>
      </c>
    </row>
    <row r="4312" spans="1:5">
      <c r="A4312">
        <v>5972</v>
      </c>
      <c r="B4312" t="s">
        <v>4856</v>
      </c>
    </row>
    <row r="4313" spans="1:5">
      <c r="A4313">
        <v>5973</v>
      </c>
      <c r="B4313" t="s">
        <v>4857</v>
      </c>
    </row>
    <row r="4314" spans="1:5">
      <c r="A4314">
        <v>5974</v>
      </c>
      <c r="B4314" t="s">
        <v>4858</v>
      </c>
    </row>
    <row r="4315" spans="1:5">
      <c r="A4315">
        <v>5977</v>
      </c>
      <c r="B4315" t="s">
        <v>4859</v>
      </c>
    </row>
    <row r="4316" spans="1:5">
      <c r="A4316">
        <v>5978</v>
      </c>
      <c r="B4316" t="s">
        <v>4860</v>
      </c>
    </row>
    <row r="4317" spans="1:5">
      <c r="A4317">
        <v>5979</v>
      </c>
      <c r="B4317" t="s">
        <v>4861</v>
      </c>
    </row>
    <row r="4318" spans="1:5">
      <c r="A4318">
        <v>5980</v>
      </c>
      <c r="B4318" t="s">
        <v>4862</v>
      </c>
    </row>
    <row r="4319" spans="1:5">
      <c r="A4319">
        <v>5981</v>
      </c>
      <c r="B4319" t="s">
        <v>4863</v>
      </c>
    </row>
    <row r="4320" spans="1:5">
      <c r="A4320">
        <v>5984</v>
      </c>
      <c r="B4320" t="s">
        <v>4864</v>
      </c>
    </row>
    <row r="4321" spans="1:2">
      <c r="A4321">
        <v>5985</v>
      </c>
      <c r="B4321" t="s">
        <v>4865</v>
      </c>
    </row>
    <row r="4322" spans="1:2">
      <c r="A4322">
        <v>5986</v>
      </c>
      <c r="B4322" t="s">
        <v>4866</v>
      </c>
    </row>
    <row r="4323" spans="1:2">
      <c r="A4323">
        <v>5987</v>
      </c>
      <c r="B4323" t="s">
        <v>4867</v>
      </c>
    </row>
    <row r="4324" spans="1:2">
      <c r="A4324">
        <v>5990</v>
      </c>
      <c r="B4324" t="s">
        <v>4868</v>
      </c>
    </row>
    <row r="4325" spans="1:2">
      <c r="A4325">
        <v>5991</v>
      </c>
      <c r="B4325" t="s">
        <v>4869</v>
      </c>
    </row>
    <row r="4326" spans="1:2">
      <c r="A4326">
        <v>5992</v>
      </c>
      <c r="B4326" t="s">
        <v>4870</v>
      </c>
    </row>
    <row r="4327" spans="1:2">
      <c r="A4327">
        <v>5993</v>
      </c>
      <c r="B4327" t="s">
        <v>4871</v>
      </c>
    </row>
    <row r="4328" spans="1:2">
      <c r="A4328">
        <v>5994</v>
      </c>
      <c r="B4328" t="s">
        <v>4872</v>
      </c>
    </row>
    <row r="4329" spans="1:2">
      <c r="A4329">
        <v>5997</v>
      </c>
      <c r="B4329" t="s">
        <v>4873</v>
      </c>
    </row>
    <row r="4330" spans="1:2">
      <c r="A4330">
        <v>5998</v>
      </c>
      <c r="B4330" t="s">
        <v>4874</v>
      </c>
    </row>
    <row r="4331" spans="1:2">
      <c r="A4331">
        <v>5999</v>
      </c>
      <c r="B4331" t="s">
        <v>4875</v>
      </c>
    </row>
    <row r="4332" spans="1:2">
      <c r="A4332">
        <v>6000</v>
      </c>
      <c r="B4332" t="s">
        <v>4876</v>
      </c>
    </row>
    <row r="4333" spans="1:2">
      <c r="A4333">
        <v>6003</v>
      </c>
      <c r="B4333" t="s">
        <v>4877</v>
      </c>
    </row>
    <row r="4334" spans="1:2">
      <c r="A4334">
        <v>6004</v>
      </c>
      <c r="B4334" t="s">
        <v>4878</v>
      </c>
    </row>
    <row r="4335" spans="1:2">
      <c r="A4335">
        <v>6005</v>
      </c>
      <c r="B4335" t="s">
        <v>4879</v>
      </c>
    </row>
    <row r="4336" spans="1:2">
      <c r="A4336">
        <v>6006</v>
      </c>
      <c r="B4336" t="s">
        <v>4880</v>
      </c>
    </row>
    <row r="4337" spans="1:5">
      <c r="A4337">
        <v>6007</v>
      </c>
      <c r="B4337" t="s">
        <v>4881</v>
      </c>
    </row>
    <row r="4338" spans="1:5">
      <c r="A4338">
        <v>6010</v>
      </c>
      <c r="B4338" t="s">
        <v>4882</v>
      </c>
    </row>
    <row r="4339" spans="1:5">
      <c r="A4339">
        <v>6011</v>
      </c>
      <c r="B4339" t="s">
        <v>4883</v>
      </c>
    </row>
    <row r="4340" spans="1:5">
      <c r="A4340">
        <v>6012</v>
      </c>
      <c r="B4340" t="s">
        <v>4884</v>
      </c>
    </row>
    <row r="4341" spans="1:5">
      <c r="A4341">
        <v>6013</v>
      </c>
      <c r="B4341" t="s">
        <v>4885</v>
      </c>
      <c r="E4341"/>
    </row>
    <row r="4342" spans="1:5">
      <c r="A4342">
        <v>6016</v>
      </c>
      <c r="B4342" t="s">
        <v>4886</v>
      </c>
    </row>
    <row r="4343" spans="1:5">
      <c r="A4343">
        <v>6017</v>
      </c>
      <c r="B4343" t="s">
        <v>4887</v>
      </c>
    </row>
    <row r="4344" spans="1:5">
      <c r="A4344">
        <v>6018</v>
      </c>
      <c r="B4344" t="s">
        <v>4888</v>
      </c>
    </row>
    <row r="4345" spans="1:5">
      <c r="A4345">
        <v>6019</v>
      </c>
      <c r="B4345" t="s">
        <v>4889</v>
      </c>
      <c r="E4345"/>
    </row>
    <row r="4346" spans="1:5">
      <c r="A4346">
        <v>6020</v>
      </c>
      <c r="B4346" t="s">
        <v>4890</v>
      </c>
    </row>
    <row r="4347" spans="1:5">
      <c r="A4347">
        <v>6023</v>
      </c>
      <c r="B4347" t="s">
        <v>4891</v>
      </c>
    </row>
    <row r="4348" spans="1:5">
      <c r="A4348">
        <v>6024</v>
      </c>
      <c r="B4348" t="s">
        <v>4892</v>
      </c>
    </row>
    <row r="4349" spans="1:5">
      <c r="A4349">
        <v>6025</v>
      </c>
      <c r="B4349" t="s">
        <v>4893</v>
      </c>
    </row>
    <row r="4350" spans="1:5">
      <c r="A4350">
        <v>6026</v>
      </c>
      <c r="B4350" t="s">
        <v>4894</v>
      </c>
    </row>
    <row r="4351" spans="1:5">
      <c r="A4351">
        <v>6029</v>
      </c>
      <c r="B4351" t="s">
        <v>4895</v>
      </c>
    </row>
    <row r="4352" spans="1:5">
      <c r="A4352">
        <v>6030</v>
      </c>
      <c r="B4352" t="s">
        <v>4896</v>
      </c>
    </row>
    <row r="4353" spans="1:2">
      <c r="A4353">
        <v>6031</v>
      </c>
      <c r="B4353" t="s">
        <v>4897</v>
      </c>
    </row>
    <row r="4354" spans="1:2">
      <c r="A4354">
        <v>6032</v>
      </c>
      <c r="B4354" t="s">
        <v>4898</v>
      </c>
    </row>
    <row r="4355" spans="1:2">
      <c r="A4355">
        <v>6033</v>
      </c>
      <c r="B4355" t="s">
        <v>4899</v>
      </c>
    </row>
    <row r="4356" spans="1:2">
      <c r="A4356">
        <v>6036</v>
      </c>
      <c r="B4356" t="s">
        <v>4900</v>
      </c>
    </row>
    <row r="4357" spans="1:2">
      <c r="A4357">
        <v>6037</v>
      </c>
      <c r="B4357" t="s">
        <v>4901</v>
      </c>
    </row>
    <row r="4358" spans="1:2">
      <c r="A4358">
        <v>6038</v>
      </c>
      <c r="B4358" t="s">
        <v>4902</v>
      </c>
    </row>
    <row r="4359" spans="1:2">
      <c r="A4359">
        <v>6039</v>
      </c>
      <c r="B4359" t="s">
        <v>4903</v>
      </c>
    </row>
    <row r="4360" spans="1:2">
      <c r="A4360">
        <v>6042</v>
      </c>
      <c r="B4360" t="s">
        <v>4904</v>
      </c>
    </row>
    <row r="4361" spans="1:2">
      <c r="A4361">
        <v>6043</v>
      </c>
      <c r="B4361" t="s">
        <v>4905</v>
      </c>
    </row>
    <row r="4362" spans="1:2">
      <c r="A4362">
        <v>6044</v>
      </c>
      <c r="B4362" t="s">
        <v>4906</v>
      </c>
    </row>
    <row r="4363" spans="1:2">
      <c r="A4363">
        <v>6045</v>
      </c>
      <c r="B4363" t="s">
        <v>4907</v>
      </c>
    </row>
    <row r="4364" spans="1:2">
      <c r="A4364">
        <v>6046</v>
      </c>
      <c r="B4364" t="s">
        <v>4908</v>
      </c>
    </row>
    <row r="4365" spans="1:2">
      <c r="A4365">
        <v>6049</v>
      </c>
      <c r="B4365" t="s">
        <v>4909</v>
      </c>
    </row>
    <row r="4366" spans="1:2">
      <c r="A4366">
        <v>6050</v>
      </c>
      <c r="B4366" t="s">
        <v>4910</v>
      </c>
    </row>
    <row r="4367" spans="1:2">
      <c r="A4367">
        <v>6051</v>
      </c>
      <c r="B4367" t="s">
        <v>4911</v>
      </c>
    </row>
    <row r="4368" spans="1:2">
      <c r="A4368">
        <v>6052</v>
      </c>
      <c r="B4368" t="s">
        <v>4912</v>
      </c>
    </row>
    <row r="4369" spans="1:2">
      <c r="A4369">
        <v>6055</v>
      </c>
      <c r="B4369" t="s">
        <v>4913</v>
      </c>
    </row>
    <row r="4370" spans="1:2">
      <c r="A4370">
        <v>6056</v>
      </c>
      <c r="B4370" t="s">
        <v>4914</v>
      </c>
    </row>
    <row r="4371" spans="1:2">
      <c r="A4371">
        <v>6057</v>
      </c>
      <c r="B4371" t="s">
        <v>4915</v>
      </c>
    </row>
    <row r="4372" spans="1:2">
      <c r="A4372">
        <v>6058</v>
      </c>
      <c r="B4372" t="s">
        <v>4916</v>
      </c>
    </row>
    <row r="4373" spans="1:2">
      <c r="A4373">
        <v>6059</v>
      </c>
      <c r="B4373" t="s">
        <v>4917</v>
      </c>
    </row>
    <row r="4374" spans="1:2">
      <c r="A4374">
        <v>6062</v>
      </c>
      <c r="B4374" t="s">
        <v>4918</v>
      </c>
    </row>
    <row r="4375" spans="1:2">
      <c r="A4375">
        <v>6063</v>
      </c>
      <c r="B4375" t="s">
        <v>4919</v>
      </c>
    </row>
    <row r="4376" spans="1:2">
      <c r="A4376">
        <v>6064</v>
      </c>
      <c r="B4376" t="s">
        <v>4920</v>
      </c>
    </row>
    <row r="4377" spans="1:2">
      <c r="A4377">
        <v>6065</v>
      </c>
      <c r="B4377" t="s">
        <v>4921</v>
      </c>
    </row>
    <row r="4378" spans="1:2">
      <c r="A4378">
        <v>6068</v>
      </c>
      <c r="B4378" t="s">
        <v>4922</v>
      </c>
    </row>
    <row r="4379" spans="1:2">
      <c r="A4379">
        <v>6069</v>
      </c>
      <c r="B4379" t="s">
        <v>4923</v>
      </c>
    </row>
    <row r="4380" spans="1:2">
      <c r="A4380">
        <v>6070</v>
      </c>
      <c r="B4380" t="s">
        <v>4924</v>
      </c>
    </row>
    <row r="4381" spans="1:2">
      <c r="A4381">
        <v>6071</v>
      </c>
      <c r="B4381" t="s">
        <v>4925</v>
      </c>
    </row>
    <row r="4382" spans="1:2">
      <c r="A4382">
        <v>6074</v>
      </c>
      <c r="B4382" t="s">
        <v>4926</v>
      </c>
    </row>
    <row r="4383" spans="1:2">
      <c r="A4383">
        <v>6075</v>
      </c>
      <c r="B4383" t="s">
        <v>4927</v>
      </c>
    </row>
    <row r="4384" spans="1:2">
      <c r="A4384">
        <v>6076</v>
      </c>
      <c r="B4384" t="s">
        <v>4928</v>
      </c>
    </row>
    <row r="4385" spans="1:2">
      <c r="A4385">
        <v>6077</v>
      </c>
      <c r="B4385" t="s">
        <v>4929</v>
      </c>
    </row>
    <row r="4386" spans="1:2">
      <c r="A4386">
        <v>6078</v>
      </c>
      <c r="B4386" t="s">
        <v>4930</v>
      </c>
    </row>
    <row r="4387" spans="1:2">
      <c r="A4387">
        <v>6081</v>
      </c>
      <c r="B4387" t="s">
        <v>4931</v>
      </c>
    </row>
    <row r="4388" spans="1:2">
      <c r="A4388">
        <v>6082</v>
      </c>
      <c r="B4388" t="s">
        <v>4932</v>
      </c>
    </row>
    <row r="4389" spans="1:2">
      <c r="A4389">
        <v>6083</v>
      </c>
      <c r="B4389" t="s">
        <v>4933</v>
      </c>
    </row>
    <row r="4390" spans="1:2">
      <c r="A4390">
        <v>6084</v>
      </c>
      <c r="B4390" t="s">
        <v>4934</v>
      </c>
    </row>
    <row r="4391" spans="1:2">
      <c r="A4391">
        <v>6085</v>
      </c>
      <c r="B4391" t="s">
        <v>4935</v>
      </c>
    </row>
    <row r="4392" spans="1:2">
      <c r="A4392">
        <v>6088</v>
      </c>
      <c r="B4392" t="s">
        <v>4936</v>
      </c>
    </row>
    <row r="4393" spans="1:2">
      <c r="A4393">
        <v>6089</v>
      </c>
      <c r="B4393" t="s">
        <v>4937</v>
      </c>
    </row>
    <row r="4394" spans="1:2">
      <c r="A4394">
        <v>6090</v>
      </c>
      <c r="B4394" t="s">
        <v>4938</v>
      </c>
    </row>
    <row r="4395" spans="1:2">
      <c r="A4395">
        <v>6091</v>
      </c>
      <c r="B4395" t="s">
        <v>4939</v>
      </c>
    </row>
    <row r="4396" spans="1:2">
      <c r="A4396">
        <v>6094</v>
      </c>
      <c r="B4396" t="s">
        <v>4940</v>
      </c>
    </row>
    <row r="4397" spans="1:2">
      <c r="A4397">
        <v>6095</v>
      </c>
      <c r="B4397" t="s">
        <v>4941</v>
      </c>
    </row>
    <row r="4398" spans="1:2">
      <c r="A4398">
        <v>6096</v>
      </c>
      <c r="B4398" t="s">
        <v>4942</v>
      </c>
    </row>
    <row r="4399" spans="1:2">
      <c r="A4399">
        <v>6097</v>
      </c>
      <c r="B4399" t="s">
        <v>4943</v>
      </c>
    </row>
    <row r="4400" spans="1:2">
      <c r="A4400">
        <v>6098</v>
      </c>
      <c r="B4400" t="s">
        <v>4944</v>
      </c>
    </row>
    <row r="4401" spans="1:2">
      <c r="A4401">
        <v>6101</v>
      </c>
      <c r="B4401" t="s">
        <v>4945</v>
      </c>
    </row>
    <row r="4402" spans="1:2">
      <c r="A4402">
        <v>6102</v>
      </c>
      <c r="B4402" t="s">
        <v>4946</v>
      </c>
    </row>
    <row r="4403" spans="1:2">
      <c r="A4403">
        <v>6103</v>
      </c>
      <c r="B4403" t="s">
        <v>4947</v>
      </c>
    </row>
    <row r="4404" spans="1:2">
      <c r="A4404">
        <v>6104</v>
      </c>
      <c r="B4404" t="s">
        <v>4948</v>
      </c>
    </row>
    <row r="4405" spans="1:2">
      <c r="A4405">
        <v>6107</v>
      </c>
      <c r="B4405" t="s">
        <v>4949</v>
      </c>
    </row>
    <row r="4406" spans="1:2">
      <c r="A4406">
        <v>6108</v>
      </c>
      <c r="B4406" t="s">
        <v>4950</v>
      </c>
    </row>
    <row r="4407" spans="1:2">
      <c r="A4407">
        <v>6109</v>
      </c>
      <c r="B4407" t="s">
        <v>4951</v>
      </c>
    </row>
    <row r="4408" spans="1:2">
      <c r="A4408">
        <v>6110</v>
      </c>
      <c r="B4408" t="s">
        <v>4952</v>
      </c>
    </row>
    <row r="4409" spans="1:2">
      <c r="A4409">
        <v>6111</v>
      </c>
      <c r="B4409" t="s">
        <v>4953</v>
      </c>
    </row>
    <row r="4410" spans="1:2">
      <c r="A4410">
        <v>6114</v>
      </c>
      <c r="B4410" t="s">
        <v>4954</v>
      </c>
    </row>
    <row r="4411" spans="1:2">
      <c r="A4411">
        <v>6115</v>
      </c>
      <c r="B4411" t="s">
        <v>4955</v>
      </c>
    </row>
    <row r="4412" spans="1:2">
      <c r="A4412">
        <v>6116</v>
      </c>
      <c r="B4412" t="s">
        <v>4956</v>
      </c>
    </row>
    <row r="4413" spans="1:2">
      <c r="A4413">
        <v>6117</v>
      </c>
      <c r="B4413" t="s">
        <v>4957</v>
      </c>
    </row>
    <row r="4414" spans="1:2">
      <c r="A4414">
        <v>6120</v>
      </c>
      <c r="B4414" t="s">
        <v>4958</v>
      </c>
    </row>
    <row r="4415" spans="1:2">
      <c r="A4415">
        <v>6121</v>
      </c>
      <c r="B4415" t="s">
        <v>4959</v>
      </c>
    </row>
    <row r="4416" spans="1:2">
      <c r="A4416">
        <v>6122</v>
      </c>
      <c r="B4416" t="s">
        <v>4960</v>
      </c>
    </row>
    <row r="4417" spans="1:2">
      <c r="A4417">
        <v>6123</v>
      </c>
      <c r="B4417" t="s">
        <v>4961</v>
      </c>
    </row>
    <row r="4418" spans="1:2">
      <c r="A4418">
        <v>6124</v>
      </c>
      <c r="B4418" t="s">
        <v>4962</v>
      </c>
    </row>
    <row r="4419" spans="1:2">
      <c r="A4419">
        <v>6127</v>
      </c>
      <c r="B4419" t="s">
        <v>4963</v>
      </c>
    </row>
    <row r="4420" spans="1:2">
      <c r="A4420">
        <v>6128</v>
      </c>
      <c r="B4420" t="s">
        <v>4964</v>
      </c>
    </row>
    <row r="4421" spans="1:2">
      <c r="A4421">
        <v>6129</v>
      </c>
      <c r="B4421" t="s">
        <v>4965</v>
      </c>
    </row>
    <row r="4422" spans="1:2">
      <c r="A4422">
        <v>6130</v>
      </c>
      <c r="B4422" t="s">
        <v>4966</v>
      </c>
    </row>
    <row r="4423" spans="1:2">
      <c r="A4423">
        <v>6133</v>
      </c>
      <c r="B4423" t="s">
        <v>4967</v>
      </c>
    </row>
    <row r="4424" spans="1:2">
      <c r="A4424">
        <v>6134</v>
      </c>
      <c r="B4424" t="s">
        <v>4968</v>
      </c>
    </row>
    <row r="4425" spans="1:2">
      <c r="A4425">
        <v>6135</v>
      </c>
      <c r="B4425" t="s">
        <v>4969</v>
      </c>
    </row>
    <row r="4426" spans="1:2">
      <c r="A4426">
        <v>6136</v>
      </c>
      <c r="B4426" t="s">
        <v>4970</v>
      </c>
    </row>
    <row r="4427" spans="1:2">
      <c r="A4427">
        <v>6137</v>
      </c>
      <c r="B4427" t="s">
        <v>4971</v>
      </c>
    </row>
    <row r="4428" spans="1:2">
      <c r="A4428">
        <v>6140</v>
      </c>
      <c r="B4428" t="s">
        <v>4972</v>
      </c>
    </row>
    <row r="4429" spans="1:2">
      <c r="A4429">
        <v>6141</v>
      </c>
      <c r="B4429" t="s">
        <v>4973</v>
      </c>
    </row>
    <row r="4430" spans="1:2">
      <c r="A4430">
        <v>6142</v>
      </c>
      <c r="B4430" t="s">
        <v>4974</v>
      </c>
    </row>
    <row r="4431" spans="1:2">
      <c r="A4431">
        <v>6143</v>
      </c>
      <c r="B4431" t="s">
        <v>4975</v>
      </c>
    </row>
    <row r="4432" spans="1:2">
      <c r="A4432">
        <v>6146</v>
      </c>
      <c r="B4432" t="s">
        <v>4976</v>
      </c>
    </row>
    <row r="4433" spans="1:2">
      <c r="A4433">
        <v>6147</v>
      </c>
      <c r="B4433" t="s">
        <v>4977</v>
      </c>
    </row>
    <row r="4434" spans="1:2">
      <c r="A4434">
        <v>6148</v>
      </c>
      <c r="B4434" t="s">
        <v>4978</v>
      </c>
    </row>
    <row r="4435" spans="1:2">
      <c r="A4435">
        <v>6149</v>
      </c>
      <c r="B4435" t="s">
        <v>4979</v>
      </c>
    </row>
    <row r="4436" spans="1:2">
      <c r="A4436">
        <v>6150</v>
      </c>
      <c r="B4436" t="s">
        <v>4980</v>
      </c>
    </row>
    <row r="4437" spans="1:2">
      <c r="A4437">
        <v>6153</v>
      </c>
      <c r="B4437" t="s">
        <v>4981</v>
      </c>
    </row>
    <row r="4438" spans="1:2">
      <c r="A4438">
        <v>6154</v>
      </c>
      <c r="B4438" t="s">
        <v>4982</v>
      </c>
    </row>
    <row r="4439" spans="1:2">
      <c r="A4439">
        <v>6155</v>
      </c>
      <c r="B4439" t="s">
        <v>4983</v>
      </c>
    </row>
    <row r="4440" spans="1:2">
      <c r="A4440">
        <v>6156</v>
      </c>
      <c r="B4440" t="s">
        <v>4984</v>
      </c>
    </row>
    <row r="4441" spans="1:2">
      <c r="A4441">
        <v>6159</v>
      </c>
      <c r="B4441" t="s">
        <v>4985</v>
      </c>
    </row>
    <row r="4442" spans="1:2">
      <c r="A4442">
        <v>6160</v>
      </c>
      <c r="B4442" t="s">
        <v>4986</v>
      </c>
    </row>
    <row r="4443" spans="1:2">
      <c r="A4443">
        <v>6161</v>
      </c>
      <c r="B4443" t="s">
        <v>4987</v>
      </c>
    </row>
    <row r="4444" spans="1:2">
      <c r="A4444">
        <v>6162</v>
      </c>
      <c r="B4444" t="s">
        <v>4988</v>
      </c>
    </row>
    <row r="4445" spans="1:2">
      <c r="A4445">
        <v>6163</v>
      </c>
      <c r="B4445" t="s">
        <v>4989</v>
      </c>
    </row>
    <row r="4446" spans="1:2">
      <c r="A4446">
        <v>6166</v>
      </c>
      <c r="B4446" t="s">
        <v>4990</v>
      </c>
    </row>
    <row r="4447" spans="1:2">
      <c r="A4447">
        <v>6167</v>
      </c>
      <c r="B4447" t="s">
        <v>4991</v>
      </c>
    </row>
    <row r="4448" spans="1:2">
      <c r="A4448">
        <v>6168</v>
      </c>
      <c r="B4448" t="s">
        <v>4992</v>
      </c>
    </row>
    <row r="4449" spans="1:2">
      <c r="A4449">
        <v>6169</v>
      </c>
      <c r="B4449" t="s">
        <v>4993</v>
      </c>
    </row>
    <row r="4450" spans="1:2">
      <c r="A4450">
        <v>6172</v>
      </c>
      <c r="B4450" t="s">
        <v>4994</v>
      </c>
    </row>
    <row r="4451" spans="1:2">
      <c r="A4451">
        <v>6173</v>
      </c>
      <c r="B4451" t="s">
        <v>4995</v>
      </c>
    </row>
    <row r="4452" spans="1:2">
      <c r="A4452">
        <v>6174</v>
      </c>
      <c r="B4452" t="s">
        <v>4996</v>
      </c>
    </row>
    <row r="4453" spans="1:2">
      <c r="A4453">
        <v>6175</v>
      </c>
      <c r="B4453" t="s">
        <v>4997</v>
      </c>
    </row>
    <row r="4454" spans="1:2">
      <c r="A4454">
        <v>6176</v>
      </c>
      <c r="B4454" t="s">
        <v>4998</v>
      </c>
    </row>
    <row r="4455" spans="1:2">
      <c r="A4455">
        <v>6179</v>
      </c>
      <c r="B4455" t="s">
        <v>4999</v>
      </c>
    </row>
    <row r="4456" spans="1:2">
      <c r="A4456">
        <v>6180</v>
      </c>
      <c r="B4456" t="s">
        <v>5000</v>
      </c>
    </row>
    <row r="4457" spans="1:2">
      <c r="A4457">
        <v>6181</v>
      </c>
      <c r="B4457" t="s">
        <v>5001</v>
      </c>
    </row>
    <row r="4458" spans="1:2">
      <c r="A4458">
        <v>6182</v>
      </c>
      <c r="B4458" t="s">
        <v>5002</v>
      </c>
    </row>
    <row r="4459" spans="1:2">
      <c r="A4459">
        <v>6185</v>
      </c>
      <c r="B4459" t="s">
        <v>5003</v>
      </c>
    </row>
    <row r="4460" spans="1:2">
      <c r="A4460">
        <v>6186</v>
      </c>
      <c r="B4460" t="s">
        <v>5004</v>
      </c>
    </row>
    <row r="4461" spans="1:2">
      <c r="A4461">
        <v>6187</v>
      </c>
      <c r="B4461" t="s">
        <v>5005</v>
      </c>
    </row>
    <row r="4462" spans="1:2">
      <c r="A4462">
        <v>6188</v>
      </c>
      <c r="B4462" t="s">
        <v>5006</v>
      </c>
    </row>
    <row r="4463" spans="1:2">
      <c r="A4463">
        <v>6189</v>
      </c>
      <c r="B4463" t="s">
        <v>5007</v>
      </c>
    </row>
    <row r="4464" spans="1:2">
      <c r="A4464">
        <v>6192</v>
      </c>
      <c r="B4464" t="s">
        <v>5008</v>
      </c>
    </row>
    <row r="4465" spans="1:2">
      <c r="A4465">
        <v>6193</v>
      </c>
      <c r="B4465" t="s">
        <v>5009</v>
      </c>
    </row>
    <row r="4466" spans="1:2">
      <c r="A4466">
        <v>6194</v>
      </c>
      <c r="B4466" t="s">
        <v>5010</v>
      </c>
    </row>
    <row r="4467" spans="1:2">
      <c r="A4467">
        <v>6195</v>
      </c>
      <c r="B4467" t="s">
        <v>5011</v>
      </c>
    </row>
    <row r="4468" spans="1:2">
      <c r="A4468">
        <v>6198</v>
      </c>
      <c r="B4468" t="s">
        <v>5012</v>
      </c>
    </row>
    <row r="4469" spans="1:2">
      <c r="A4469">
        <v>6199</v>
      </c>
      <c r="B4469" t="s">
        <v>5013</v>
      </c>
    </row>
    <row r="4470" spans="1:2">
      <c r="A4470">
        <v>6200</v>
      </c>
      <c r="B4470" t="s">
        <v>5014</v>
      </c>
    </row>
    <row r="4471" spans="1:2">
      <c r="A4471">
        <v>6201</v>
      </c>
      <c r="B4471" t="s">
        <v>5015</v>
      </c>
    </row>
    <row r="4472" spans="1:2">
      <c r="A4472">
        <v>6202</v>
      </c>
      <c r="B4472" t="s">
        <v>5016</v>
      </c>
    </row>
    <row r="4473" spans="1:2">
      <c r="A4473">
        <v>6205</v>
      </c>
      <c r="B4473" t="s">
        <v>5017</v>
      </c>
    </row>
    <row r="4474" spans="1:2">
      <c r="A4474">
        <v>6206</v>
      </c>
      <c r="B4474" t="s">
        <v>5018</v>
      </c>
    </row>
    <row r="4475" spans="1:2">
      <c r="A4475">
        <v>6207</v>
      </c>
      <c r="B4475" t="s">
        <v>5019</v>
      </c>
    </row>
    <row r="4476" spans="1:2">
      <c r="A4476">
        <v>6208</v>
      </c>
      <c r="B4476" t="s">
        <v>5020</v>
      </c>
    </row>
    <row r="4477" spans="1:2">
      <c r="A4477">
        <v>6211</v>
      </c>
      <c r="B4477" t="s">
        <v>5021</v>
      </c>
    </row>
    <row r="4478" spans="1:2">
      <c r="A4478">
        <v>6212</v>
      </c>
      <c r="B4478" t="s">
        <v>5022</v>
      </c>
    </row>
    <row r="4479" spans="1:2">
      <c r="A4479">
        <v>6213</v>
      </c>
      <c r="B4479" t="s">
        <v>5023</v>
      </c>
    </row>
    <row r="4480" spans="1:2">
      <c r="A4480">
        <v>6214</v>
      </c>
      <c r="B4480" t="s">
        <v>5024</v>
      </c>
    </row>
    <row r="4481" spans="1:2">
      <c r="A4481">
        <v>6215</v>
      </c>
      <c r="B4481" t="s">
        <v>5025</v>
      </c>
    </row>
    <row r="4482" spans="1:2">
      <c r="A4482">
        <v>6218</v>
      </c>
      <c r="B4482" t="s">
        <v>5026</v>
      </c>
    </row>
    <row r="4483" spans="1:2">
      <c r="A4483">
        <v>6219</v>
      </c>
      <c r="B4483" t="s">
        <v>5027</v>
      </c>
    </row>
    <row r="4484" spans="1:2">
      <c r="A4484">
        <v>6220</v>
      </c>
      <c r="B4484" t="s">
        <v>5028</v>
      </c>
    </row>
    <row r="4485" spans="1:2">
      <c r="A4485">
        <v>6221</v>
      </c>
      <c r="B4485" t="s">
        <v>5029</v>
      </c>
    </row>
    <row r="4486" spans="1:2">
      <c r="A4486">
        <v>6224</v>
      </c>
      <c r="B4486" t="s">
        <v>5030</v>
      </c>
    </row>
    <row r="4487" spans="1:2">
      <c r="A4487">
        <v>6225</v>
      </c>
      <c r="B4487" t="s">
        <v>5031</v>
      </c>
    </row>
    <row r="4488" spans="1:2">
      <c r="A4488">
        <v>6226</v>
      </c>
      <c r="B4488" t="s">
        <v>5032</v>
      </c>
    </row>
    <row r="4489" spans="1:2">
      <c r="A4489">
        <v>6227</v>
      </c>
      <c r="B4489" t="s">
        <v>5033</v>
      </c>
    </row>
    <row r="4490" spans="1:2">
      <c r="A4490">
        <v>6228</v>
      </c>
      <c r="B4490" t="s">
        <v>5034</v>
      </c>
    </row>
    <row r="4491" spans="1:2">
      <c r="A4491">
        <v>6231</v>
      </c>
      <c r="B4491" t="s">
        <v>5035</v>
      </c>
    </row>
    <row r="4492" spans="1:2">
      <c r="A4492">
        <v>6232</v>
      </c>
      <c r="B4492" t="s">
        <v>5036</v>
      </c>
    </row>
    <row r="4493" spans="1:2">
      <c r="A4493">
        <v>6233</v>
      </c>
      <c r="B4493" t="s">
        <v>5037</v>
      </c>
    </row>
    <row r="4494" spans="1:2">
      <c r="A4494">
        <v>6234</v>
      </c>
      <c r="B4494" t="s">
        <v>5038</v>
      </c>
    </row>
    <row r="4495" spans="1:2">
      <c r="A4495">
        <v>6237</v>
      </c>
      <c r="B4495" t="s">
        <v>5039</v>
      </c>
    </row>
    <row r="4496" spans="1:2">
      <c r="A4496">
        <v>6238</v>
      </c>
      <c r="B4496" t="s">
        <v>5040</v>
      </c>
    </row>
    <row r="4497" spans="1:2">
      <c r="A4497">
        <v>6239</v>
      </c>
      <c r="B4497" t="s">
        <v>5041</v>
      </c>
    </row>
    <row r="4498" spans="1:2">
      <c r="A4498">
        <v>6240</v>
      </c>
      <c r="B4498" t="s">
        <v>5042</v>
      </c>
    </row>
    <row r="4499" spans="1:2">
      <c r="A4499">
        <v>6241</v>
      </c>
      <c r="B4499" t="s">
        <v>5043</v>
      </c>
    </row>
    <row r="4500" spans="1:2">
      <c r="A4500">
        <v>6244</v>
      </c>
      <c r="B4500" t="s">
        <v>5044</v>
      </c>
    </row>
    <row r="4501" spans="1:2">
      <c r="A4501">
        <v>6245</v>
      </c>
      <c r="B4501" t="s">
        <v>5045</v>
      </c>
    </row>
    <row r="4502" spans="1:2">
      <c r="A4502">
        <v>6246</v>
      </c>
      <c r="B4502" t="s">
        <v>5046</v>
      </c>
    </row>
    <row r="4503" spans="1:2">
      <c r="A4503">
        <v>6247</v>
      </c>
      <c r="B4503" t="s">
        <v>5047</v>
      </c>
    </row>
    <row r="4504" spans="1:2">
      <c r="A4504">
        <v>6250</v>
      </c>
      <c r="B4504" t="s">
        <v>5048</v>
      </c>
    </row>
    <row r="4505" spans="1:2">
      <c r="A4505">
        <v>6251</v>
      </c>
      <c r="B4505" t="s">
        <v>5049</v>
      </c>
    </row>
    <row r="4506" spans="1:2">
      <c r="A4506">
        <v>6252</v>
      </c>
      <c r="B4506" t="s">
        <v>5050</v>
      </c>
    </row>
    <row r="4507" spans="1:2">
      <c r="A4507">
        <v>6253</v>
      </c>
      <c r="B4507" t="s">
        <v>5051</v>
      </c>
    </row>
    <row r="4508" spans="1:2">
      <c r="A4508">
        <v>6254</v>
      </c>
      <c r="B4508" t="s">
        <v>5052</v>
      </c>
    </row>
    <row r="4509" spans="1:2">
      <c r="A4509">
        <v>6257</v>
      </c>
      <c r="B4509" t="s">
        <v>5053</v>
      </c>
    </row>
    <row r="4510" spans="1:2">
      <c r="A4510">
        <v>6258</v>
      </c>
      <c r="B4510" t="s">
        <v>5054</v>
      </c>
    </row>
    <row r="4511" spans="1:2">
      <c r="A4511">
        <v>6259</v>
      </c>
      <c r="B4511" t="s">
        <v>5055</v>
      </c>
    </row>
    <row r="4512" spans="1:2">
      <c r="A4512">
        <v>6260</v>
      </c>
      <c r="B4512" t="s">
        <v>5056</v>
      </c>
    </row>
    <row r="4513" spans="1:2">
      <c r="A4513">
        <v>6263</v>
      </c>
      <c r="B4513" t="s">
        <v>5057</v>
      </c>
    </row>
    <row r="4514" spans="1:2">
      <c r="A4514">
        <v>6264</v>
      </c>
      <c r="B4514" t="s">
        <v>5058</v>
      </c>
    </row>
    <row r="4515" spans="1:2">
      <c r="A4515">
        <v>6265</v>
      </c>
      <c r="B4515" t="s">
        <v>5059</v>
      </c>
    </row>
    <row r="4516" spans="1:2">
      <c r="A4516">
        <v>6266</v>
      </c>
      <c r="B4516" t="s">
        <v>5060</v>
      </c>
    </row>
    <row r="4517" spans="1:2">
      <c r="A4517">
        <v>6267</v>
      </c>
      <c r="B4517" t="s">
        <v>5061</v>
      </c>
    </row>
    <row r="4518" spans="1:2">
      <c r="A4518">
        <v>6270</v>
      </c>
      <c r="B4518" t="s">
        <v>5062</v>
      </c>
    </row>
    <row r="4519" spans="1:2">
      <c r="A4519">
        <v>6271</v>
      </c>
      <c r="B4519" t="s">
        <v>5063</v>
      </c>
    </row>
    <row r="4520" spans="1:2">
      <c r="A4520">
        <v>6272</v>
      </c>
      <c r="B4520" t="s">
        <v>5064</v>
      </c>
    </row>
    <row r="4521" spans="1:2">
      <c r="A4521">
        <v>6273</v>
      </c>
      <c r="B4521" t="s">
        <v>5065</v>
      </c>
    </row>
    <row r="4522" spans="1:2">
      <c r="A4522">
        <v>6276</v>
      </c>
      <c r="B4522" t="s">
        <v>5066</v>
      </c>
    </row>
    <row r="4523" spans="1:2">
      <c r="A4523">
        <v>6277</v>
      </c>
      <c r="B4523" t="s">
        <v>5067</v>
      </c>
    </row>
    <row r="4524" spans="1:2">
      <c r="A4524">
        <v>6278</v>
      </c>
      <c r="B4524" t="s">
        <v>5068</v>
      </c>
    </row>
    <row r="4525" spans="1:2">
      <c r="A4525">
        <v>6279</v>
      </c>
      <c r="B4525" t="s">
        <v>5069</v>
      </c>
    </row>
    <row r="4526" spans="1:2">
      <c r="A4526">
        <v>6280</v>
      </c>
      <c r="B4526" t="s">
        <v>5070</v>
      </c>
    </row>
    <row r="4527" spans="1:2">
      <c r="A4527">
        <v>6283</v>
      </c>
      <c r="B4527" t="s">
        <v>5071</v>
      </c>
    </row>
    <row r="4528" spans="1:2">
      <c r="A4528">
        <v>6284</v>
      </c>
      <c r="B4528" t="s">
        <v>5072</v>
      </c>
    </row>
    <row r="4529" spans="1:2">
      <c r="A4529">
        <v>6285</v>
      </c>
      <c r="B4529" t="s">
        <v>5073</v>
      </c>
    </row>
    <row r="4530" spans="1:2">
      <c r="A4530">
        <v>6286</v>
      </c>
      <c r="B4530" t="s">
        <v>5074</v>
      </c>
    </row>
    <row r="4531" spans="1:2">
      <c r="A4531">
        <v>6289</v>
      </c>
      <c r="B4531" t="s">
        <v>5075</v>
      </c>
    </row>
    <row r="4532" spans="1:2">
      <c r="A4532">
        <v>6290</v>
      </c>
      <c r="B4532" t="s">
        <v>5076</v>
      </c>
    </row>
    <row r="4533" spans="1:2">
      <c r="A4533">
        <v>6291</v>
      </c>
      <c r="B4533" t="s">
        <v>5077</v>
      </c>
    </row>
    <row r="4534" spans="1:2">
      <c r="A4534">
        <v>6292</v>
      </c>
      <c r="B4534" t="s">
        <v>5078</v>
      </c>
    </row>
    <row r="4535" spans="1:2">
      <c r="A4535">
        <v>6293</v>
      </c>
      <c r="B4535" t="s">
        <v>5079</v>
      </c>
    </row>
    <row r="4536" spans="1:2">
      <c r="A4536">
        <v>6296</v>
      </c>
      <c r="B4536" t="s">
        <v>5080</v>
      </c>
    </row>
    <row r="4537" spans="1:2">
      <c r="A4537">
        <v>6297</v>
      </c>
      <c r="B4537" t="s">
        <v>5081</v>
      </c>
    </row>
    <row r="4538" spans="1:2">
      <c r="A4538">
        <v>6298</v>
      </c>
      <c r="B4538" t="s">
        <v>5082</v>
      </c>
    </row>
    <row r="4539" spans="1:2">
      <c r="A4539">
        <v>6299</v>
      </c>
      <c r="B4539" t="s">
        <v>5083</v>
      </c>
    </row>
    <row r="4540" spans="1:2">
      <c r="A4540">
        <v>6302</v>
      </c>
      <c r="B4540" t="s">
        <v>5084</v>
      </c>
    </row>
    <row r="4541" spans="1:2">
      <c r="A4541">
        <v>6303</v>
      </c>
      <c r="B4541" t="s">
        <v>5085</v>
      </c>
    </row>
    <row r="4542" spans="1:2">
      <c r="A4542">
        <v>6304</v>
      </c>
      <c r="B4542" t="s">
        <v>5086</v>
      </c>
    </row>
    <row r="4543" spans="1:2">
      <c r="A4543">
        <v>6305</v>
      </c>
      <c r="B4543" t="s">
        <v>5087</v>
      </c>
    </row>
    <row r="4544" spans="1:2">
      <c r="A4544">
        <v>6306</v>
      </c>
      <c r="B4544" t="s">
        <v>5088</v>
      </c>
    </row>
    <row r="4545" spans="1:2">
      <c r="A4545">
        <v>6309</v>
      </c>
      <c r="B4545" t="s">
        <v>5089</v>
      </c>
    </row>
    <row r="4546" spans="1:2">
      <c r="A4546">
        <v>6310</v>
      </c>
      <c r="B4546" t="s">
        <v>5090</v>
      </c>
    </row>
    <row r="4547" spans="1:2">
      <c r="A4547">
        <v>6311</v>
      </c>
      <c r="B4547" t="s">
        <v>5091</v>
      </c>
    </row>
    <row r="4548" spans="1:2">
      <c r="A4548">
        <v>6312</v>
      </c>
      <c r="B4548" t="s">
        <v>5092</v>
      </c>
    </row>
    <row r="4549" spans="1:2">
      <c r="A4549">
        <v>6313</v>
      </c>
      <c r="B4549" t="s">
        <v>5093</v>
      </c>
    </row>
    <row r="4550" spans="1:2">
      <c r="A4550">
        <v>6314</v>
      </c>
      <c r="B4550" t="s">
        <v>5094</v>
      </c>
    </row>
    <row r="4551" spans="1:2">
      <c r="A4551">
        <v>6315</v>
      </c>
      <c r="B4551" t="s">
        <v>5095</v>
      </c>
    </row>
    <row r="4552" spans="1:2">
      <c r="A4552">
        <v>6334</v>
      </c>
      <c r="B4552" t="s">
        <v>5096</v>
      </c>
    </row>
    <row r="4553" spans="1:2">
      <c r="A4553">
        <v>6335</v>
      </c>
      <c r="B4553" t="s">
        <v>5097</v>
      </c>
    </row>
    <row r="4554" spans="1:2">
      <c r="A4554">
        <v>6336</v>
      </c>
      <c r="B4554" t="s">
        <v>5098</v>
      </c>
    </row>
    <row r="4555" spans="1:2">
      <c r="A4555">
        <v>6337</v>
      </c>
      <c r="B4555" t="s">
        <v>5099</v>
      </c>
    </row>
    <row r="4556" spans="1:2">
      <c r="A4556">
        <v>6338</v>
      </c>
      <c r="B4556" t="s">
        <v>5100</v>
      </c>
    </row>
    <row r="4557" spans="1:2">
      <c r="A4557">
        <v>6339</v>
      </c>
      <c r="B4557" t="s">
        <v>5101</v>
      </c>
    </row>
    <row r="4558" spans="1:2">
      <c r="A4558">
        <v>6359</v>
      </c>
      <c r="B4558" s="11" t="s">
        <v>5102</v>
      </c>
    </row>
    <row r="4559" spans="1:2">
      <c r="A4559">
        <v>6360</v>
      </c>
      <c r="B4559" t="s">
        <v>5103</v>
      </c>
    </row>
    <row r="4560" spans="1:2">
      <c r="A4560">
        <v>6361</v>
      </c>
      <c r="B4560" t="s">
        <v>5104</v>
      </c>
    </row>
    <row r="4561" spans="1:2">
      <c r="A4561">
        <v>6362</v>
      </c>
      <c r="B4561" t="s">
        <v>5105</v>
      </c>
    </row>
    <row r="4562" spans="1:2">
      <c r="A4562">
        <v>6363</v>
      </c>
      <c r="B4562" t="s">
        <v>5106</v>
      </c>
    </row>
    <row r="4563" spans="1:2">
      <c r="A4563">
        <v>6382</v>
      </c>
      <c r="B4563" t="s">
        <v>5107</v>
      </c>
    </row>
    <row r="4564" spans="1:2">
      <c r="A4564">
        <v>6383</v>
      </c>
      <c r="B4564" t="s">
        <v>5108</v>
      </c>
    </row>
    <row r="4565" spans="1:2">
      <c r="A4565">
        <v>6385</v>
      </c>
      <c r="B4565" t="s">
        <v>5109</v>
      </c>
    </row>
    <row r="4566" spans="1:2">
      <c r="A4566">
        <v>6405</v>
      </c>
      <c r="B4566" s="11" t="s">
        <v>5110</v>
      </c>
    </row>
    <row r="4567" spans="1:2">
      <c r="A4567">
        <v>6406</v>
      </c>
      <c r="B4567" t="s">
        <v>5111</v>
      </c>
    </row>
    <row r="4568" spans="1:2">
      <c r="A4568">
        <v>6409</v>
      </c>
      <c r="B4568" t="s">
        <v>5112</v>
      </c>
    </row>
    <row r="4569" spans="1:2">
      <c r="A4569">
        <v>6410</v>
      </c>
      <c r="B4569" t="s">
        <v>5113</v>
      </c>
    </row>
    <row r="4570" spans="1:2">
      <c r="A4570">
        <v>6411</v>
      </c>
      <c r="B4570" t="s">
        <v>5114</v>
      </c>
    </row>
    <row r="4571" spans="1:2">
      <c r="A4571">
        <v>6412</v>
      </c>
      <c r="B4571" t="s">
        <v>5115</v>
      </c>
    </row>
    <row r="4572" spans="1:2">
      <c r="A4572">
        <v>6431</v>
      </c>
      <c r="B4572" t="s">
        <v>5116</v>
      </c>
    </row>
    <row r="4573" spans="1:2">
      <c r="A4573">
        <v>6434</v>
      </c>
      <c r="B4573" t="s">
        <v>5117</v>
      </c>
    </row>
    <row r="4574" spans="1:2">
      <c r="A4574">
        <v>6435</v>
      </c>
      <c r="B4574" t="s">
        <v>5118</v>
      </c>
    </row>
    <row r="4575" spans="1:2">
      <c r="A4575">
        <v>6436</v>
      </c>
      <c r="B4575" t="s">
        <v>5119</v>
      </c>
    </row>
    <row r="4576" spans="1:2">
      <c r="A4576">
        <v>6437</v>
      </c>
      <c r="B4576" t="s">
        <v>5120</v>
      </c>
    </row>
    <row r="4577" spans="1:2">
      <c r="A4577">
        <v>6440</v>
      </c>
      <c r="B4577" t="s">
        <v>5121</v>
      </c>
    </row>
    <row r="4578" spans="1:2">
      <c r="A4578">
        <v>6441</v>
      </c>
      <c r="B4578" t="s">
        <v>5122</v>
      </c>
    </row>
    <row r="4579" spans="1:2">
      <c r="A4579">
        <v>6442</v>
      </c>
      <c r="B4579" t="s">
        <v>5123</v>
      </c>
    </row>
    <row r="4580" spans="1:2">
      <c r="A4580">
        <v>6443</v>
      </c>
      <c r="B4580" t="s">
        <v>5124</v>
      </c>
    </row>
    <row r="4581" spans="1:2">
      <c r="A4581">
        <v>6444</v>
      </c>
      <c r="B4581" t="s">
        <v>5125</v>
      </c>
    </row>
    <row r="4582" spans="1:2">
      <c r="A4582">
        <v>6447</v>
      </c>
      <c r="B4582" t="s">
        <v>5126</v>
      </c>
    </row>
    <row r="4583" spans="1:2">
      <c r="A4583">
        <v>6448</v>
      </c>
      <c r="B4583" t="s">
        <v>5127</v>
      </c>
    </row>
    <row r="4584" spans="1:2">
      <c r="A4584">
        <v>6449</v>
      </c>
      <c r="B4584" t="s">
        <v>5128</v>
      </c>
    </row>
    <row r="4585" spans="1:2">
      <c r="A4585">
        <v>6450</v>
      </c>
      <c r="B4585" t="s">
        <v>5129</v>
      </c>
    </row>
    <row r="4586" spans="1:2">
      <c r="A4586">
        <v>6453</v>
      </c>
      <c r="B4586" t="s">
        <v>5130</v>
      </c>
    </row>
    <row r="4587" spans="1:2">
      <c r="A4587">
        <v>6454</v>
      </c>
      <c r="B4587" t="s">
        <v>5131</v>
      </c>
    </row>
    <row r="4588" spans="1:2">
      <c r="A4588">
        <v>6455</v>
      </c>
      <c r="B4588" t="s">
        <v>5132</v>
      </c>
    </row>
    <row r="4589" spans="1:2">
      <c r="A4589">
        <v>6456</v>
      </c>
      <c r="B4589" t="s">
        <v>5133</v>
      </c>
    </row>
    <row r="4590" spans="1:2">
      <c r="A4590">
        <v>6457</v>
      </c>
      <c r="B4590" t="s">
        <v>5134</v>
      </c>
    </row>
    <row r="4591" spans="1:2">
      <c r="A4591">
        <v>6460</v>
      </c>
      <c r="B4591" t="s">
        <v>5135</v>
      </c>
    </row>
    <row r="4592" spans="1:2">
      <c r="A4592">
        <v>6461</v>
      </c>
      <c r="B4592" t="s">
        <v>5136</v>
      </c>
    </row>
    <row r="4593" spans="1:2">
      <c r="A4593">
        <v>6462</v>
      </c>
      <c r="B4593" t="s">
        <v>5137</v>
      </c>
    </row>
    <row r="4594" spans="1:2">
      <c r="A4594">
        <v>6463</v>
      </c>
      <c r="B4594" t="s">
        <v>5138</v>
      </c>
    </row>
    <row r="4595" spans="1:2">
      <c r="A4595">
        <v>6466</v>
      </c>
      <c r="B4595" t="s">
        <v>5139</v>
      </c>
    </row>
    <row r="4596" spans="1:2">
      <c r="A4596">
        <v>6467</v>
      </c>
      <c r="B4596" t="s">
        <v>5140</v>
      </c>
    </row>
    <row r="4597" spans="1:2">
      <c r="A4597">
        <v>6468</v>
      </c>
      <c r="B4597" t="s">
        <v>5141</v>
      </c>
    </row>
    <row r="4598" spans="1:2">
      <c r="A4598">
        <v>6469</v>
      </c>
      <c r="B4598" t="s">
        <v>5142</v>
      </c>
    </row>
    <row r="4599" spans="1:2">
      <c r="A4599">
        <v>6470</v>
      </c>
      <c r="B4599" t="s">
        <v>5143</v>
      </c>
    </row>
    <row r="4600" spans="1:2">
      <c r="A4600">
        <v>6473</v>
      </c>
      <c r="B4600" t="s">
        <v>5144</v>
      </c>
    </row>
    <row r="4601" spans="1:2">
      <c r="A4601">
        <v>6474</v>
      </c>
      <c r="B4601" t="s">
        <v>5145</v>
      </c>
    </row>
    <row r="4602" spans="1:2">
      <c r="A4602">
        <v>6475</v>
      </c>
      <c r="B4602" t="s">
        <v>5146</v>
      </c>
    </row>
    <row r="4603" spans="1:2">
      <c r="A4603">
        <v>6476</v>
      </c>
      <c r="B4603" t="s">
        <v>5147</v>
      </c>
    </row>
    <row r="4604" spans="1:2">
      <c r="A4604">
        <v>6479</v>
      </c>
      <c r="B4604" t="s">
        <v>5148</v>
      </c>
    </row>
    <row r="4605" spans="1:2">
      <c r="A4605">
        <v>6480</v>
      </c>
      <c r="B4605" t="s">
        <v>5149</v>
      </c>
    </row>
    <row r="4606" spans="1:2">
      <c r="A4606">
        <v>6481</v>
      </c>
      <c r="B4606" t="s">
        <v>5150</v>
      </c>
    </row>
    <row r="4607" spans="1:2">
      <c r="A4607">
        <v>6482</v>
      </c>
      <c r="B4607" t="s">
        <v>5151</v>
      </c>
    </row>
    <row r="4608" spans="1:2">
      <c r="A4608">
        <v>6483</v>
      </c>
      <c r="B4608" t="s">
        <v>5152</v>
      </c>
    </row>
    <row r="4609" spans="1:2">
      <c r="A4609">
        <v>6486</v>
      </c>
      <c r="B4609" t="s">
        <v>5153</v>
      </c>
    </row>
    <row r="4610" spans="1:2">
      <c r="A4610">
        <v>6487</v>
      </c>
      <c r="B4610" t="s">
        <v>5154</v>
      </c>
    </row>
    <row r="4611" spans="1:2">
      <c r="A4611">
        <v>6488</v>
      </c>
      <c r="B4611" t="s">
        <v>5155</v>
      </c>
    </row>
    <row r="4612" spans="1:2">
      <c r="A4612">
        <v>6489</v>
      </c>
      <c r="B4612" t="s">
        <v>5156</v>
      </c>
    </row>
    <row r="4613" spans="1:2">
      <c r="A4613">
        <v>6492</v>
      </c>
      <c r="B4613" t="s">
        <v>5157</v>
      </c>
    </row>
    <row r="4614" spans="1:2">
      <c r="A4614">
        <v>6493</v>
      </c>
      <c r="B4614" t="s">
        <v>5158</v>
      </c>
    </row>
    <row r="4615" spans="1:2">
      <c r="A4615">
        <v>6494</v>
      </c>
      <c r="B4615" t="s">
        <v>5159</v>
      </c>
    </row>
    <row r="4616" spans="1:2">
      <c r="A4616">
        <v>6495</v>
      </c>
      <c r="B4616" t="s">
        <v>5160</v>
      </c>
    </row>
    <row r="4617" spans="1:2">
      <c r="A4617">
        <v>6496</v>
      </c>
      <c r="B4617" t="s">
        <v>5161</v>
      </c>
    </row>
    <row r="4618" spans="1:2">
      <c r="A4618">
        <v>6499</v>
      </c>
      <c r="B4618" t="s">
        <v>5162</v>
      </c>
    </row>
    <row r="4619" spans="1:2">
      <c r="A4619">
        <v>6500</v>
      </c>
      <c r="B4619" t="s">
        <v>5163</v>
      </c>
    </row>
    <row r="4620" spans="1:2">
      <c r="A4620">
        <v>6501</v>
      </c>
      <c r="B4620" t="s">
        <v>5164</v>
      </c>
    </row>
    <row r="4621" spans="1:2">
      <c r="A4621">
        <v>6502</v>
      </c>
      <c r="B4621" t="s">
        <v>5165</v>
      </c>
    </row>
    <row r="4622" spans="1:2">
      <c r="A4622">
        <v>6505</v>
      </c>
      <c r="B4622" t="s">
        <v>5166</v>
      </c>
    </row>
    <row r="4623" spans="1:2">
      <c r="A4623">
        <v>6506</v>
      </c>
      <c r="B4623" t="s">
        <v>5167</v>
      </c>
    </row>
    <row r="4624" spans="1:2">
      <c r="A4624">
        <v>6507</v>
      </c>
      <c r="B4624" t="s">
        <v>5168</v>
      </c>
    </row>
    <row r="4625" spans="1:2">
      <c r="A4625">
        <v>6508</v>
      </c>
      <c r="B4625" t="s">
        <v>5169</v>
      </c>
    </row>
    <row r="4626" spans="1:2">
      <c r="A4626">
        <v>6509</v>
      </c>
      <c r="B4626" t="s">
        <v>5170</v>
      </c>
    </row>
    <row r="4627" spans="1:2">
      <c r="A4627">
        <v>6512</v>
      </c>
      <c r="B4627" t="s">
        <v>5171</v>
      </c>
    </row>
    <row r="4628" spans="1:2">
      <c r="A4628">
        <v>6513</v>
      </c>
      <c r="B4628" t="s">
        <v>5172</v>
      </c>
    </row>
    <row r="4629" spans="1:2">
      <c r="A4629">
        <v>6514</v>
      </c>
      <c r="B4629" t="s">
        <v>5173</v>
      </c>
    </row>
    <row r="4630" spans="1:2">
      <c r="A4630">
        <v>6515</v>
      </c>
      <c r="B4630" t="s">
        <v>5174</v>
      </c>
    </row>
    <row r="4631" spans="1:2">
      <c r="A4631">
        <v>6518</v>
      </c>
      <c r="B4631" t="s">
        <v>5175</v>
      </c>
    </row>
    <row r="4632" spans="1:2">
      <c r="A4632">
        <v>6519</v>
      </c>
      <c r="B4632" t="s">
        <v>5176</v>
      </c>
    </row>
    <row r="4633" spans="1:2">
      <c r="A4633">
        <v>6520</v>
      </c>
      <c r="B4633" t="s">
        <v>5177</v>
      </c>
    </row>
    <row r="4634" spans="1:2">
      <c r="A4634">
        <v>6521</v>
      </c>
      <c r="B4634" t="s">
        <v>5178</v>
      </c>
    </row>
    <row r="4635" spans="1:2">
      <c r="A4635">
        <v>6522</v>
      </c>
      <c r="B4635" t="s">
        <v>5179</v>
      </c>
    </row>
    <row r="4636" spans="1:2">
      <c r="A4636">
        <v>6525</v>
      </c>
      <c r="B4636" t="s">
        <v>5180</v>
      </c>
    </row>
    <row r="4637" spans="1:2">
      <c r="A4637">
        <v>6526</v>
      </c>
      <c r="B4637" t="s">
        <v>5181</v>
      </c>
    </row>
    <row r="4638" spans="1:2">
      <c r="A4638">
        <v>6527</v>
      </c>
      <c r="B4638" t="s">
        <v>5182</v>
      </c>
    </row>
    <row r="4639" spans="1:2">
      <c r="A4639">
        <v>6528</v>
      </c>
      <c r="B4639" t="s">
        <v>5183</v>
      </c>
    </row>
    <row r="4640" spans="1:2">
      <c r="A4640">
        <v>6531</v>
      </c>
      <c r="B4640" t="s">
        <v>5184</v>
      </c>
    </row>
    <row r="4641" spans="1:2">
      <c r="A4641">
        <v>6532</v>
      </c>
      <c r="B4641" t="s">
        <v>5185</v>
      </c>
    </row>
    <row r="4642" spans="1:2">
      <c r="A4642">
        <v>6533</v>
      </c>
      <c r="B4642" t="s">
        <v>5186</v>
      </c>
    </row>
    <row r="4643" spans="1:2">
      <c r="A4643">
        <v>6534</v>
      </c>
      <c r="B4643" t="s">
        <v>5187</v>
      </c>
    </row>
    <row r="4644" spans="1:2">
      <c r="A4644">
        <v>6535</v>
      </c>
      <c r="B4644" t="s">
        <v>5188</v>
      </c>
    </row>
    <row r="4645" spans="1:2">
      <c r="A4645">
        <v>6538</v>
      </c>
      <c r="B4645" t="s">
        <v>5189</v>
      </c>
    </row>
    <row r="4646" spans="1:2">
      <c r="A4646">
        <v>6539</v>
      </c>
      <c r="B4646" t="s">
        <v>5190</v>
      </c>
    </row>
    <row r="4647" spans="1:2">
      <c r="A4647">
        <v>6540</v>
      </c>
      <c r="B4647" t="s">
        <v>5191</v>
      </c>
    </row>
    <row r="4648" spans="1:2">
      <c r="A4648">
        <v>6541</v>
      </c>
      <c r="B4648" t="s">
        <v>5192</v>
      </c>
    </row>
    <row r="4649" spans="1:2">
      <c r="A4649">
        <v>6544</v>
      </c>
      <c r="B4649" t="s">
        <v>5193</v>
      </c>
    </row>
    <row r="4650" spans="1:2">
      <c r="A4650">
        <v>6545</v>
      </c>
      <c r="B4650" t="s">
        <v>5194</v>
      </c>
    </row>
    <row r="4651" spans="1:2">
      <c r="A4651">
        <v>6546</v>
      </c>
      <c r="B4651" t="s">
        <v>5195</v>
      </c>
    </row>
    <row r="4652" spans="1:2">
      <c r="A4652">
        <v>6547</v>
      </c>
      <c r="B4652" t="s">
        <v>5196</v>
      </c>
    </row>
    <row r="4653" spans="1:2">
      <c r="A4653">
        <v>6548</v>
      </c>
      <c r="B4653" t="s">
        <v>5197</v>
      </c>
    </row>
    <row r="4654" spans="1:2">
      <c r="A4654">
        <v>6551</v>
      </c>
      <c r="B4654" t="s">
        <v>5198</v>
      </c>
    </row>
    <row r="4655" spans="1:2">
      <c r="A4655">
        <v>6552</v>
      </c>
      <c r="B4655" t="s">
        <v>5199</v>
      </c>
    </row>
    <row r="4656" spans="1:2">
      <c r="A4656">
        <v>6553</v>
      </c>
      <c r="B4656" t="s">
        <v>5200</v>
      </c>
    </row>
    <row r="4657" spans="1:2">
      <c r="A4657">
        <v>6554</v>
      </c>
      <c r="B4657" t="s">
        <v>5201</v>
      </c>
    </row>
    <row r="4658" spans="1:2">
      <c r="A4658">
        <v>6557</v>
      </c>
      <c r="B4658" t="s">
        <v>5202</v>
      </c>
    </row>
    <row r="4659" spans="1:2">
      <c r="A4659">
        <v>6558</v>
      </c>
      <c r="B4659" t="s">
        <v>5203</v>
      </c>
    </row>
    <row r="4660" spans="1:2">
      <c r="A4660">
        <v>6559</v>
      </c>
      <c r="B4660" t="s">
        <v>5204</v>
      </c>
    </row>
    <row r="4661" spans="1:2">
      <c r="A4661">
        <v>6560</v>
      </c>
      <c r="B4661" t="s">
        <v>5205</v>
      </c>
    </row>
    <row r="4662" spans="1:2">
      <c r="A4662">
        <v>6561</v>
      </c>
      <c r="B4662" t="s">
        <v>5206</v>
      </c>
    </row>
    <row r="4663" spans="1:2">
      <c r="A4663">
        <v>6564</v>
      </c>
      <c r="B4663" t="s">
        <v>5207</v>
      </c>
    </row>
    <row r="4664" spans="1:2">
      <c r="A4664">
        <v>6565</v>
      </c>
      <c r="B4664" t="s">
        <v>5208</v>
      </c>
    </row>
    <row r="4665" spans="1:2">
      <c r="A4665">
        <v>6566</v>
      </c>
      <c r="B4665" t="s">
        <v>5209</v>
      </c>
    </row>
    <row r="4666" spans="1:2">
      <c r="A4666">
        <v>6567</v>
      </c>
      <c r="B4666" t="s">
        <v>5210</v>
      </c>
    </row>
    <row r="4667" spans="1:2">
      <c r="A4667">
        <v>6570</v>
      </c>
      <c r="B4667" t="s">
        <v>5211</v>
      </c>
    </row>
    <row r="4668" spans="1:2">
      <c r="A4668">
        <v>6571</v>
      </c>
      <c r="B4668" t="s">
        <v>5212</v>
      </c>
    </row>
    <row r="4669" spans="1:2">
      <c r="A4669">
        <v>6572</v>
      </c>
      <c r="B4669" t="s">
        <v>5213</v>
      </c>
    </row>
    <row r="4670" spans="1:2">
      <c r="A4670">
        <v>6573</v>
      </c>
      <c r="B4670" t="s">
        <v>5214</v>
      </c>
    </row>
    <row r="4671" spans="1:2">
      <c r="A4671">
        <v>6576</v>
      </c>
      <c r="B4671" t="s">
        <v>5215</v>
      </c>
    </row>
    <row r="4672" spans="1:2">
      <c r="A4672">
        <v>6577</v>
      </c>
      <c r="B4672" t="s">
        <v>5216</v>
      </c>
    </row>
    <row r="4673" spans="1:5">
      <c r="A4673">
        <v>6578</v>
      </c>
      <c r="B4673" t="s">
        <v>5217</v>
      </c>
      <c r="E4673"/>
    </row>
    <row r="4674" spans="1:5">
      <c r="A4674">
        <v>6579</v>
      </c>
      <c r="B4674" t="s">
        <v>5218</v>
      </c>
    </row>
    <row r="4675" spans="1:5">
      <c r="A4675">
        <v>6580</v>
      </c>
      <c r="B4675" t="s">
        <v>5219</v>
      </c>
    </row>
    <row r="4676" spans="1:5">
      <c r="A4676">
        <v>6583</v>
      </c>
      <c r="B4676" t="s">
        <v>5220</v>
      </c>
    </row>
    <row r="4677" spans="1:5">
      <c r="A4677">
        <v>6584</v>
      </c>
      <c r="B4677" t="s">
        <v>5221</v>
      </c>
    </row>
    <row r="4678" spans="1:5">
      <c r="A4678">
        <v>6585</v>
      </c>
      <c r="B4678" t="s">
        <v>5222</v>
      </c>
      <c r="E4678"/>
    </row>
    <row r="4679" spans="1:5">
      <c r="A4679">
        <v>6586</v>
      </c>
      <c r="B4679" t="s">
        <v>5223</v>
      </c>
    </row>
    <row r="4680" spans="1:5">
      <c r="A4680">
        <v>6589</v>
      </c>
      <c r="B4680" t="s">
        <v>5224</v>
      </c>
    </row>
    <row r="4681" spans="1:5">
      <c r="A4681">
        <v>6590</v>
      </c>
      <c r="B4681" t="s">
        <v>5225</v>
      </c>
    </row>
    <row r="4682" spans="1:5">
      <c r="A4682">
        <v>6591</v>
      </c>
      <c r="B4682" t="s">
        <v>5226</v>
      </c>
    </row>
    <row r="4683" spans="1:5">
      <c r="A4683">
        <v>6592</v>
      </c>
      <c r="B4683" t="s">
        <v>5227</v>
      </c>
    </row>
    <row r="4684" spans="1:5">
      <c r="A4684">
        <v>6593</v>
      </c>
      <c r="B4684" t="s">
        <v>5228</v>
      </c>
    </row>
    <row r="4685" spans="1:5">
      <c r="A4685">
        <v>6596</v>
      </c>
      <c r="B4685" t="s">
        <v>5229</v>
      </c>
    </row>
    <row r="4686" spans="1:5">
      <c r="A4686">
        <v>6597</v>
      </c>
      <c r="B4686" t="s">
        <v>5230</v>
      </c>
    </row>
    <row r="4687" spans="1:5">
      <c r="A4687">
        <v>6598</v>
      </c>
      <c r="B4687" t="s">
        <v>5231</v>
      </c>
    </row>
    <row r="4688" spans="1:5">
      <c r="A4688">
        <v>6599</v>
      </c>
      <c r="B4688" t="s">
        <v>5232</v>
      </c>
    </row>
    <row r="4689" spans="1:5">
      <c r="A4689">
        <v>6602</v>
      </c>
      <c r="B4689" t="s">
        <v>5233</v>
      </c>
    </row>
    <row r="4690" spans="1:5">
      <c r="A4690">
        <v>6603</v>
      </c>
      <c r="B4690" t="s">
        <v>5234</v>
      </c>
    </row>
    <row r="4691" spans="1:5">
      <c r="A4691">
        <v>6604</v>
      </c>
      <c r="B4691" t="s">
        <v>5235</v>
      </c>
    </row>
    <row r="4692" spans="1:5">
      <c r="A4692">
        <v>6605</v>
      </c>
      <c r="B4692" t="s">
        <v>5236</v>
      </c>
    </row>
    <row r="4693" spans="1:5">
      <c r="A4693">
        <v>6606</v>
      </c>
      <c r="B4693" t="s">
        <v>5237</v>
      </c>
    </row>
    <row r="4694" spans="1:5">
      <c r="A4694">
        <v>6609</v>
      </c>
      <c r="B4694" t="s">
        <v>5238</v>
      </c>
    </row>
    <row r="4695" spans="1:5">
      <c r="A4695">
        <v>6610</v>
      </c>
      <c r="B4695" t="s">
        <v>5239</v>
      </c>
      <c r="E4695"/>
    </row>
    <row r="4696" spans="1:5">
      <c r="A4696">
        <v>6611</v>
      </c>
      <c r="B4696" t="s">
        <v>5240</v>
      </c>
    </row>
    <row r="4697" spans="1:5">
      <c r="A4697">
        <v>6612</v>
      </c>
      <c r="B4697" t="s">
        <v>5241</v>
      </c>
    </row>
    <row r="4698" spans="1:5">
      <c r="A4698">
        <v>6615</v>
      </c>
      <c r="B4698" t="s">
        <v>5242</v>
      </c>
    </row>
    <row r="4699" spans="1:5">
      <c r="A4699">
        <v>6616</v>
      </c>
      <c r="B4699" t="s">
        <v>5243</v>
      </c>
    </row>
    <row r="4700" spans="1:5">
      <c r="A4700">
        <v>6617</v>
      </c>
      <c r="B4700" t="s">
        <v>5244</v>
      </c>
      <c r="E4700"/>
    </row>
    <row r="4701" spans="1:5">
      <c r="A4701">
        <v>6618</v>
      </c>
      <c r="B4701" t="s">
        <v>5245</v>
      </c>
    </row>
    <row r="4702" spans="1:5">
      <c r="A4702">
        <v>6619</v>
      </c>
      <c r="B4702" t="s">
        <v>5246</v>
      </c>
    </row>
    <row r="4703" spans="1:5">
      <c r="A4703">
        <v>6622</v>
      </c>
      <c r="B4703" t="s">
        <v>5247</v>
      </c>
    </row>
    <row r="4704" spans="1:5">
      <c r="A4704">
        <v>6623</v>
      </c>
      <c r="B4704" t="s">
        <v>5248</v>
      </c>
    </row>
    <row r="4705" spans="1:5">
      <c r="A4705">
        <v>6624</v>
      </c>
      <c r="B4705" t="s">
        <v>5249</v>
      </c>
    </row>
    <row r="4706" spans="1:5">
      <c r="A4706">
        <v>6625</v>
      </c>
      <c r="B4706" t="s">
        <v>5250</v>
      </c>
    </row>
    <row r="4707" spans="1:5">
      <c r="A4707">
        <v>6628</v>
      </c>
      <c r="B4707" t="s">
        <v>5251</v>
      </c>
    </row>
    <row r="4708" spans="1:5">
      <c r="A4708">
        <v>6629</v>
      </c>
      <c r="B4708" t="s">
        <v>5252</v>
      </c>
    </row>
    <row r="4709" spans="1:5">
      <c r="A4709">
        <v>6630</v>
      </c>
      <c r="B4709" t="s">
        <v>5253</v>
      </c>
    </row>
    <row r="4710" spans="1:5">
      <c r="A4710">
        <v>6631</v>
      </c>
      <c r="B4710" t="s">
        <v>5254</v>
      </c>
    </row>
    <row r="4711" spans="1:5">
      <c r="A4711">
        <v>6632</v>
      </c>
      <c r="B4711" t="s">
        <v>5255</v>
      </c>
    </row>
    <row r="4712" spans="1:5">
      <c r="A4712">
        <v>6635</v>
      </c>
      <c r="B4712" t="s">
        <v>5256</v>
      </c>
    </row>
    <row r="4713" spans="1:5">
      <c r="A4713">
        <v>6636</v>
      </c>
      <c r="B4713" t="s">
        <v>5257</v>
      </c>
    </row>
    <row r="4714" spans="1:5">
      <c r="A4714">
        <v>6637</v>
      </c>
      <c r="B4714" t="s">
        <v>5258</v>
      </c>
      <c r="E4714"/>
    </row>
    <row r="4715" spans="1:5">
      <c r="A4715">
        <v>6638</v>
      </c>
      <c r="B4715" t="s">
        <v>5259</v>
      </c>
    </row>
    <row r="4716" spans="1:5">
      <c r="A4716">
        <v>6641</v>
      </c>
      <c r="B4716" t="s">
        <v>5260</v>
      </c>
    </row>
    <row r="4717" spans="1:5">
      <c r="A4717">
        <v>6642</v>
      </c>
      <c r="B4717" t="s">
        <v>5261</v>
      </c>
    </row>
    <row r="4718" spans="1:5">
      <c r="A4718">
        <v>6643</v>
      </c>
      <c r="B4718" t="s">
        <v>5262</v>
      </c>
    </row>
    <row r="4719" spans="1:5">
      <c r="A4719">
        <v>6644</v>
      </c>
      <c r="B4719" t="s">
        <v>5263</v>
      </c>
      <c r="E4719"/>
    </row>
    <row r="4720" spans="1:5">
      <c r="A4720">
        <v>6645</v>
      </c>
      <c r="B4720" t="s">
        <v>5264</v>
      </c>
    </row>
    <row r="4721" spans="1:5">
      <c r="A4721">
        <v>6648</v>
      </c>
      <c r="B4721" t="s">
        <v>5265</v>
      </c>
    </row>
    <row r="4722" spans="1:5">
      <c r="A4722">
        <v>6649</v>
      </c>
      <c r="B4722" t="s">
        <v>5266</v>
      </c>
    </row>
    <row r="4723" spans="1:5">
      <c r="A4723">
        <v>6650</v>
      </c>
      <c r="B4723" t="s">
        <v>5267</v>
      </c>
    </row>
    <row r="4724" spans="1:5">
      <c r="A4724">
        <v>6651</v>
      </c>
      <c r="B4724" t="s">
        <v>5268</v>
      </c>
    </row>
    <row r="4725" spans="1:5">
      <c r="A4725">
        <v>6654</v>
      </c>
      <c r="B4725" t="s">
        <v>5269</v>
      </c>
    </row>
    <row r="4726" spans="1:5">
      <c r="A4726">
        <v>6655</v>
      </c>
      <c r="B4726" t="s">
        <v>5270</v>
      </c>
    </row>
    <row r="4727" spans="1:5">
      <c r="A4727">
        <v>6656</v>
      </c>
      <c r="B4727" t="s">
        <v>5271</v>
      </c>
    </row>
    <row r="4728" spans="1:5">
      <c r="A4728">
        <v>6657</v>
      </c>
      <c r="B4728" t="s">
        <v>5272</v>
      </c>
    </row>
    <row r="4729" spans="1:5">
      <c r="A4729">
        <v>6658</v>
      </c>
      <c r="B4729" t="s">
        <v>5273</v>
      </c>
    </row>
    <row r="4730" spans="1:5">
      <c r="A4730">
        <v>6661</v>
      </c>
      <c r="B4730" t="s">
        <v>5274</v>
      </c>
    </row>
    <row r="4731" spans="1:5">
      <c r="A4731">
        <v>6662</v>
      </c>
      <c r="B4731" t="s">
        <v>5275</v>
      </c>
    </row>
    <row r="4732" spans="1:5">
      <c r="A4732">
        <v>6663</v>
      </c>
      <c r="B4732" t="s">
        <v>5276</v>
      </c>
    </row>
    <row r="4733" spans="1:5">
      <c r="A4733">
        <v>6664</v>
      </c>
      <c r="B4733" t="s">
        <v>5277</v>
      </c>
    </row>
    <row r="4734" spans="1:5">
      <c r="A4734">
        <v>6667</v>
      </c>
      <c r="B4734" t="s">
        <v>5278</v>
      </c>
    </row>
    <row r="4735" spans="1:5">
      <c r="A4735">
        <v>6668</v>
      </c>
      <c r="B4735" t="s">
        <v>5279</v>
      </c>
    </row>
    <row r="4736" spans="1:5">
      <c r="A4736">
        <v>6669</v>
      </c>
      <c r="B4736" t="s">
        <v>5280</v>
      </c>
      <c r="E4736"/>
    </row>
    <row r="4737" spans="1:5">
      <c r="A4737">
        <v>6670</v>
      </c>
      <c r="B4737" t="s">
        <v>5281</v>
      </c>
    </row>
    <row r="4738" spans="1:5">
      <c r="A4738">
        <v>6671</v>
      </c>
      <c r="B4738" t="s">
        <v>5282</v>
      </c>
    </row>
    <row r="4739" spans="1:5">
      <c r="A4739">
        <v>6674</v>
      </c>
      <c r="B4739" t="s">
        <v>5283</v>
      </c>
    </row>
    <row r="4740" spans="1:5">
      <c r="A4740">
        <v>6675</v>
      </c>
      <c r="B4740" t="s">
        <v>5284</v>
      </c>
      <c r="E4740"/>
    </row>
    <row r="4741" spans="1:5">
      <c r="A4741">
        <v>6676</v>
      </c>
      <c r="B4741" t="s">
        <v>5285</v>
      </c>
    </row>
    <row r="4742" spans="1:5">
      <c r="A4742">
        <v>6677</v>
      </c>
      <c r="B4742" t="s">
        <v>5286</v>
      </c>
    </row>
    <row r="4743" spans="1:5">
      <c r="A4743">
        <v>6680</v>
      </c>
      <c r="B4743" t="s">
        <v>5287</v>
      </c>
    </row>
    <row r="4744" spans="1:5">
      <c r="A4744">
        <v>6681</v>
      </c>
      <c r="B4744" t="s">
        <v>5288</v>
      </c>
    </row>
    <row r="4745" spans="1:5">
      <c r="A4745">
        <v>6682</v>
      </c>
      <c r="B4745" t="s">
        <v>5289</v>
      </c>
    </row>
    <row r="4746" spans="1:5">
      <c r="A4746">
        <v>6683</v>
      </c>
      <c r="B4746" t="s">
        <v>5290</v>
      </c>
    </row>
    <row r="4747" spans="1:5">
      <c r="A4747">
        <v>6684</v>
      </c>
      <c r="B4747" t="s">
        <v>5291</v>
      </c>
    </row>
    <row r="4748" spans="1:5">
      <c r="A4748">
        <v>6687</v>
      </c>
      <c r="B4748" t="s">
        <v>5292</v>
      </c>
    </row>
    <row r="4749" spans="1:5">
      <c r="A4749">
        <v>6688</v>
      </c>
      <c r="B4749" t="s">
        <v>5293</v>
      </c>
    </row>
    <row r="4750" spans="1:5">
      <c r="A4750">
        <v>6689</v>
      </c>
      <c r="B4750" t="s">
        <v>5294</v>
      </c>
    </row>
    <row r="4751" spans="1:5">
      <c r="A4751">
        <v>6690</v>
      </c>
      <c r="B4751" t="s">
        <v>5295</v>
      </c>
    </row>
    <row r="4752" spans="1:5">
      <c r="A4752">
        <v>6693</v>
      </c>
      <c r="B4752" t="s">
        <v>5296</v>
      </c>
    </row>
    <row r="4753" spans="1:2">
      <c r="A4753">
        <v>6694</v>
      </c>
      <c r="B4753" t="s">
        <v>5297</v>
      </c>
    </row>
    <row r="4754" spans="1:2">
      <c r="A4754">
        <v>6695</v>
      </c>
      <c r="B4754" t="s">
        <v>5298</v>
      </c>
    </row>
    <row r="4755" spans="1:2">
      <c r="A4755">
        <v>6696</v>
      </c>
      <c r="B4755" t="s">
        <v>5299</v>
      </c>
    </row>
    <row r="4756" spans="1:2">
      <c r="A4756">
        <v>6697</v>
      </c>
      <c r="B4756" t="s">
        <v>5300</v>
      </c>
    </row>
    <row r="4757" spans="1:2">
      <c r="A4757">
        <v>6700</v>
      </c>
      <c r="B4757" t="s">
        <v>5301</v>
      </c>
    </row>
    <row r="4758" spans="1:2">
      <c r="A4758">
        <v>6701</v>
      </c>
      <c r="B4758" t="s">
        <v>5302</v>
      </c>
    </row>
    <row r="4759" spans="1:2">
      <c r="A4759">
        <v>6702</v>
      </c>
      <c r="B4759" t="s">
        <v>5303</v>
      </c>
    </row>
    <row r="4760" spans="1:2">
      <c r="A4760">
        <v>6703</v>
      </c>
      <c r="B4760" t="s">
        <v>5304</v>
      </c>
    </row>
    <row r="4761" spans="1:2">
      <c r="A4761">
        <v>6706</v>
      </c>
      <c r="B4761" t="s">
        <v>5305</v>
      </c>
    </row>
    <row r="4762" spans="1:2">
      <c r="A4762">
        <v>6707</v>
      </c>
      <c r="B4762" t="s">
        <v>5306</v>
      </c>
    </row>
    <row r="4763" spans="1:2">
      <c r="A4763">
        <v>6708</v>
      </c>
      <c r="B4763" t="s">
        <v>5307</v>
      </c>
    </row>
    <row r="4764" spans="1:2">
      <c r="A4764">
        <v>6709</v>
      </c>
      <c r="B4764" t="s">
        <v>5308</v>
      </c>
    </row>
    <row r="4765" spans="1:2">
      <c r="A4765">
        <v>6710</v>
      </c>
      <c r="B4765" t="s">
        <v>5309</v>
      </c>
    </row>
    <row r="4766" spans="1:2">
      <c r="A4766">
        <v>6713</v>
      </c>
      <c r="B4766" t="s">
        <v>5310</v>
      </c>
    </row>
    <row r="4767" spans="1:2">
      <c r="A4767">
        <v>6714</v>
      </c>
      <c r="B4767" t="s">
        <v>5311</v>
      </c>
    </row>
    <row r="4768" spans="1:2">
      <c r="A4768">
        <v>6715</v>
      </c>
      <c r="B4768" t="s">
        <v>5312</v>
      </c>
    </row>
    <row r="4769" spans="1:2">
      <c r="A4769">
        <v>6716</v>
      </c>
      <c r="B4769" t="s">
        <v>5313</v>
      </c>
    </row>
    <row r="4770" spans="1:2">
      <c r="A4770">
        <v>6719</v>
      </c>
      <c r="B4770" t="s">
        <v>5314</v>
      </c>
    </row>
    <row r="4771" spans="1:2">
      <c r="A4771">
        <v>6720</v>
      </c>
      <c r="B4771" t="s">
        <v>5315</v>
      </c>
    </row>
    <row r="4772" spans="1:2">
      <c r="A4772">
        <v>6721</v>
      </c>
      <c r="B4772" t="s">
        <v>5316</v>
      </c>
    </row>
    <row r="4773" spans="1:2">
      <c r="A4773">
        <v>6722</v>
      </c>
      <c r="B4773" t="s">
        <v>5317</v>
      </c>
    </row>
    <row r="4774" spans="1:2">
      <c r="A4774">
        <v>6723</v>
      </c>
      <c r="B4774" t="s">
        <v>5318</v>
      </c>
    </row>
    <row r="4775" spans="1:2">
      <c r="A4775">
        <v>6726</v>
      </c>
      <c r="B4775" t="s">
        <v>5319</v>
      </c>
    </row>
    <row r="4776" spans="1:2">
      <c r="A4776">
        <v>6727</v>
      </c>
      <c r="B4776" t="s">
        <v>5320</v>
      </c>
    </row>
    <row r="4777" spans="1:2">
      <c r="A4777">
        <v>6728</v>
      </c>
      <c r="B4777" t="s">
        <v>5321</v>
      </c>
    </row>
    <row r="4778" spans="1:2">
      <c r="A4778">
        <v>6729</v>
      </c>
      <c r="B4778" t="s">
        <v>5322</v>
      </c>
    </row>
    <row r="4779" spans="1:2">
      <c r="A4779">
        <v>6732</v>
      </c>
      <c r="B4779" t="s">
        <v>5323</v>
      </c>
    </row>
    <row r="4780" spans="1:2">
      <c r="A4780">
        <v>6733</v>
      </c>
      <c r="B4780" t="s">
        <v>5324</v>
      </c>
    </row>
    <row r="4781" spans="1:2">
      <c r="A4781">
        <v>6734</v>
      </c>
      <c r="B4781" t="s">
        <v>5325</v>
      </c>
    </row>
    <row r="4782" spans="1:2">
      <c r="A4782">
        <v>6735</v>
      </c>
      <c r="B4782" t="s">
        <v>5326</v>
      </c>
    </row>
    <row r="4783" spans="1:2">
      <c r="A4783">
        <v>6736</v>
      </c>
      <c r="B4783" t="s">
        <v>5327</v>
      </c>
    </row>
    <row r="4784" spans="1:2">
      <c r="A4784">
        <v>6739</v>
      </c>
      <c r="B4784" t="s">
        <v>5328</v>
      </c>
    </row>
    <row r="4785" spans="1:2">
      <c r="A4785">
        <v>6740</v>
      </c>
      <c r="B4785" t="s">
        <v>5329</v>
      </c>
    </row>
    <row r="4786" spans="1:2">
      <c r="A4786">
        <v>6741</v>
      </c>
      <c r="B4786" t="s">
        <v>5330</v>
      </c>
    </row>
    <row r="4787" spans="1:2">
      <c r="A4787">
        <v>6742</v>
      </c>
      <c r="B4787" t="s">
        <v>5331</v>
      </c>
    </row>
    <row r="4788" spans="1:2">
      <c r="A4788">
        <v>6745</v>
      </c>
      <c r="B4788" t="s">
        <v>5332</v>
      </c>
    </row>
    <row r="4789" spans="1:2">
      <c r="A4789">
        <v>6746</v>
      </c>
      <c r="B4789" t="s">
        <v>5333</v>
      </c>
    </row>
    <row r="4790" spans="1:2">
      <c r="A4790">
        <v>6747</v>
      </c>
      <c r="B4790" t="s">
        <v>5334</v>
      </c>
    </row>
    <row r="4791" spans="1:2">
      <c r="A4791">
        <v>6748</v>
      </c>
      <c r="B4791" t="s">
        <v>5335</v>
      </c>
    </row>
    <row r="4792" spans="1:2">
      <c r="A4792">
        <v>6749</v>
      </c>
      <c r="B4792" t="s">
        <v>5336</v>
      </c>
    </row>
    <row r="4793" spans="1:2">
      <c r="A4793">
        <v>6752</v>
      </c>
      <c r="B4793" t="s">
        <v>5337</v>
      </c>
    </row>
    <row r="4794" spans="1:2">
      <c r="A4794">
        <v>6753</v>
      </c>
      <c r="B4794" t="s">
        <v>5338</v>
      </c>
    </row>
    <row r="4795" spans="1:2">
      <c r="A4795">
        <v>6754</v>
      </c>
      <c r="B4795" t="s">
        <v>5339</v>
      </c>
    </row>
    <row r="4796" spans="1:2">
      <c r="A4796">
        <v>6755</v>
      </c>
      <c r="B4796" t="s">
        <v>5340</v>
      </c>
    </row>
    <row r="4797" spans="1:2">
      <c r="A4797">
        <v>6758</v>
      </c>
      <c r="B4797" t="s">
        <v>5341</v>
      </c>
    </row>
    <row r="4798" spans="1:2">
      <c r="A4798">
        <v>6759</v>
      </c>
      <c r="B4798" t="s">
        <v>5342</v>
      </c>
    </row>
    <row r="4799" spans="1:2">
      <c r="A4799">
        <v>6760</v>
      </c>
      <c r="B4799" t="s">
        <v>5343</v>
      </c>
    </row>
    <row r="4800" spans="1:2">
      <c r="A4800">
        <v>6761</v>
      </c>
      <c r="B4800" t="s">
        <v>5344</v>
      </c>
    </row>
    <row r="4801" spans="1:2">
      <c r="A4801">
        <v>6762</v>
      </c>
      <c r="B4801" t="s">
        <v>5345</v>
      </c>
    </row>
    <row r="4802" spans="1:2">
      <c r="A4802">
        <v>6765</v>
      </c>
      <c r="B4802" t="s">
        <v>5346</v>
      </c>
    </row>
    <row r="4803" spans="1:2">
      <c r="A4803">
        <v>6766</v>
      </c>
      <c r="B4803" t="s">
        <v>5347</v>
      </c>
    </row>
    <row r="4804" spans="1:2">
      <c r="A4804">
        <v>6767</v>
      </c>
      <c r="B4804" t="s">
        <v>5348</v>
      </c>
    </row>
    <row r="4805" spans="1:2">
      <c r="A4805">
        <v>6768</v>
      </c>
      <c r="B4805" t="s">
        <v>5349</v>
      </c>
    </row>
    <row r="4806" spans="1:2">
      <c r="A4806">
        <v>6771</v>
      </c>
      <c r="B4806" t="s">
        <v>5350</v>
      </c>
    </row>
    <row r="4807" spans="1:2">
      <c r="A4807">
        <v>6772</v>
      </c>
      <c r="B4807" t="s">
        <v>5351</v>
      </c>
    </row>
    <row r="4808" spans="1:2">
      <c r="A4808">
        <v>6773</v>
      </c>
      <c r="B4808" t="s">
        <v>5352</v>
      </c>
    </row>
    <row r="4809" spans="1:2">
      <c r="A4809">
        <v>6774</v>
      </c>
      <c r="B4809" t="s">
        <v>5353</v>
      </c>
    </row>
    <row r="4810" spans="1:2">
      <c r="A4810">
        <v>6775</v>
      </c>
      <c r="B4810" t="s">
        <v>5354</v>
      </c>
    </row>
    <row r="4811" spans="1:2">
      <c r="A4811">
        <v>6778</v>
      </c>
      <c r="B4811" t="s">
        <v>5355</v>
      </c>
    </row>
    <row r="4812" spans="1:2">
      <c r="A4812">
        <v>6779</v>
      </c>
      <c r="B4812" t="s">
        <v>5356</v>
      </c>
    </row>
    <row r="4813" spans="1:2">
      <c r="A4813">
        <v>6780</v>
      </c>
      <c r="B4813" t="s">
        <v>5357</v>
      </c>
    </row>
    <row r="4814" spans="1:2">
      <c r="A4814">
        <v>6781</v>
      </c>
      <c r="B4814" t="s">
        <v>5358</v>
      </c>
    </row>
    <row r="4815" spans="1:2">
      <c r="A4815">
        <v>6784</v>
      </c>
      <c r="B4815" t="s">
        <v>5359</v>
      </c>
    </row>
    <row r="4816" spans="1:2">
      <c r="A4816">
        <v>6785</v>
      </c>
      <c r="B4816" t="s">
        <v>5360</v>
      </c>
    </row>
    <row r="4817" spans="1:2">
      <c r="A4817">
        <v>6786</v>
      </c>
      <c r="B4817" t="s">
        <v>5361</v>
      </c>
    </row>
    <row r="4818" spans="1:2">
      <c r="A4818">
        <v>6787</v>
      </c>
      <c r="B4818" t="s">
        <v>5362</v>
      </c>
    </row>
    <row r="4819" spans="1:2">
      <c r="A4819">
        <v>6788</v>
      </c>
      <c r="B4819" t="s">
        <v>5363</v>
      </c>
    </row>
    <row r="4820" spans="1:2">
      <c r="A4820">
        <v>6791</v>
      </c>
      <c r="B4820" t="s">
        <v>5364</v>
      </c>
    </row>
    <row r="4821" spans="1:2">
      <c r="A4821">
        <v>6792</v>
      </c>
      <c r="B4821" t="s">
        <v>5365</v>
      </c>
    </row>
    <row r="4822" spans="1:2">
      <c r="A4822">
        <v>6793</v>
      </c>
      <c r="B4822" t="s">
        <v>5366</v>
      </c>
    </row>
    <row r="4823" spans="1:2">
      <c r="A4823">
        <v>6794</v>
      </c>
      <c r="B4823" t="s">
        <v>5367</v>
      </c>
    </row>
    <row r="4824" spans="1:2">
      <c r="A4824">
        <v>6797</v>
      </c>
      <c r="B4824" t="s">
        <v>5368</v>
      </c>
    </row>
    <row r="4825" spans="1:2">
      <c r="A4825">
        <v>6798</v>
      </c>
      <c r="B4825" t="s">
        <v>5369</v>
      </c>
    </row>
    <row r="4826" spans="1:2">
      <c r="A4826">
        <v>6799</v>
      </c>
      <c r="B4826" t="s">
        <v>5370</v>
      </c>
    </row>
    <row r="4827" spans="1:2">
      <c r="A4827">
        <v>6800</v>
      </c>
      <c r="B4827" t="s">
        <v>5371</v>
      </c>
    </row>
    <row r="4828" spans="1:2">
      <c r="A4828">
        <v>6801</v>
      </c>
      <c r="B4828" t="s">
        <v>5372</v>
      </c>
    </row>
    <row r="4829" spans="1:2">
      <c r="A4829">
        <v>6804</v>
      </c>
      <c r="B4829" t="s">
        <v>5373</v>
      </c>
    </row>
    <row r="4830" spans="1:2">
      <c r="A4830">
        <v>6805</v>
      </c>
      <c r="B4830" t="s">
        <v>5374</v>
      </c>
    </row>
    <row r="4831" spans="1:2">
      <c r="A4831">
        <v>6806</v>
      </c>
      <c r="B4831" t="s">
        <v>5375</v>
      </c>
    </row>
    <row r="4832" spans="1:2">
      <c r="A4832">
        <v>6807</v>
      </c>
      <c r="B4832" t="s">
        <v>5376</v>
      </c>
    </row>
    <row r="4833" spans="1:2">
      <c r="A4833">
        <v>6810</v>
      </c>
      <c r="B4833" t="s">
        <v>5377</v>
      </c>
    </row>
    <row r="4834" spans="1:2">
      <c r="A4834">
        <v>6811</v>
      </c>
      <c r="B4834" t="s">
        <v>5378</v>
      </c>
    </row>
    <row r="4835" spans="1:2">
      <c r="A4835">
        <v>6812</v>
      </c>
      <c r="B4835" t="s">
        <v>5379</v>
      </c>
    </row>
    <row r="4836" spans="1:2">
      <c r="A4836">
        <v>6813</v>
      </c>
      <c r="B4836" t="s">
        <v>5380</v>
      </c>
    </row>
    <row r="4837" spans="1:2">
      <c r="A4837">
        <v>6814</v>
      </c>
      <c r="B4837" t="s">
        <v>5381</v>
      </c>
    </row>
    <row r="4838" spans="1:2">
      <c r="A4838">
        <v>6817</v>
      </c>
      <c r="B4838" t="s">
        <v>5382</v>
      </c>
    </row>
    <row r="4839" spans="1:2">
      <c r="A4839">
        <v>6818</v>
      </c>
      <c r="B4839" t="s">
        <v>5383</v>
      </c>
    </row>
    <row r="4840" spans="1:2">
      <c r="A4840">
        <v>6819</v>
      </c>
      <c r="B4840" t="s">
        <v>5384</v>
      </c>
    </row>
    <row r="4841" spans="1:2">
      <c r="A4841">
        <v>6820</v>
      </c>
      <c r="B4841" t="s">
        <v>5385</v>
      </c>
    </row>
    <row r="4842" spans="1:2">
      <c r="A4842">
        <v>6823</v>
      </c>
      <c r="B4842" t="s">
        <v>5386</v>
      </c>
    </row>
    <row r="4843" spans="1:2">
      <c r="A4843">
        <v>6824</v>
      </c>
      <c r="B4843" t="s">
        <v>5387</v>
      </c>
    </row>
    <row r="4844" spans="1:2">
      <c r="A4844">
        <v>6825</v>
      </c>
      <c r="B4844" t="s">
        <v>5388</v>
      </c>
    </row>
    <row r="4845" spans="1:2">
      <c r="A4845">
        <v>6826</v>
      </c>
      <c r="B4845" t="s">
        <v>5389</v>
      </c>
    </row>
    <row r="4846" spans="1:2">
      <c r="A4846">
        <v>6827</v>
      </c>
      <c r="B4846" t="s">
        <v>5390</v>
      </c>
    </row>
    <row r="4847" spans="1:2">
      <c r="A4847">
        <v>6830</v>
      </c>
      <c r="B4847" t="s">
        <v>5391</v>
      </c>
    </row>
    <row r="4848" spans="1:2">
      <c r="A4848">
        <v>6831</v>
      </c>
      <c r="B4848" t="s">
        <v>5392</v>
      </c>
    </row>
    <row r="4849" spans="1:2">
      <c r="A4849">
        <v>6832</v>
      </c>
      <c r="B4849" t="s">
        <v>5393</v>
      </c>
    </row>
    <row r="4850" spans="1:2">
      <c r="A4850">
        <v>6833</v>
      </c>
      <c r="B4850" t="s">
        <v>5394</v>
      </c>
    </row>
    <row r="4851" spans="1:2">
      <c r="A4851">
        <v>6836</v>
      </c>
      <c r="B4851" t="s">
        <v>5395</v>
      </c>
    </row>
    <row r="4852" spans="1:2">
      <c r="A4852">
        <v>6837</v>
      </c>
      <c r="B4852" t="s">
        <v>5396</v>
      </c>
    </row>
    <row r="4853" spans="1:2">
      <c r="A4853">
        <v>6838</v>
      </c>
      <c r="B4853" t="s">
        <v>5397</v>
      </c>
    </row>
    <row r="4854" spans="1:2">
      <c r="A4854">
        <v>6839</v>
      </c>
      <c r="B4854" t="s">
        <v>5398</v>
      </c>
    </row>
    <row r="4855" spans="1:2">
      <c r="A4855">
        <v>6840</v>
      </c>
      <c r="B4855" t="s">
        <v>5399</v>
      </c>
    </row>
    <row r="4856" spans="1:2">
      <c r="A4856">
        <v>6843</v>
      </c>
      <c r="B4856" t="s">
        <v>5400</v>
      </c>
    </row>
    <row r="4857" spans="1:2">
      <c r="A4857">
        <v>6844</v>
      </c>
      <c r="B4857" t="s">
        <v>5401</v>
      </c>
    </row>
    <row r="4858" spans="1:2">
      <c r="A4858">
        <v>6845</v>
      </c>
      <c r="B4858" t="s">
        <v>5402</v>
      </c>
    </row>
    <row r="4859" spans="1:2">
      <c r="A4859">
        <v>6846</v>
      </c>
      <c r="B4859" t="s">
        <v>5403</v>
      </c>
    </row>
    <row r="4860" spans="1:2">
      <c r="A4860">
        <v>6849</v>
      </c>
      <c r="B4860" t="s">
        <v>5404</v>
      </c>
    </row>
    <row r="4861" spans="1:2">
      <c r="A4861">
        <v>6850</v>
      </c>
      <c r="B4861" t="s">
        <v>5405</v>
      </c>
    </row>
    <row r="4862" spans="1:2">
      <c r="A4862">
        <v>6851</v>
      </c>
      <c r="B4862" t="s">
        <v>5406</v>
      </c>
    </row>
    <row r="4863" spans="1:2">
      <c r="A4863">
        <v>6852</v>
      </c>
      <c r="B4863" t="s">
        <v>5407</v>
      </c>
    </row>
    <row r="4864" spans="1:2">
      <c r="A4864">
        <v>6855</v>
      </c>
      <c r="B4864" t="s">
        <v>5408</v>
      </c>
    </row>
    <row r="4865" spans="1:2">
      <c r="A4865">
        <v>6856</v>
      </c>
      <c r="B4865" t="s">
        <v>5409</v>
      </c>
    </row>
    <row r="4866" spans="1:2">
      <c r="A4866">
        <v>6857</v>
      </c>
      <c r="B4866" t="s">
        <v>5410</v>
      </c>
    </row>
    <row r="4867" spans="1:2">
      <c r="A4867">
        <v>6858</v>
      </c>
      <c r="B4867" t="s">
        <v>5411</v>
      </c>
    </row>
    <row r="4868" spans="1:2">
      <c r="A4868">
        <v>6859</v>
      </c>
      <c r="B4868" t="s">
        <v>5412</v>
      </c>
    </row>
    <row r="4869" spans="1:2">
      <c r="A4869">
        <v>6862</v>
      </c>
      <c r="B4869" t="s">
        <v>5413</v>
      </c>
    </row>
    <row r="4870" spans="1:2">
      <c r="A4870">
        <v>6863</v>
      </c>
      <c r="B4870" t="s">
        <v>5414</v>
      </c>
    </row>
    <row r="4871" spans="1:2">
      <c r="A4871">
        <v>6864</v>
      </c>
      <c r="B4871" t="s">
        <v>5415</v>
      </c>
    </row>
    <row r="4872" spans="1:2">
      <c r="A4872">
        <v>6865</v>
      </c>
      <c r="B4872" t="s">
        <v>5416</v>
      </c>
    </row>
    <row r="4873" spans="1:2">
      <c r="A4873">
        <v>6866</v>
      </c>
      <c r="B4873" t="s">
        <v>5417</v>
      </c>
    </row>
    <row r="4874" spans="1:2">
      <c r="A4874">
        <v>6869</v>
      </c>
      <c r="B4874" t="s">
        <v>5418</v>
      </c>
    </row>
    <row r="4875" spans="1:2">
      <c r="A4875">
        <v>6870</v>
      </c>
      <c r="B4875" t="s">
        <v>5419</v>
      </c>
    </row>
    <row r="4876" spans="1:2">
      <c r="A4876">
        <v>6871</v>
      </c>
      <c r="B4876" t="s">
        <v>5420</v>
      </c>
    </row>
    <row r="4877" spans="1:2">
      <c r="A4877">
        <v>6872</v>
      </c>
      <c r="B4877" t="s">
        <v>5421</v>
      </c>
    </row>
    <row r="4878" spans="1:2">
      <c r="A4878">
        <v>6875</v>
      </c>
      <c r="B4878" t="s">
        <v>5422</v>
      </c>
    </row>
    <row r="4879" spans="1:2">
      <c r="A4879">
        <v>6876</v>
      </c>
      <c r="B4879" t="s">
        <v>5423</v>
      </c>
    </row>
    <row r="4880" spans="1:2">
      <c r="A4880">
        <v>6877</v>
      </c>
      <c r="B4880" t="s">
        <v>5424</v>
      </c>
    </row>
    <row r="4881" spans="1:2">
      <c r="A4881">
        <v>6878</v>
      </c>
      <c r="B4881" t="s">
        <v>5425</v>
      </c>
    </row>
    <row r="4882" spans="1:2">
      <c r="A4882">
        <v>6879</v>
      </c>
      <c r="B4882" t="s">
        <v>5426</v>
      </c>
    </row>
    <row r="4883" spans="1:2">
      <c r="A4883">
        <v>6882</v>
      </c>
      <c r="B4883" t="s">
        <v>5427</v>
      </c>
    </row>
    <row r="4884" spans="1:2">
      <c r="A4884">
        <v>6883</v>
      </c>
      <c r="B4884" t="s">
        <v>5428</v>
      </c>
    </row>
    <row r="4885" spans="1:2">
      <c r="A4885">
        <v>6884</v>
      </c>
      <c r="B4885" t="s">
        <v>5429</v>
      </c>
    </row>
    <row r="4886" spans="1:2">
      <c r="A4886">
        <v>6885</v>
      </c>
      <c r="B4886" t="s">
        <v>5430</v>
      </c>
    </row>
    <row r="4887" spans="1:2">
      <c r="A4887">
        <v>6888</v>
      </c>
      <c r="B4887" t="s">
        <v>5431</v>
      </c>
    </row>
    <row r="4888" spans="1:2">
      <c r="A4888">
        <v>6889</v>
      </c>
      <c r="B4888" t="s">
        <v>5432</v>
      </c>
    </row>
    <row r="4889" spans="1:2">
      <c r="A4889">
        <v>6890</v>
      </c>
      <c r="B4889" t="s">
        <v>5433</v>
      </c>
    </row>
    <row r="4890" spans="1:2">
      <c r="A4890">
        <v>6891</v>
      </c>
      <c r="B4890" t="s">
        <v>5434</v>
      </c>
    </row>
    <row r="4891" spans="1:2">
      <c r="A4891">
        <v>6892</v>
      </c>
      <c r="B4891" t="s">
        <v>5435</v>
      </c>
    </row>
    <row r="4892" spans="1:2">
      <c r="A4892">
        <v>6893</v>
      </c>
      <c r="B4892" t="s">
        <v>5436</v>
      </c>
    </row>
    <row r="4893" spans="1:2">
      <c r="A4893">
        <v>6894</v>
      </c>
      <c r="B4893" t="s">
        <v>5437</v>
      </c>
    </row>
    <row r="4894" spans="1:2">
      <c r="A4894">
        <v>6895</v>
      </c>
      <c r="B4894" t="s">
        <v>5438</v>
      </c>
    </row>
    <row r="4895" spans="1:2">
      <c r="A4895">
        <v>6896</v>
      </c>
      <c r="B4895" t="s">
        <v>5439</v>
      </c>
    </row>
    <row r="4896" spans="1:2">
      <c r="A4896">
        <v>6897</v>
      </c>
      <c r="B4896" t="s">
        <v>5440</v>
      </c>
    </row>
    <row r="4897" spans="1:2">
      <c r="A4897">
        <v>6898</v>
      </c>
      <c r="B4897" t="s">
        <v>5441</v>
      </c>
    </row>
    <row r="4898" spans="1:2">
      <c r="A4898">
        <v>6899</v>
      </c>
      <c r="B4898" t="s">
        <v>5442</v>
      </c>
    </row>
    <row r="4899" spans="1:2">
      <c r="A4899">
        <v>6902</v>
      </c>
      <c r="B4899" t="s">
        <v>5443</v>
      </c>
    </row>
    <row r="4900" spans="1:2">
      <c r="A4900">
        <v>6903</v>
      </c>
      <c r="B4900" t="s">
        <v>5444</v>
      </c>
    </row>
    <row r="4901" spans="1:2">
      <c r="A4901">
        <v>6904</v>
      </c>
      <c r="B4901" t="s">
        <v>5445</v>
      </c>
    </row>
    <row r="4902" spans="1:2">
      <c r="A4902">
        <v>6905</v>
      </c>
      <c r="B4902" t="s">
        <v>5446</v>
      </c>
    </row>
    <row r="4903" spans="1:2">
      <c r="A4903">
        <v>6906</v>
      </c>
      <c r="B4903" t="s">
        <v>5447</v>
      </c>
    </row>
    <row r="4904" spans="1:2">
      <c r="A4904">
        <v>6925</v>
      </c>
      <c r="B4904" t="s">
        <v>5448</v>
      </c>
    </row>
    <row r="4905" spans="1:2">
      <c r="A4905">
        <v>6926</v>
      </c>
      <c r="B4905" t="s">
        <v>5449</v>
      </c>
    </row>
    <row r="4906" spans="1:2">
      <c r="A4906">
        <v>6927</v>
      </c>
      <c r="B4906" t="s">
        <v>5450</v>
      </c>
    </row>
    <row r="4907" spans="1:2">
      <c r="A4907">
        <v>6929</v>
      </c>
      <c r="B4907" t="s">
        <v>5451</v>
      </c>
    </row>
    <row r="4908" spans="1:2">
      <c r="A4908">
        <v>6930</v>
      </c>
      <c r="B4908" t="s">
        <v>5452</v>
      </c>
    </row>
    <row r="4909" spans="1:2">
      <c r="A4909">
        <v>6931</v>
      </c>
      <c r="B4909" t="s">
        <v>5453</v>
      </c>
    </row>
    <row r="4910" spans="1:2">
      <c r="A4910">
        <v>6932</v>
      </c>
      <c r="B4910" t="s">
        <v>5454</v>
      </c>
    </row>
    <row r="4911" spans="1:2">
      <c r="A4911">
        <v>6933</v>
      </c>
      <c r="B4911" t="s">
        <v>5455</v>
      </c>
    </row>
    <row r="4912" spans="1:2">
      <c r="A4912">
        <v>6934</v>
      </c>
      <c r="B4912" t="s">
        <v>5456</v>
      </c>
    </row>
    <row r="4913" spans="1:9">
      <c r="A4913">
        <v>6935</v>
      </c>
      <c r="B4913" t="s">
        <v>5457</v>
      </c>
    </row>
    <row r="4914" spans="1:9">
      <c r="A4914">
        <v>6936</v>
      </c>
      <c r="B4914" t="s">
        <v>5458</v>
      </c>
    </row>
    <row r="4915" spans="1:9">
      <c r="A4915">
        <v>6937</v>
      </c>
      <c r="B4915" t="s">
        <v>5459</v>
      </c>
    </row>
    <row r="4916" spans="1:9">
      <c r="A4916">
        <v>6938</v>
      </c>
      <c r="B4916" t="s">
        <v>5460</v>
      </c>
      <c r="H4916" t="s">
        <v>45</v>
      </c>
      <c r="I4916">
        <v>0</v>
      </c>
    </row>
    <row r="4917" spans="1:9">
      <c r="A4917">
        <v>6939</v>
      </c>
      <c r="B4917" t="s">
        <v>5461</v>
      </c>
      <c r="H4917" t="s">
        <v>44</v>
      </c>
      <c r="I4917">
        <v>10</v>
      </c>
    </row>
    <row r="4918" spans="1:9">
      <c r="A4918">
        <v>6940</v>
      </c>
      <c r="B4918" t="s">
        <v>5462</v>
      </c>
      <c r="H4918" t="s">
        <v>33</v>
      </c>
      <c r="I4918">
        <v>20</v>
      </c>
    </row>
    <row r="4919" spans="1:9">
      <c r="A4919">
        <v>6941</v>
      </c>
      <c r="B4919" t="s">
        <v>5463</v>
      </c>
      <c r="H4919" t="s">
        <v>34</v>
      </c>
      <c r="I4919">
        <v>30</v>
      </c>
    </row>
    <row r="4920" spans="1:9">
      <c r="A4920">
        <v>6943</v>
      </c>
      <c r="B4920" t="s">
        <v>5464</v>
      </c>
      <c r="H4920" t="s">
        <v>32</v>
      </c>
      <c r="I4920">
        <v>40</v>
      </c>
    </row>
    <row r="4921" spans="1:9">
      <c r="A4921">
        <v>6944</v>
      </c>
      <c r="B4921" t="s">
        <v>5465</v>
      </c>
      <c r="H4921" t="s">
        <v>601</v>
      </c>
      <c r="I4921">
        <v>50</v>
      </c>
    </row>
    <row r="4922" spans="1:9">
      <c r="A4922">
        <v>6964</v>
      </c>
      <c r="B4922" s="11" t="s">
        <v>5466</v>
      </c>
      <c r="H4922" t="s">
        <v>731</v>
      </c>
      <c r="I4922">
        <v>60</v>
      </c>
    </row>
    <row r="4923" spans="1:9">
      <c r="A4923">
        <v>6965</v>
      </c>
      <c r="B4923" t="s">
        <v>5467</v>
      </c>
    </row>
    <row r="4924" spans="1:9">
      <c r="A4924">
        <v>6966</v>
      </c>
      <c r="B4924" t="s">
        <v>5468</v>
      </c>
      <c r="G4924" t="s">
        <v>5574</v>
      </c>
    </row>
    <row r="4925" spans="1:9">
      <c r="A4925">
        <v>6967</v>
      </c>
      <c r="B4925" t="s">
        <v>5469</v>
      </c>
      <c r="G4925" t="s">
        <v>551</v>
      </c>
    </row>
    <row r="4926" spans="1:9">
      <c r="A4926">
        <v>6986</v>
      </c>
      <c r="B4926" t="s">
        <v>5470</v>
      </c>
      <c r="G4926" t="s">
        <v>615</v>
      </c>
      <c r="H4926" t="s">
        <v>619</v>
      </c>
      <c r="I4926">
        <v>62</v>
      </c>
    </row>
    <row r="4927" spans="1:9">
      <c r="A4927">
        <v>6989</v>
      </c>
      <c r="B4927" t="s">
        <v>5471</v>
      </c>
      <c r="G4927" t="s">
        <v>616</v>
      </c>
      <c r="H4927" t="s">
        <v>662</v>
      </c>
      <c r="I4927">
        <v>63</v>
      </c>
    </row>
    <row r="4928" spans="1:9">
      <c r="A4928">
        <v>7009</v>
      </c>
      <c r="B4928" s="11" t="s">
        <v>5472</v>
      </c>
      <c r="G4928" t="s">
        <v>617</v>
      </c>
      <c r="H4928" t="s">
        <v>663</v>
      </c>
      <c r="I4928">
        <v>64</v>
      </c>
    </row>
    <row r="4929" spans="1:9">
      <c r="A4929">
        <v>7010</v>
      </c>
      <c r="B4929" t="s">
        <v>5473</v>
      </c>
      <c r="G4929" t="s">
        <v>618</v>
      </c>
      <c r="H4929" t="s">
        <v>714</v>
      </c>
      <c r="I4929">
        <v>65</v>
      </c>
    </row>
    <row r="4930" spans="1:9">
      <c r="A4930">
        <v>7011</v>
      </c>
      <c r="B4930" t="s">
        <v>5474</v>
      </c>
      <c r="G4930" t="s">
        <v>620</v>
      </c>
      <c r="H4930" t="s">
        <v>713</v>
      </c>
      <c r="I4930">
        <v>66</v>
      </c>
    </row>
    <row r="4931" spans="1:9">
      <c r="A4931">
        <v>7013</v>
      </c>
      <c r="B4931" t="s">
        <v>5475</v>
      </c>
      <c r="G4931" t="s">
        <v>621</v>
      </c>
      <c r="H4931" t="s">
        <v>674</v>
      </c>
      <c r="I4931">
        <v>71</v>
      </c>
    </row>
    <row r="4932" spans="1:9">
      <c r="A4932">
        <v>7014</v>
      </c>
      <c r="B4932" t="s">
        <v>5476</v>
      </c>
      <c r="G4932" t="s">
        <v>622</v>
      </c>
      <c r="H4932" t="s">
        <v>673</v>
      </c>
      <c r="I4932">
        <v>72</v>
      </c>
    </row>
    <row r="4933" spans="1:9">
      <c r="A4933">
        <v>7033</v>
      </c>
      <c r="B4933" t="s">
        <v>5477</v>
      </c>
      <c r="G4933" t="s">
        <v>623</v>
      </c>
      <c r="H4933" t="s">
        <v>675</v>
      </c>
      <c r="I4933">
        <v>73</v>
      </c>
    </row>
    <row r="4934" spans="1:9">
      <c r="A4934">
        <v>7034</v>
      </c>
      <c r="B4934" t="s">
        <v>5478</v>
      </c>
      <c r="G4934" t="s">
        <v>624</v>
      </c>
      <c r="H4934" t="s">
        <v>676</v>
      </c>
      <c r="I4934">
        <v>74</v>
      </c>
    </row>
    <row r="4935" spans="1:9">
      <c r="A4935">
        <v>7035</v>
      </c>
      <c r="B4935" t="s">
        <v>5479</v>
      </c>
      <c r="G4935" t="s">
        <v>625</v>
      </c>
      <c r="H4935" t="s">
        <v>677</v>
      </c>
      <c r="I4935">
        <v>75</v>
      </c>
    </row>
    <row r="4936" spans="1:9">
      <c r="A4936">
        <v>7036</v>
      </c>
      <c r="B4936" t="s">
        <v>5480</v>
      </c>
      <c r="G4936" t="s">
        <v>664</v>
      </c>
      <c r="H4936" t="s">
        <v>678</v>
      </c>
      <c r="I4936">
        <v>76</v>
      </c>
    </row>
    <row r="4937" spans="1:9">
      <c r="A4937">
        <v>7037</v>
      </c>
      <c r="B4937" t="s">
        <v>5481</v>
      </c>
      <c r="G4937" t="s">
        <v>665</v>
      </c>
      <c r="H4937" t="s">
        <v>687</v>
      </c>
      <c r="I4937">
        <v>81</v>
      </c>
    </row>
    <row r="4938" spans="1:9">
      <c r="A4938">
        <v>7038</v>
      </c>
      <c r="B4938" t="s">
        <v>5482</v>
      </c>
      <c r="G4938" t="s">
        <v>666</v>
      </c>
      <c r="H4938" t="s">
        <v>688</v>
      </c>
      <c r="I4938">
        <v>82</v>
      </c>
    </row>
    <row r="4939" spans="1:9">
      <c r="A4939">
        <v>7221</v>
      </c>
      <c r="B4939" t="s">
        <v>5483</v>
      </c>
      <c r="G4939" t="s">
        <v>667</v>
      </c>
      <c r="H4939" t="s">
        <v>4473</v>
      </c>
      <c r="I4939">
        <v>83</v>
      </c>
    </row>
    <row r="4940" spans="1:9">
      <c r="A4940">
        <v>7222</v>
      </c>
      <c r="B4940" t="s">
        <v>5484</v>
      </c>
      <c r="G4940" t="s">
        <v>668</v>
      </c>
      <c r="H4940" t="s">
        <v>4474</v>
      </c>
      <c r="I4940">
        <v>84</v>
      </c>
    </row>
    <row r="4941" spans="1:9">
      <c r="A4941">
        <v>7223</v>
      </c>
      <c r="B4941" t="s">
        <v>5485</v>
      </c>
      <c r="G4941" t="s">
        <v>669</v>
      </c>
      <c r="H4941" t="s">
        <v>5602</v>
      </c>
      <c r="I4941">
        <v>86</v>
      </c>
    </row>
    <row r="4942" spans="1:9">
      <c r="A4942">
        <v>8101</v>
      </c>
      <c r="B4942" t="s">
        <v>5486</v>
      </c>
      <c r="G4942" t="s">
        <v>4501</v>
      </c>
      <c r="H4942" t="s">
        <v>5603</v>
      </c>
      <c r="I4942">
        <v>87</v>
      </c>
    </row>
    <row r="4943" spans="1:9" ht="15.75" thickBot="1">
      <c r="G4943" t="s">
        <v>4502</v>
      </c>
      <c r="H4943" t="s">
        <v>5604</v>
      </c>
      <c r="I4943">
        <v>88</v>
      </c>
    </row>
    <row r="4944" spans="1:9" ht="16.5" thickTop="1" thickBot="1">
      <c r="B4944" s="1" t="s">
        <v>5558</v>
      </c>
      <c r="G4944" t="s">
        <v>4503</v>
      </c>
      <c r="H4944" t="s">
        <v>4471</v>
      </c>
      <c r="I4944">
        <v>89</v>
      </c>
    </row>
    <row r="4945" spans="1:9" ht="15.75" thickTop="1">
      <c r="G4945" t="s">
        <v>4504</v>
      </c>
      <c r="H4945" t="s">
        <v>5572</v>
      </c>
      <c r="I4945">
        <v>91</v>
      </c>
    </row>
    <row r="4946" spans="1:9">
      <c r="B4946" t="s">
        <v>61</v>
      </c>
      <c r="G4946" t="s">
        <v>4505</v>
      </c>
      <c r="H4946" t="s">
        <v>5573</v>
      </c>
      <c r="I4946">
        <v>92</v>
      </c>
    </row>
    <row r="4947" spans="1:9">
      <c r="B4947" t="s">
        <v>626</v>
      </c>
      <c r="G4947" t="s">
        <v>4506</v>
      </c>
      <c r="H4947" t="s">
        <v>5605</v>
      </c>
      <c r="I4947">
        <v>93</v>
      </c>
    </row>
    <row r="4948" spans="1:9">
      <c r="B4948" t="s">
        <v>2945</v>
      </c>
      <c r="G4948" t="s">
        <v>4507</v>
      </c>
      <c r="H4948" t="s">
        <v>5606</v>
      </c>
      <c r="I4948">
        <v>94</v>
      </c>
    </row>
    <row r="4949" spans="1:9">
      <c r="B4949" t="s">
        <v>3963</v>
      </c>
      <c r="G4949" t="s">
        <v>4508</v>
      </c>
      <c r="H4949" t="s">
        <v>5607</v>
      </c>
      <c r="I4949">
        <v>95</v>
      </c>
    </row>
    <row r="4950" spans="1:9">
      <c r="B4950" t="s">
        <v>3964</v>
      </c>
      <c r="G4950" t="s">
        <v>4509</v>
      </c>
      <c r="H4950" t="s">
        <v>5608</v>
      </c>
      <c r="I4950">
        <v>96</v>
      </c>
    </row>
    <row r="4951" spans="1:9">
      <c r="B4951" t="s">
        <v>1042</v>
      </c>
      <c r="G4951" t="s">
        <v>4510</v>
      </c>
      <c r="H4951" t="s">
        <v>5609</v>
      </c>
      <c r="I4951">
        <v>97</v>
      </c>
    </row>
    <row r="4952" spans="1:9">
      <c r="B4952" t="s">
        <v>369</v>
      </c>
      <c r="G4952" t="s">
        <v>4511</v>
      </c>
      <c r="H4952" t="s">
        <v>5610</v>
      </c>
      <c r="I4952">
        <v>98</v>
      </c>
    </row>
    <row r="4953" spans="1:9">
      <c r="B4953" t="s">
        <v>627</v>
      </c>
      <c r="G4953" t="s">
        <v>4512</v>
      </c>
      <c r="H4953" t="s">
        <v>5611</v>
      </c>
      <c r="I4953">
        <v>101</v>
      </c>
    </row>
    <row r="4954" spans="1:9">
      <c r="B4954" t="s">
        <v>640</v>
      </c>
      <c r="G4954" t="s">
        <v>5552</v>
      </c>
      <c r="H4954" t="s">
        <v>5612</v>
      </c>
      <c r="I4954">
        <v>102</v>
      </c>
    </row>
    <row r="4955" spans="1:9">
      <c r="B4955" t="s">
        <v>773</v>
      </c>
      <c r="G4955" t="s">
        <v>5553</v>
      </c>
      <c r="H4955" t="s">
        <v>5613</v>
      </c>
      <c r="I4955">
        <v>103</v>
      </c>
    </row>
    <row r="4956" spans="1:9">
      <c r="B4956" t="s">
        <v>436</v>
      </c>
      <c r="G4956" t="s">
        <v>5554</v>
      </c>
      <c r="H4956" t="s">
        <v>5614</v>
      </c>
      <c r="I4956">
        <v>104</v>
      </c>
    </row>
    <row r="4957" spans="1:9">
      <c r="G4957" t="s">
        <v>5555</v>
      </c>
      <c r="H4957" t="s">
        <v>5615</v>
      </c>
      <c r="I4957">
        <v>105</v>
      </c>
    </row>
    <row r="4958" spans="1:9">
      <c r="G4958" t="s">
        <v>5556</v>
      </c>
      <c r="H4958" t="s">
        <v>5537</v>
      </c>
      <c r="I4958">
        <v>108</v>
      </c>
    </row>
    <row r="4959" spans="1:9">
      <c r="A4959" t="s">
        <v>371</v>
      </c>
      <c r="B4959" t="s">
        <v>548</v>
      </c>
      <c r="G4959" t="s">
        <v>5557</v>
      </c>
      <c r="H4959" t="s">
        <v>5540</v>
      </c>
      <c r="I4959">
        <v>109</v>
      </c>
    </row>
    <row r="4960" spans="1:9">
      <c r="A4960">
        <v>24</v>
      </c>
      <c r="B4960" t="s">
        <v>774</v>
      </c>
      <c r="E4960"/>
    </row>
    <row r="4961" spans="1:5">
      <c r="A4961">
        <v>27</v>
      </c>
      <c r="B4961" t="s">
        <v>775</v>
      </c>
      <c r="E4961"/>
    </row>
    <row r="4962" spans="1:5">
      <c r="A4962">
        <v>28</v>
      </c>
      <c r="B4962" t="s">
        <v>5617</v>
      </c>
      <c r="E4962"/>
    </row>
    <row r="4963" spans="1:5">
      <c r="A4963">
        <v>29</v>
      </c>
      <c r="B4963" t="s">
        <v>5618</v>
      </c>
      <c r="E4963"/>
    </row>
    <row r="4964" spans="1:5">
      <c r="A4964">
        <v>83</v>
      </c>
      <c r="B4964" s="11" t="s">
        <v>5619</v>
      </c>
      <c r="E4964"/>
    </row>
    <row r="4965" spans="1:5">
      <c r="A4965">
        <v>88</v>
      </c>
      <c r="B4965" s="14" t="s">
        <v>5620</v>
      </c>
      <c r="D4965" t="s">
        <v>32</v>
      </c>
      <c r="E4965"/>
    </row>
    <row r="4966" spans="1:5">
      <c r="A4966">
        <v>89</v>
      </c>
      <c r="B4966" t="s">
        <v>5621</v>
      </c>
      <c r="E4966"/>
    </row>
    <row r="4967" spans="1:5">
      <c r="A4967">
        <v>108</v>
      </c>
      <c r="B4967" t="s">
        <v>4518</v>
      </c>
      <c r="E4967"/>
    </row>
    <row r="4968" spans="1:5">
      <c r="A4968">
        <v>111</v>
      </c>
      <c r="B4968" t="s">
        <v>4519</v>
      </c>
      <c r="E4968"/>
    </row>
    <row r="4969" spans="1:5">
      <c r="A4969">
        <v>112</v>
      </c>
      <c r="B4969" t="s">
        <v>5622</v>
      </c>
      <c r="E4969"/>
    </row>
    <row r="4970" spans="1:5">
      <c r="A4970">
        <v>1163</v>
      </c>
      <c r="B4970" t="s">
        <v>5623</v>
      </c>
      <c r="E4970"/>
    </row>
    <row r="4971" spans="1:5">
      <c r="A4971">
        <v>1164</v>
      </c>
      <c r="B4971" t="s">
        <v>5624</v>
      </c>
      <c r="E4971"/>
    </row>
    <row r="4972" spans="1:5">
      <c r="A4972">
        <v>1165</v>
      </c>
      <c r="B4972" t="s">
        <v>5625</v>
      </c>
      <c r="E4972"/>
    </row>
    <row r="4973" spans="1:5">
      <c r="A4973">
        <v>1191</v>
      </c>
      <c r="B4973" s="11" t="s">
        <v>5626</v>
      </c>
      <c r="E4973"/>
    </row>
    <row r="4974" spans="1:5">
      <c r="A4974">
        <v>1194</v>
      </c>
      <c r="B4974" t="s">
        <v>5627</v>
      </c>
      <c r="E4974"/>
    </row>
    <row r="4975" spans="1:5">
      <c r="A4975">
        <v>1246</v>
      </c>
      <c r="B4975" s="11" t="s">
        <v>5628</v>
      </c>
      <c r="E4975"/>
    </row>
    <row r="4976" spans="1:5">
      <c r="A4976">
        <v>1249</v>
      </c>
      <c r="B4976" s="14" t="s">
        <v>5629</v>
      </c>
      <c r="D4976" t="s">
        <v>601</v>
      </c>
      <c r="E4976"/>
    </row>
    <row r="4977" spans="1:5">
      <c r="A4977">
        <v>1250</v>
      </c>
      <c r="B4977" t="s">
        <v>5630</v>
      </c>
      <c r="E4977"/>
    </row>
    <row r="4978" spans="1:5">
      <c r="A4978">
        <v>1269</v>
      </c>
      <c r="B4978" t="s">
        <v>5631</v>
      </c>
      <c r="E4978"/>
    </row>
    <row r="4979" spans="1:5">
      <c r="A4979">
        <v>1270</v>
      </c>
      <c r="B4979" t="s">
        <v>5632</v>
      </c>
      <c r="E4979"/>
    </row>
    <row r="4980" spans="1:5">
      <c r="A4980">
        <v>1271</v>
      </c>
      <c r="B4980" t="s">
        <v>5633</v>
      </c>
      <c r="E4980"/>
    </row>
    <row r="4981" spans="1:5">
      <c r="A4981">
        <v>1478</v>
      </c>
      <c r="B4981" t="s">
        <v>5634</v>
      </c>
      <c r="E4981"/>
    </row>
    <row r="4982" spans="1:5">
      <c r="A4982">
        <v>1479</v>
      </c>
      <c r="B4982" t="s">
        <v>5635</v>
      </c>
      <c r="E4982"/>
    </row>
    <row r="4983" spans="1:5">
      <c r="A4983">
        <v>1480</v>
      </c>
      <c r="B4983" t="s">
        <v>5636</v>
      </c>
      <c r="E4983"/>
    </row>
    <row r="4984" spans="1:5">
      <c r="A4984">
        <v>1531</v>
      </c>
      <c r="B4984" t="s">
        <v>5637</v>
      </c>
      <c r="E4984"/>
    </row>
    <row r="4985" spans="1:5">
      <c r="A4985">
        <v>1532</v>
      </c>
      <c r="B4985" t="s">
        <v>5638</v>
      </c>
      <c r="E4985"/>
    </row>
    <row r="4986" spans="1:5">
      <c r="A4986">
        <v>1533</v>
      </c>
      <c r="B4986" t="s">
        <v>5639</v>
      </c>
      <c r="E4986"/>
    </row>
    <row r="4987" spans="1:5">
      <c r="A4987">
        <v>1561</v>
      </c>
      <c r="B4987" s="11" t="s">
        <v>5640</v>
      </c>
      <c r="E4987"/>
    </row>
    <row r="4988" spans="1:5">
      <c r="A4988">
        <v>1562</v>
      </c>
      <c r="B4988" t="s">
        <v>5641</v>
      </c>
      <c r="E4988"/>
    </row>
    <row r="4989" spans="1:5">
      <c r="A4989">
        <v>1563</v>
      </c>
      <c r="B4989" t="s">
        <v>5642</v>
      </c>
      <c r="E4989"/>
    </row>
    <row r="4990" spans="1:5">
      <c r="A4990">
        <v>1564</v>
      </c>
      <c r="B4990" t="s">
        <v>5643</v>
      </c>
      <c r="E4990"/>
    </row>
    <row r="4991" spans="1:5">
      <c r="A4991">
        <v>1565</v>
      </c>
      <c r="B4991" s="14" t="s">
        <v>5644</v>
      </c>
      <c r="D4991" t="s">
        <v>619</v>
      </c>
      <c r="E4991"/>
    </row>
    <row r="4992" spans="1:5">
      <c r="A4992">
        <v>1566</v>
      </c>
      <c r="B4992" t="s">
        <v>5645</v>
      </c>
      <c r="E4992"/>
    </row>
    <row r="4993" spans="1:5">
      <c r="A4993">
        <v>1585</v>
      </c>
      <c r="B4993" t="s">
        <v>5646</v>
      </c>
      <c r="E4993"/>
    </row>
    <row r="4994" spans="1:5">
      <c r="A4994">
        <v>1586</v>
      </c>
      <c r="B4994" t="s">
        <v>5647</v>
      </c>
      <c r="E4994"/>
    </row>
    <row r="4995" spans="1:5">
      <c r="A4995">
        <v>1587</v>
      </c>
      <c r="B4995" t="s">
        <v>5648</v>
      </c>
      <c r="E4995"/>
    </row>
    <row r="4996" spans="1:5">
      <c r="A4996">
        <v>1606</v>
      </c>
      <c r="B4996" t="s">
        <v>5649</v>
      </c>
      <c r="E4996"/>
    </row>
    <row r="4997" spans="1:5">
      <c r="A4997">
        <v>1607</v>
      </c>
      <c r="B4997" t="s">
        <v>5650</v>
      </c>
      <c r="E4997"/>
    </row>
    <row r="4998" spans="1:5">
      <c r="A4998">
        <v>1608</v>
      </c>
      <c r="B4998" t="s">
        <v>5651</v>
      </c>
      <c r="E4998"/>
    </row>
    <row r="4999" spans="1:5">
      <c r="A4999">
        <v>1747</v>
      </c>
      <c r="B4999" t="s">
        <v>5652</v>
      </c>
      <c r="E4999"/>
    </row>
    <row r="5000" spans="1:5">
      <c r="A5000">
        <v>1748</v>
      </c>
      <c r="B5000" t="s">
        <v>5653</v>
      </c>
      <c r="E5000"/>
    </row>
    <row r="5001" spans="1:5">
      <c r="A5001">
        <v>1749</v>
      </c>
      <c r="B5001" t="s">
        <v>5654</v>
      </c>
      <c r="E5001"/>
    </row>
    <row r="5002" spans="1:5">
      <c r="A5002">
        <v>1777</v>
      </c>
      <c r="B5002" s="11" t="s">
        <v>5655</v>
      </c>
      <c r="E5002"/>
    </row>
    <row r="5003" spans="1:5">
      <c r="A5003">
        <v>1778</v>
      </c>
      <c r="B5003" t="s">
        <v>5656</v>
      </c>
      <c r="E5003"/>
    </row>
    <row r="5004" spans="1:5">
      <c r="A5004">
        <v>1779</v>
      </c>
      <c r="B5004" t="s">
        <v>5657</v>
      </c>
      <c r="E5004"/>
    </row>
    <row r="5005" spans="1:5">
      <c r="A5005">
        <v>1780</v>
      </c>
      <c r="B5005" t="s">
        <v>5658</v>
      </c>
      <c r="E5005"/>
    </row>
    <row r="5006" spans="1:5">
      <c r="A5006">
        <v>1799</v>
      </c>
      <c r="B5006" t="s">
        <v>5659</v>
      </c>
      <c r="E5006"/>
    </row>
    <row r="5007" spans="1:5">
      <c r="A5007">
        <v>1808</v>
      </c>
      <c r="B5007" t="s">
        <v>5660</v>
      </c>
      <c r="E5007"/>
    </row>
    <row r="5008" spans="1:5">
      <c r="A5008">
        <v>1828</v>
      </c>
      <c r="B5008" s="11" t="s">
        <v>5661</v>
      </c>
      <c r="E5008"/>
    </row>
    <row r="5009" spans="1:5">
      <c r="A5009">
        <v>1829</v>
      </c>
      <c r="B5009" t="s">
        <v>5662</v>
      </c>
      <c r="E5009"/>
    </row>
    <row r="5010" spans="1:5">
      <c r="A5010">
        <v>1832</v>
      </c>
      <c r="B5010" s="14" t="s">
        <v>5663</v>
      </c>
      <c r="D5010" t="s">
        <v>662</v>
      </c>
      <c r="E5010"/>
    </row>
    <row r="5011" spans="1:5">
      <c r="A5011">
        <v>1833</v>
      </c>
      <c r="B5011" t="s">
        <v>5664</v>
      </c>
      <c r="E5011"/>
    </row>
    <row r="5012" spans="1:5">
      <c r="A5012">
        <v>1852</v>
      </c>
      <c r="B5012" t="s">
        <v>5665</v>
      </c>
      <c r="E5012"/>
    </row>
    <row r="5013" spans="1:5">
      <c r="A5013">
        <v>1853</v>
      </c>
      <c r="B5013" t="s">
        <v>5666</v>
      </c>
      <c r="E5013"/>
    </row>
    <row r="5014" spans="1:5">
      <c r="A5014">
        <v>1854</v>
      </c>
      <c r="B5014" t="s">
        <v>5667</v>
      </c>
      <c r="E5014"/>
    </row>
    <row r="5015" spans="1:5">
      <c r="A5015">
        <v>1873</v>
      </c>
      <c r="B5015" t="s">
        <v>5668</v>
      </c>
      <c r="E5015"/>
    </row>
    <row r="5016" spans="1:5">
      <c r="A5016">
        <v>1874</v>
      </c>
      <c r="B5016" t="s">
        <v>5669</v>
      </c>
      <c r="E5016"/>
    </row>
    <row r="5017" spans="1:5">
      <c r="A5017">
        <v>1875</v>
      </c>
      <c r="B5017" t="s">
        <v>5670</v>
      </c>
      <c r="E5017"/>
    </row>
    <row r="5018" spans="1:5">
      <c r="A5018">
        <v>1994</v>
      </c>
      <c r="B5018" t="s">
        <v>5671</v>
      </c>
      <c r="E5018"/>
    </row>
    <row r="5019" spans="1:5">
      <c r="A5019">
        <v>1995</v>
      </c>
      <c r="B5019" t="s">
        <v>5672</v>
      </c>
      <c r="E5019"/>
    </row>
    <row r="5020" spans="1:5">
      <c r="A5020">
        <v>1996</v>
      </c>
      <c r="B5020" t="s">
        <v>5673</v>
      </c>
      <c r="E5020"/>
    </row>
    <row r="5021" spans="1:5">
      <c r="A5021">
        <v>2024</v>
      </c>
      <c r="B5021" s="11" t="s">
        <v>5674</v>
      </c>
      <c r="E5021"/>
    </row>
    <row r="5022" spans="1:5">
      <c r="A5022">
        <v>2026</v>
      </c>
      <c r="B5022" t="s">
        <v>5675</v>
      </c>
      <c r="E5022"/>
    </row>
    <row r="5023" spans="1:5">
      <c r="A5023">
        <v>2027</v>
      </c>
      <c r="B5023" t="s">
        <v>5676</v>
      </c>
      <c r="E5023"/>
    </row>
    <row r="5024" spans="1:5">
      <c r="A5024">
        <v>2028</v>
      </c>
      <c r="B5024" t="s">
        <v>5677</v>
      </c>
      <c r="E5024"/>
    </row>
    <row r="5025" spans="1:5">
      <c r="A5025">
        <v>2029</v>
      </c>
      <c r="B5025" s="14" t="s">
        <v>5678</v>
      </c>
      <c r="D5025" t="s">
        <v>687</v>
      </c>
      <c r="E5025"/>
    </row>
    <row r="5026" spans="1:5">
      <c r="A5026">
        <v>2030</v>
      </c>
      <c r="B5026" t="s">
        <v>5679</v>
      </c>
      <c r="E5026"/>
    </row>
    <row r="5027" spans="1:5">
      <c r="A5027">
        <v>2031</v>
      </c>
      <c r="B5027" t="s">
        <v>5680</v>
      </c>
      <c r="E5027"/>
    </row>
    <row r="5028" spans="1:5">
      <c r="A5028">
        <v>2050</v>
      </c>
      <c r="B5028" t="s">
        <v>5681</v>
      </c>
      <c r="E5028"/>
    </row>
    <row r="5029" spans="1:5">
      <c r="A5029">
        <v>2051</v>
      </c>
      <c r="B5029" t="s">
        <v>5682</v>
      </c>
      <c r="E5029"/>
    </row>
    <row r="5030" spans="1:5">
      <c r="A5030">
        <v>2071</v>
      </c>
      <c r="B5030" t="s">
        <v>5683</v>
      </c>
      <c r="E5030"/>
    </row>
    <row r="5031" spans="1:5">
      <c r="A5031">
        <v>2092</v>
      </c>
      <c r="B5031" t="s">
        <v>5684</v>
      </c>
      <c r="E5031"/>
    </row>
    <row r="5032" spans="1:5">
      <c r="A5032">
        <v>2113</v>
      </c>
      <c r="B5032" t="s">
        <v>5685</v>
      </c>
      <c r="E5032"/>
    </row>
    <row r="5033" spans="1:5">
      <c r="A5033">
        <v>2134</v>
      </c>
      <c r="B5033" t="s">
        <v>5686</v>
      </c>
      <c r="E5033"/>
    </row>
    <row r="5034" spans="1:5">
      <c r="A5034">
        <v>2155</v>
      </c>
      <c r="B5034" t="s">
        <v>5559</v>
      </c>
      <c r="E5034"/>
    </row>
    <row r="5035" spans="1:5">
      <c r="A5035">
        <v>2176</v>
      </c>
      <c r="B5035" t="s">
        <v>5560</v>
      </c>
      <c r="E5035"/>
    </row>
    <row r="5036" spans="1:5">
      <c r="A5036">
        <v>2197</v>
      </c>
      <c r="B5036" t="s">
        <v>5561</v>
      </c>
      <c r="E5036"/>
    </row>
    <row r="5037" spans="1:5">
      <c r="A5037">
        <v>2218</v>
      </c>
      <c r="B5037" t="s">
        <v>5562</v>
      </c>
      <c r="E5037"/>
    </row>
    <row r="5038" spans="1:5">
      <c r="A5038">
        <v>2239</v>
      </c>
      <c r="B5038" t="s">
        <v>5563</v>
      </c>
      <c r="E5038"/>
    </row>
    <row r="5039" spans="1:5">
      <c r="A5039">
        <v>2260</v>
      </c>
      <c r="B5039" t="s">
        <v>5564</v>
      </c>
      <c r="E5039"/>
    </row>
    <row r="5040" spans="1:5">
      <c r="A5040">
        <v>2261</v>
      </c>
      <c r="B5040" t="s">
        <v>5687</v>
      </c>
      <c r="E5040"/>
    </row>
    <row r="5041" spans="1:5">
      <c r="A5041">
        <v>2262</v>
      </c>
      <c r="B5041" t="s">
        <v>5688</v>
      </c>
      <c r="E5041"/>
    </row>
    <row r="5042" spans="1:5">
      <c r="A5042">
        <v>2263</v>
      </c>
      <c r="B5042" t="s">
        <v>5689</v>
      </c>
      <c r="E5042"/>
    </row>
    <row r="5043" spans="1:5">
      <c r="A5043">
        <v>2291</v>
      </c>
      <c r="B5043" s="11" t="s">
        <v>5690</v>
      </c>
      <c r="E5043"/>
    </row>
    <row r="5044" spans="1:5">
      <c r="A5044">
        <v>2292</v>
      </c>
      <c r="B5044" t="s">
        <v>5691</v>
      </c>
      <c r="E5044"/>
    </row>
    <row r="5045" spans="1:5">
      <c r="A5045">
        <v>2294</v>
      </c>
      <c r="B5045" t="s">
        <v>5692</v>
      </c>
      <c r="E5045"/>
    </row>
    <row r="5046" spans="1:5">
      <c r="A5046">
        <v>2295</v>
      </c>
      <c r="B5046" t="s">
        <v>5693</v>
      </c>
      <c r="E5046"/>
    </row>
    <row r="5047" spans="1:5">
      <c r="A5047">
        <v>2314</v>
      </c>
      <c r="B5047" t="s">
        <v>5694</v>
      </c>
      <c r="E5047"/>
    </row>
    <row r="5048" spans="1:5">
      <c r="A5048">
        <v>2315</v>
      </c>
      <c r="B5048" t="s">
        <v>5695</v>
      </c>
      <c r="E5048"/>
    </row>
    <row r="5049" spans="1:5">
      <c r="A5049">
        <v>2323</v>
      </c>
      <c r="B5049" t="s">
        <v>5696</v>
      </c>
      <c r="E5049"/>
    </row>
    <row r="5050" spans="1:5">
      <c r="A5050">
        <v>2343</v>
      </c>
      <c r="B5050" s="11" t="s">
        <v>5697</v>
      </c>
      <c r="E5050"/>
    </row>
    <row r="5051" spans="1:5">
      <c r="A5051">
        <v>2344</v>
      </c>
      <c r="B5051" t="s">
        <v>5698</v>
      </c>
      <c r="E5051"/>
    </row>
    <row r="5052" spans="1:5">
      <c r="A5052">
        <v>2347</v>
      </c>
      <c r="B5052" t="s">
        <v>5699</v>
      </c>
      <c r="E5052"/>
    </row>
    <row r="5053" spans="1:5">
      <c r="A5053">
        <v>2348</v>
      </c>
      <c r="B5053" s="14" t="s">
        <v>5700</v>
      </c>
      <c r="D5053" t="s">
        <v>688</v>
      </c>
      <c r="E5053"/>
    </row>
    <row r="5054" spans="1:5">
      <c r="A5054">
        <v>2349</v>
      </c>
      <c r="B5054" t="s">
        <v>5701</v>
      </c>
      <c r="E5054"/>
    </row>
    <row r="5055" spans="1:5">
      <c r="A5055">
        <v>2368</v>
      </c>
      <c r="B5055" t="s">
        <v>5702</v>
      </c>
      <c r="E5055"/>
    </row>
    <row r="5056" spans="1:5">
      <c r="A5056">
        <v>2369</v>
      </c>
      <c r="B5056" t="s">
        <v>5703</v>
      </c>
      <c r="E5056"/>
    </row>
    <row r="5057" spans="1:5">
      <c r="A5057">
        <v>2370</v>
      </c>
      <c r="B5057" t="s">
        <v>5704</v>
      </c>
      <c r="E5057"/>
    </row>
    <row r="5058" spans="1:5">
      <c r="A5058">
        <v>2389</v>
      </c>
      <c r="B5058" t="s">
        <v>5705</v>
      </c>
      <c r="E5058"/>
    </row>
    <row r="5059" spans="1:5">
      <c r="A5059">
        <v>2390</v>
      </c>
      <c r="B5059" t="s">
        <v>5706</v>
      </c>
      <c r="E5059"/>
    </row>
    <row r="5060" spans="1:5">
      <c r="A5060">
        <v>2391</v>
      </c>
      <c r="B5060" t="s">
        <v>5707</v>
      </c>
      <c r="E5060"/>
    </row>
    <row r="5061" spans="1:5">
      <c r="A5061">
        <v>2650</v>
      </c>
      <c r="B5061" t="s">
        <v>5708</v>
      </c>
      <c r="E5061"/>
    </row>
    <row r="5062" spans="1:5">
      <c r="A5062">
        <v>2651</v>
      </c>
      <c r="B5062" t="s">
        <v>5709</v>
      </c>
      <c r="E5062"/>
    </row>
    <row r="5063" spans="1:5">
      <c r="A5063">
        <v>2652</v>
      </c>
      <c r="B5063" t="s">
        <v>5710</v>
      </c>
      <c r="E5063"/>
    </row>
    <row r="5064" spans="1:5">
      <c r="A5064">
        <v>2680</v>
      </c>
      <c r="B5064" s="11" t="s">
        <v>5711</v>
      </c>
      <c r="E5064"/>
    </row>
    <row r="5065" spans="1:5">
      <c r="A5065">
        <v>2681</v>
      </c>
      <c r="B5065" t="s">
        <v>5712</v>
      </c>
      <c r="E5065"/>
    </row>
    <row r="5066" spans="1:5">
      <c r="A5066">
        <v>2682</v>
      </c>
      <c r="B5066" t="s">
        <v>5713</v>
      </c>
      <c r="E5066"/>
    </row>
    <row r="5067" spans="1:5">
      <c r="A5067">
        <v>2683</v>
      </c>
      <c r="B5067" t="s">
        <v>5714</v>
      </c>
      <c r="E5067"/>
    </row>
    <row r="5068" spans="1:5">
      <c r="A5068">
        <v>2702</v>
      </c>
      <c r="B5068" t="s">
        <v>5715</v>
      </c>
      <c r="E5068"/>
    </row>
    <row r="5069" spans="1:5">
      <c r="A5069">
        <v>2711</v>
      </c>
      <c r="B5069" t="s">
        <v>5716</v>
      </c>
      <c r="E5069"/>
    </row>
    <row r="5070" spans="1:5">
      <c r="A5070">
        <v>2731</v>
      </c>
      <c r="B5070" s="11" t="s">
        <v>5717</v>
      </c>
      <c r="E5070"/>
    </row>
    <row r="5071" spans="1:5">
      <c r="A5071">
        <v>2732</v>
      </c>
      <c r="B5071" t="s">
        <v>5718</v>
      </c>
      <c r="E5071"/>
    </row>
    <row r="5072" spans="1:5">
      <c r="A5072">
        <v>2735</v>
      </c>
      <c r="B5072" t="s">
        <v>5719</v>
      </c>
      <c r="E5072"/>
    </row>
    <row r="5073" spans="1:5">
      <c r="A5073">
        <v>2736</v>
      </c>
      <c r="B5073" s="14" t="s">
        <v>5720</v>
      </c>
      <c r="D5073" t="s">
        <v>4473</v>
      </c>
      <c r="E5073"/>
    </row>
    <row r="5074" spans="1:5">
      <c r="A5074">
        <v>2737</v>
      </c>
      <c r="B5074" t="s">
        <v>5721</v>
      </c>
      <c r="E5074"/>
    </row>
    <row r="5075" spans="1:5">
      <c r="A5075">
        <v>3036</v>
      </c>
      <c r="B5075" t="s">
        <v>5722</v>
      </c>
      <c r="E5075"/>
    </row>
    <row r="5076" spans="1:5">
      <c r="A5076">
        <v>3037</v>
      </c>
      <c r="B5076" t="s">
        <v>3992</v>
      </c>
      <c r="E5076"/>
    </row>
    <row r="5077" spans="1:5">
      <c r="A5077">
        <v>3038</v>
      </c>
      <c r="B5077" t="s">
        <v>5723</v>
      </c>
      <c r="E5077"/>
    </row>
    <row r="5078" spans="1:5">
      <c r="A5078">
        <v>3077</v>
      </c>
      <c r="B5078" t="s">
        <v>5724</v>
      </c>
      <c r="E5078"/>
    </row>
    <row r="5079" spans="1:5">
      <c r="A5079">
        <v>3078</v>
      </c>
      <c r="B5079" t="s">
        <v>5725</v>
      </c>
      <c r="E5079"/>
    </row>
    <row r="5080" spans="1:5">
      <c r="A5080">
        <v>3079</v>
      </c>
      <c r="B5080" t="s">
        <v>5726</v>
      </c>
      <c r="E5080"/>
    </row>
    <row r="5081" spans="1:5">
      <c r="A5081">
        <v>3114</v>
      </c>
      <c r="B5081" s="11" t="s">
        <v>5727</v>
      </c>
      <c r="E5081"/>
    </row>
    <row r="5082" spans="1:5">
      <c r="A5082">
        <v>3115</v>
      </c>
      <c r="B5082" t="s">
        <v>5728</v>
      </c>
      <c r="E5082"/>
    </row>
    <row r="5083" spans="1:5">
      <c r="A5083">
        <v>3116</v>
      </c>
      <c r="B5083" t="s">
        <v>5729</v>
      </c>
      <c r="E5083"/>
    </row>
    <row r="5084" spans="1:5">
      <c r="A5084">
        <v>3117</v>
      </c>
      <c r="B5084" t="s">
        <v>5730</v>
      </c>
      <c r="E5084"/>
    </row>
    <row r="5085" spans="1:5">
      <c r="A5085">
        <v>3136</v>
      </c>
      <c r="B5085" t="s">
        <v>5731</v>
      </c>
      <c r="E5085"/>
    </row>
    <row r="5086" spans="1:5">
      <c r="A5086">
        <v>3137</v>
      </c>
      <c r="B5086" t="s">
        <v>5732</v>
      </c>
      <c r="E5086"/>
    </row>
    <row r="5087" spans="1:5">
      <c r="A5087">
        <v>3138</v>
      </c>
      <c r="B5087" t="s">
        <v>5733</v>
      </c>
      <c r="E5087"/>
    </row>
    <row r="5088" spans="1:5">
      <c r="A5088">
        <v>3139</v>
      </c>
      <c r="B5088" t="s">
        <v>5734</v>
      </c>
      <c r="E5088"/>
    </row>
    <row r="5089" spans="1:5">
      <c r="A5089">
        <v>3165</v>
      </c>
      <c r="B5089" s="11" t="s">
        <v>5735</v>
      </c>
      <c r="E5089"/>
    </row>
    <row r="5090" spans="1:5">
      <c r="A5090">
        <v>3166</v>
      </c>
      <c r="B5090" t="s">
        <v>4654</v>
      </c>
      <c r="E5090"/>
    </row>
    <row r="5091" spans="1:5">
      <c r="A5091">
        <v>3187</v>
      </c>
      <c r="B5091" t="s">
        <v>5565</v>
      </c>
      <c r="E5091"/>
    </row>
    <row r="5092" spans="1:5">
      <c r="A5092">
        <v>3196</v>
      </c>
      <c r="B5092" t="s">
        <v>4659</v>
      </c>
      <c r="E5092"/>
    </row>
    <row r="5093" spans="1:5">
      <c r="A5093">
        <v>3205</v>
      </c>
      <c r="B5093" t="s">
        <v>5736</v>
      </c>
      <c r="E5093"/>
    </row>
    <row r="5094" spans="1:5">
      <c r="A5094">
        <v>3214</v>
      </c>
      <c r="B5094" t="s">
        <v>5737</v>
      </c>
      <c r="E5094"/>
    </row>
    <row r="5095" spans="1:5">
      <c r="A5095">
        <v>3223</v>
      </c>
      <c r="B5095" t="s">
        <v>5738</v>
      </c>
      <c r="E5095"/>
    </row>
    <row r="5096" spans="1:5">
      <c r="A5096">
        <v>3232</v>
      </c>
      <c r="B5096" t="s">
        <v>5739</v>
      </c>
      <c r="E5096"/>
    </row>
    <row r="5097" spans="1:5">
      <c r="A5097">
        <v>3241</v>
      </c>
      <c r="B5097" t="s">
        <v>5740</v>
      </c>
      <c r="E5097"/>
    </row>
    <row r="5098" spans="1:5">
      <c r="A5098">
        <v>3250</v>
      </c>
      <c r="B5098" t="s">
        <v>5741</v>
      </c>
      <c r="E5098"/>
    </row>
    <row r="5099" spans="1:5">
      <c r="A5099">
        <v>3259</v>
      </c>
      <c r="B5099" t="s">
        <v>4524</v>
      </c>
      <c r="E5099"/>
    </row>
    <row r="5100" spans="1:5">
      <c r="A5100">
        <v>3268</v>
      </c>
      <c r="B5100" t="s">
        <v>5742</v>
      </c>
      <c r="E5100"/>
    </row>
    <row r="5101" spans="1:5">
      <c r="A5101">
        <v>3277</v>
      </c>
      <c r="B5101" t="s">
        <v>5743</v>
      </c>
      <c r="E5101"/>
    </row>
    <row r="5102" spans="1:5">
      <c r="A5102">
        <v>3286</v>
      </c>
      <c r="B5102" t="s">
        <v>5744</v>
      </c>
      <c r="E5102"/>
    </row>
    <row r="5103" spans="1:5">
      <c r="A5103">
        <v>3295</v>
      </c>
      <c r="B5103" t="s">
        <v>5745</v>
      </c>
      <c r="E5103"/>
    </row>
    <row r="5104" spans="1:5">
      <c r="A5104">
        <v>3304</v>
      </c>
      <c r="B5104" t="s">
        <v>5746</v>
      </c>
      <c r="E5104"/>
    </row>
    <row r="5105" spans="1:5">
      <c r="A5105">
        <v>3313</v>
      </c>
      <c r="B5105" t="s">
        <v>5747</v>
      </c>
      <c r="E5105"/>
    </row>
    <row r="5106" spans="1:5">
      <c r="A5106">
        <v>3322</v>
      </c>
      <c r="B5106" t="s">
        <v>5748</v>
      </c>
      <c r="E5106"/>
    </row>
    <row r="5107" spans="1:5">
      <c r="A5107">
        <v>3331</v>
      </c>
      <c r="B5107" t="s">
        <v>5749</v>
      </c>
      <c r="E5107"/>
    </row>
    <row r="5108" spans="1:5">
      <c r="A5108">
        <v>3340</v>
      </c>
      <c r="B5108" t="s">
        <v>5750</v>
      </c>
      <c r="E5108"/>
    </row>
    <row r="5109" spans="1:5">
      <c r="A5109">
        <v>3349</v>
      </c>
      <c r="B5109" t="s">
        <v>5751</v>
      </c>
      <c r="E5109"/>
    </row>
    <row r="5110" spans="1:5">
      <c r="A5110">
        <v>3358</v>
      </c>
      <c r="B5110" t="s">
        <v>5752</v>
      </c>
      <c r="E5110"/>
    </row>
    <row r="5111" spans="1:5">
      <c r="A5111">
        <v>3367</v>
      </c>
      <c r="B5111" t="s">
        <v>5753</v>
      </c>
      <c r="E5111"/>
    </row>
    <row r="5112" spans="1:5">
      <c r="A5112">
        <v>3376</v>
      </c>
      <c r="B5112" t="s">
        <v>5754</v>
      </c>
      <c r="E5112"/>
    </row>
    <row r="5113" spans="1:5">
      <c r="A5113">
        <v>3385</v>
      </c>
      <c r="B5113" t="s">
        <v>5755</v>
      </c>
      <c r="E5113"/>
    </row>
    <row r="5114" spans="1:5">
      <c r="A5114">
        <v>3394</v>
      </c>
      <c r="B5114" t="s">
        <v>5756</v>
      </c>
      <c r="E5114"/>
    </row>
    <row r="5115" spans="1:5">
      <c r="A5115">
        <v>3403</v>
      </c>
      <c r="B5115" t="s">
        <v>5757</v>
      </c>
      <c r="E5115"/>
    </row>
    <row r="5116" spans="1:5">
      <c r="A5116">
        <v>3412</v>
      </c>
      <c r="B5116" t="s">
        <v>5568</v>
      </c>
      <c r="E5116"/>
    </row>
    <row r="5117" spans="1:5">
      <c r="A5117">
        <v>3421</v>
      </c>
      <c r="B5117" t="s">
        <v>5758</v>
      </c>
      <c r="E5117"/>
    </row>
    <row r="5118" spans="1:5">
      <c r="A5118">
        <v>3430</v>
      </c>
      <c r="B5118" t="s">
        <v>5759</v>
      </c>
      <c r="E5118"/>
    </row>
    <row r="5119" spans="1:5">
      <c r="A5119">
        <v>3439</v>
      </c>
      <c r="B5119" t="s">
        <v>5760</v>
      </c>
      <c r="E5119"/>
    </row>
    <row r="5120" spans="1:5">
      <c r="A5120">
        <v>3448</v>
      </c>
      <c r="B5120" t="s">
        <v>5761</v>
      </c>
      <c r="E5120"/>
    </row>
    <row r="5121" spans="1:5">
      <c r="A5121">
        <v>3457</v>
      </c>
      <c r="B5121" t="s">
        <v>4687</v>
      </c>
      <c r="E5121"/>
    </row>
    <row r="5122" spans="1:5">
      <c r="A5122">
        <v>3466</v>
      </c>
      <c r="B5122" t="s">
        <v>5762</v>
      </c>
      <c r="E5122"/>
    </row>
    <row r="5123" spans="1:5">
      <c r="A5123">
        <v>3475</v>
      </c>
      <c r="B5123" t="s">
        <v>5763</v>
      </c>
      <c r="E5123"/>
    </row>
    <row r="5124" spans="1:5">
      <c r="A5124">
        <v>3476</v>
      </c>
      <c r="B5124" t="s">
        <v>5764</v>
      </c>
      <c r="E5124"/>
    </row>
    <row r="5125" spans="1:5">
      <c r="A5125">
        <v>3477</v>
      </c>
      <c r="B5125" t="s">
        <v>5765</v>
      </c>
      <c r="E5125"/>
    </row>
    <row r="5126" spans="1:5">
      <c r="A5126">
        <v>3478</v>
      </c>
      <c r="B5126" t="s">
        <v>5766</v>
      </c>
      <c r="E5126"/>
    </row>
    <row r="5127" spans="1:5">
      <c r="A5127">
        <v>3504</v>
      </c>
      <c r="B5127" s="11" t="s">
        <v>5767</v>
      </c>
      <c r="E5127" t="s">
        <v>4512</v>
      </c>
    </row>
    <row r="5128" spans="1:5">
      <c r="A5128">
        <v>3505</v>
      </c>
      <c r="B5128" t="s">
        <v>5768</v>
      </c>
      <c r="E5128"/>
    </row>
    <row r="5129" spans="1:5">
      <c r="A5129">
        <v>3526</v>
      </c>
      <c r="B5129" t="s">
        <v>5769</v>
      </c>
      <c r="E5129"/>
    </row>
    <row r="5130" spans="1:5">
      <c r="A5130">
        <v>3535</v>
      </c>
      <c r="B5130" t="s">
        <v>5770</v>
      </c>
      <c r="E5130"/>
    </row>
    <row r="5131" spans="1:5">
      <c r="A5131">
        <v>3555</v>
      </c>
      <c r="B5131" s="11" t="s">
        <v>5771</v>
      </c>
      <c r="E5131" t="s">
        <v>5552</v>
      </c>
    </row>
    <row r="5132" spans="1:5">
      <c r="A5132">
        <v>3556</v>
      </c>
      <c r="B5132" t="s">
        <v>5772</v>
      </c>
      <c r="E5132"/>
    </row>
    <row r="5133" spans="1:5">
      <c r="A5133">
        <v>3559</v>
      </c>
      <c r="B5133" s="14" t="s">
        <v>5773</v>
      </c>
      <c r="D5133" t="s">
        <v>5537</v>
      </c>
      <c r="E5133"/>
    </row>
    <row r="5134" spans="1:5">
      <c r="A5134">
        <v>3560</v>
      </c>
      <c r="B5134" t="s">
        <v>5774</v>
      </c>
      <c r="E5134"/>
    </row>
    <row r="5135" spans="1:5">
      <c r="A5135">
        <v>3579</v>
      </c>
      <c r="B5135" t="s">
        <v>5775</v>
      </c>
      <c r="E5135"/>
    </row>
    <row r="5136" spans="1:5">
      <c r="A5136">
        <v>3580</v>
      </c>
      <c r="B5136" t="s">
        <v>5776</v>
      </c>
      <c r="E5136"/>
    </row>
    <row r="5137" spans="1:5">
      <c r="A5137">
        <v>3581</v>
      </c>
      <c r="B5137" t="s">
        <v>5777</v>
      </c>
      <c r="E5137"/>
    </row>
    <row r="5138" spans="1:5">
      <c r="A5138">
        <v>4026</v>
      </c>
      <c r="B5138" t="s">
        <v>5778</v>
      </c>
      <c r="E5138"/>
    </row>
    <row r="5139" spans="1:5">
      <c r="A5139">
        <v>4027</v>
      </c>
      <c r="B5139" t="s">
        <v>5779</v>
      </c>
      <c r="E5139"/>
    </row>
    <row r="5140" spans="1:5">
      <c r="A5140">
        <v>4028</v>
      </c>
      <c r="B5140" t="s">
        <v>5780</v>
      </c>
      <c r="E5140"/>
    </row>
    <row r="5141" spans="1:5">
      <c r="A5141">
        <v>4048</v>
      </c>
      <c r="B5141" s="11" t="s">
        <v>5781</v>
      </c>
      <c r="E5141" t="s">
        <v>5553</v>
      </c>
    </row>
    <row r="5142" spans="1:5">
      <c r="A5142">
        <v>4050</v>
      </c>
      <c r="B5142" t="s">
        <v>5782</v>
      </c>
      <c r="E5142"/>
    </row>
    <row r="5143" spans="1:5">
      <c r="A5143">
        <v>4051</v>
      </c>
      <c r="B5143" t="s">
        <v>5783</v>
      </c>
      <c r="E5143"/>
    </row>
    <row r="5144" spans="1:5">
      <c r="A5144">
        <v>4052</v>
      </c>
      <c r="B5144" t="s">
        <v>5784</v>
      </c>
      <c r="E5144"/>
    </row>
    <row r="5145" spans="1:5">
      <c r="A5145">
        <v>4053</v>
      </c>
      <c r="B5145" s="14" t="s">
        <v>5785</v>
      </c>
      <c r="D5145" t="s">
        <v>5572</v>
      </c>
      <c r="E5145"/>
    </row>
    <row r="5146" spans="1:5">
      <c r="A5146">
        <v>4054</v>
      </c>
      <c r="B5146" t="s">
        <v>5786</v>
      </c>
      <c r="E5146"/>
    </row>
    <row r="5147" spans="1:5">
      <c r="A5147">
        <v>4073</v>
      </c>
      <c r="B5147" t="s">
        <v>5787</v>
      </c>
      <c r="E5147"/>
    </row>
    <row r="5148" spans="1:5">
      <c r="A5148">
        <v>4074</v>
      </c>
      <c r="B5148" t="s">
        <v>5788</v>
      </c>
      <c r="E5148"/>
    </row>
    <row r="5149" spans="1:5">
      <c r="A5149">
        <v>4075</v>
      </c>
      <c r="B5149" t="s">
        <v>5789</v>
      </c>
      <c r="E5149"/>
    </row>
    <row r="5150" spans="1:5">
      <c r="A5150">
        <v>4076</v>
      </c>
      <c r="B5150" t="s">
        <v>5790</v>
      </c>
      <c r="E5150"/>
    </row>
    <row r="5151" spans="1:5">
      <c r="A5151">
        <v>4077</v>
      </c>
      <c r="B5151" t="s">
        <v>5791</v>
      </c>
      <c r="E5151"/>
    </row>
    <row r="5152" spans="1:5">
      <c r="A5152">
        <v>4078</v>
      </c>
      <c r="B5152" t="s">
        <v>5792</v>
      </c>
      <c r="E5152"/>
    </row>
    <row r="5153" spans="1:5">
      <c r="A5153">
        <v>4231</v>
      </c>
      <c r="B5153" t="s">
        <v>5793</v>
      </c>
      <c r="E5153"/>
    </row>
    <row r="5154" spans="1:5">
      <c r="A5154">
        <v>4232</v>
      </c>
      <c r="B5154" t="s">
        <v>5794</v>
      </c>
      <c r="E5154"/>
    </row>
    <row r="5155" spans="1:5">
      <c r="A5155">
        <v>4233</v>
      </c>
      <c r="B5155" t="s">
        <v>5795</v>
      </c>
      <c r="E5155"/>
    </row>
    <row r="5156" spans="1:5">
      <c r="A5156">
        <v>4253</v>
      </c>
      <c r="B5156" s="11" t="s">
        <v>5796</v>
      </c>
      <c r="E5156" t="s">
        <v>5554</v>
      </c>
    </row>
    <row r="5157" spans="1:5">
      <c r="A5157">
        <v>4255</v>
      </c>
      <c r="B5157" t="s">
        <v>5797</v>
      </c>
      <c r="E5157"/>
    </row>
    <row r="5158" spans="1:5">
      <c r="A5158">
        <v>4256</v>
      </c>
      <c r="B5158" t="s">
        <v>5798</v>
      </c>
      <c r="E5158"/>
    </row>
    <row r="5159" spans="1:5">
      <c r="A5159">
        <v>4275</v>
      </c>
      <c r="B5159" t="s">
        <v>5566</v>
      </c>
      <c r="E5159"/>
    </row>
    <row r="5160" spans="1:5">
      <c r="A5160">
        <v>4276</v>
      </c>
      <c r="B5160" t="s">
        <v>5799</v>
      </c>
      <c r="E5160"/>
    </row>
    <row r="5161" spans="1:5">
      <c r="A5161">
        <v>4278</v>
      </c>
      <c r="B5161" t="s">
        <v>5800</v>
      </c>
      <c r="E5161"/>
    </row>
    <row r="5162" spans="1:5">
      <c r="A5162">
        <v>4298</v>
      </c>
      <c r="B5162" s="11" t="s">
        <v>5801</v>
      </c>
      <c r="E5162" t="s">
        <v>5553</v>
      </c>
    </row>
    <row r="5163" spans="1:5">
      <c r="A5163">
        <v>4299</v>
      </c>
      <c r="B5163" t="s">
        <v>5567</v>
      </c>
      <c r="E5163"/>
    </row>
    <row r="5164" spans="1:5">
      <c r="A5164">
        <v>4302</v>
      </c>
      <c r="B5164" t="s">
        <v>5802</v>
      </c>
      <c r="E5164"/>
    </row>
    <row r="5165" spans="1:5">
      <c r="A5165">
        <v>4303</v>
      </c>
      <c r="B5165" s="14" t="s">
        <v>5803</v>
      </c>
      <c r="D5165" t="s">
        <v>5573</v>
      </c>
      <c r="E5165"/>
    </row>
    <row r="5166" spans="1:5">
      <c r="A5166">
        <v>4304</v>
      </c>
      <c r="B5166" t="s">
        <v>5804</v>
      </c>
      <c r="E5166"/>
    </row>
    <row r="5167" spans="1:5">
      <c r="A5167">
        <v>4323</v>
      </c>
      <c r="B5167" t="s">
        <v>5805</v>
      </c>
      <c r="E5167"/>
    </row>
    <row r="5168" spans="1:5">
      <c r="A5168">
        <v>4324</v>
      </c>
      <c r="B5168" t="s">
        <v>5806</v>
      </c>
      <c r="E5168"/>
    </row>
    <row r="5169" spans="1:5">
      <c r="A5169">
        <v>4325</v>
      </c>
      <c r="B5169" t="s">
        <v>5807</v>
      </c>
      <c r="E5169"/>
    </row>
    <row r="5170" spans="1:5">
      <c r="A5170">
        <v>4326</v>
      </c>
      <c r="B5170" t="s">
        <v>5808</v>
      </c>
      <c r="E5170"/>
    </row>
    <row r="5171" spans="1:5">
      <c r="A5171">
        <v>4327</v>
      </c>
      <c r="B5171" t="s">
        <v>5809</v>
      </c>
      <c r="E5171"/>
    </row>
    <row r="5172" spans="1:5">
      <c r="A5172">
        <v>4328</v>
      </c>
      <c r="B5172" t="s">
        <v>5810</v>
      </c>
      <c r="E5172"/>
    </row>
    <row r="5173" spans="1:5">
      <c r="A5173">
        <v>4365</v>
      </c>
      <c r="B5173" t="s">
        <v>5811</v>
      </c>
      <c r="E5173"/>
    </row>
    <row r="5174" spans="1:5">
      <c r="A5174">
        <v>4366</v>
      </c>
      <c r="B5174" t="s">
        <v>5812</v>
      </c>
      <c r="E5174"/>
    </row>
    <row r="5175" spans="1:5">
      <c r="A5175">
        <v>4367</v>
      </c>
      <c r="B5175" t="s">
        <v>5813</v>
      </c>
      <c r="E5175"/>
    </row>
    <row r="5176" spans="1:5">
      <c r="A5176">
        <v>4387</v>
      </c>
      <c r="B5176" s="11" t="s">
        <v>5814</v>
      </c>
      <c r="E5176" t="s">
        <v>5554</v>
      </c>
    </row>
    <row r="5177" spans="1:5">
      <c r="A5177">
        <v>4389</v>
      </c>
      <c r="B5177" t="s">
        <v>5815</v>
      </c>
      <c r="E5177"/>
    </row>
    <row r="5178" spans="1:5">
      <c r="A5178">
        <v>4390</v>
      </c>
      <c r="B5178" t="s">
        <v>5816</v>
      </c>
      <c r="E5178"/>
    </row>
    <row r="5179" spans="1:5">
      <c r="A5179">
        <v>4409</v>
      </c>
      <c r="B5179" t="s">
        <v>5817</v>
      </c>
      <c r="E5179"/>
    </row>
    <row r="5180" spans="1:5">
      <c r="A5180">
        <v>4410</v>
      </c>
      <c r="B5180" t="s">
        <v>5818</v>
      </c>
      <c r="E5180"/>
    </row>
    <row r="5181" spans="1:5">
      <c r="A5181">
        <v>4412</v>
      </c>
      <c r="B5181" t="s">
        <v>5819</v>
      </c>
      <c r="E5181"/>
    </row>
    <row r="5182" spans="1:5">
      <c r="A5182">
        <v>4432</v>
      </c>
      <c r="B5182" s="11" t="s">
        <v>5820</v>
      </c>
      <c r="E5182" t="s">
        <v>5553</v>
      </c>
    </row>
    <row r="5183" spans="1:5">
      <c r="A5183">
        <v>4433</v>
      </c>
      <c r="B5183" t="s">
        <v>5571</v>
      </c>
      <c r="E5183"/>
    </row>
    <row r="5184" spans="1:5">
      <c r="A5184">
        <v>4436</v>
      </c>
      <c r="B5184" t="s">
        <v>5821</v>
      </c>
      <c r="E5184"/>
    </row>
    <row r="5185" spans="1:5">
      <c r="A5185">
        <v>4437</v>
      </c>
      <c r="B5185" s="14" t="s">
        <v>5822</v>
      </c>
      <c r="D5185" t="s">
        <v>5605</v>
      </c>
      <c r="E5185"/>
    </row>
    <row r="5186" spans="1:5">
      <c r="A5186">
        <v>4438</v>
      </c>
      <c r="B5186" t="s">
        <v>5823</v>
      </c>
      <c r="E5186"/>
    </row>
    <row r="5187" spans="1:5">
      <c r="A5187">
        <v>4457</v>
      </c>
      <c r="B5187" t="s">
        <v>5824</v>
      </c>
      <c r="E5187"/>
    </row>
    <row r="5188" spans="1:5">
      <c r="A5188">
        <v>4458</v>
      </c>
      <c r="B5188" t="s">
        <v>5825</v>
      </c>
      <c r="E5188"/>
    </row>
    <row r="5189" spans="1:5">
      <c r="A5189">
        <v>4459</v>
      </c>
      <c r="B5189" t="s">
        <v>5826</v>
      </c>
      <c r="E5189"/>
    </row>
    <row r="5190" spans="1:5">
      <c r="A5190">
        <v>4460</v>
      </c>
      <c r="B5190" t="s">
        <v>5827</v>
      </c>
      <c r="E5190"/>
    </row>
    <row r="5191" spans="1:5">
      <c r="A5191">
        <v>4461</v>
      </c>
      <c r="B5191" t="s">
        <v>5828</v>
      </c>
      <c r="E5191"/>
    </row>
    <row r="5192" spans="1:5">
      <c r="A5192">
        <v>4462</v>
      </c>
      <c r="B5192" t="s">
        <v>5829</v>
      </c>
      <c r="E5192"/>
    </row>
    <row r="5193" spans="1:5">
      <c r="A5193">
        <v>4541</v>
      </c>
      <c r="B5193" t="s">
        <v>5830</v>
      </c>
      <c r="E5193"/>
    </row>
    <row r="5194" spans="1:5">
      <c r="A5194">
        <v>4542</v>
      </c>
      <c r="B5194" t="s">
        <v>5831</v>
      </c>
      <c r="E5194"/>
    </row>
    <row r="5195" spans="1:5">
      <c r="A5195">
        <v>4543</v>
      </c>
      <c r="B5195" t="s">
        <v>5832</v>
      </c>
      <c r="E5195"/>
    </row>
    <row r="5196" spans="1:5">
      <c r="A5196">
        <v>4563</v>
      </c>
      <c r="B5196" s="11" t="s">
        <v>5833</v>
      </c>
      <c r="E5196" t="s">
        <v>5554</v>
      </c>
    </row>
    <row r="5197" spans="1:5">
      <c r="A5197">
        <v>4565</v>
      </c>
      <c r="B5197" t="s">
        <v>5834</v>
      </c>
      <c r="E5197"/>
    </row>
    <row r="5198" spans="1:5">
      <c r="A5198">
        <v>4566</v>
      </c>
      <c r="B5198" t="s">
        <v>5835</v>
      </c>
      <c r="E5198"/>
    </row>
    <row r="5199" spans="1:5">
      <c r="A5199">
        <v>4585</v>
      </c>
      <c r="B5199" t="s">
        <v>5836</v>
      </c>
      <c r="E5199"/>
    </row>
    <row r="5200" spans="1:5">
      <c r="A5200">
        <v>4588</v>
      </c>
      <c r="B5200" t="s">
        <v>5837</v>
      </c>
      <c r="E5200"/>
    </row>
    <row r="5201" spans="1:5">
      <c r="A5201">
        <v>4608</v>
      </c>
      <c r="B5201" s="11" t="s">
        <v>5838</v>
      </c>
      <c r="E5201" t="s">
        <v>5553</v>
      </c>
    </row>
    <row r="5202" spans="1:5">
      <c r="A5202">
        <v>4609</v>
      </c>
      <c r="B5202" t="s">
        <v>5839</v>
      </c>
      <c r="E5202"/>
    </row>
    <row r="5203" spans="1:5">
      <c r="A5203">
        <v>4610</v>
      </c>
      <c r="B5203" t="s">
        <v>5840</v>
      </c>
      <c r="E5203"/>
    </row>
    <row r="5204" spans="1:5">
      <c r="A5204">
        <v>4612</v>
      </c>
      <c r="B5204" t="s">
        <v>5841</v>
      </c>
      <c r="E5204"/>
    </row>
    <row r="5205" spans="1:5">
      <c r="A5205">
        <v>4613</v>
      </c>
      <c r="B5205" s="14" t="s">
        <v>5842</v>
      </c>
      <c r="D5205" t="s">
        <v>5606</v>
      </c>
      <c r="E5205"/>
    </row>
    <row r="5206" spans="1:5">
      <c r="A5206">
        <v>4614</v>
      </c>
      <c r="B5206" t="s">
        <v>5843</v>
      </c>
      <c r="E5206"/>
    </row>
    <row r="5207" spans="1:5">
      <c r="A5207">
        <v>4633</v>
      </c>
      <c r="B5207" t="s">
        <v>5844</v>
      </c>
      <c r="E5207"/>
    </row>
    <row r="5208" spans="1:5">
      <c r="A5208">
        <v>4634</v>
      </c>
      <c r="B5208" t="s">
        <v>5845</v>
      </c>
      <c r="E5208"/>
    </row>
    <row r="5209" spans="1:5">
      <c r="A5209">
        <v>4635</v>
      </c>
      <c r="B5209" t="s">
        <v>5846</v>
      </c>
      <c r="E5209"/>
    </row>
    <row r="5210" spans="1:5">
      <c r="A5210">
        <v>4636</v>
      </c>
      <c r="B5210" t="s">
        <v>5847</v>
      </c>
      <c r="E5210"/>
    </row>
    <row r="5211" spans="1:5">
      <c r="A5211">
        <v>4637</v>
      </c>
      <c r="B5211" t="s">
        <v>5848</v>
      </c>
      <c r="E5211"/>
    </row>
    <row r="5212" spans="1:5">
      <c r="A5212">
        <v>4638</v>
      </c>
      <c r="B5212" t="s">
        <v>5849</v>
      </c>
      <c r="E5212"/>
    </row>
    <row r="5213" spans="1:5">
      <c r="A5213">
        <v>4695</v>
      </c>
      <c r="B5213" t="s">
        <v>5850</v>
      </c>
      <c r="E5213"/>
    </row>
    <row r="5214" spans="1:5">
      <c r="A5214">
        <v>4696</v>
      </c>
      <c r="B5214" t="s">
        <v>5851</v>
      </c>
      <c r="E5214"/>
    </row>
    <row r="5215" spans="1:5">
      <c r="A5215">
        <v>4697</v>
      </c>
      <c r="B5215" t="s">
        <v>5852</v>
      </c>
      <c r="E5215"/>
    </row>
    <row r="5216" spans="1:5">
      <c r="A5216">
        <v>4717</v>
      </c>
      <c r="B5216" s="11" t="s">
        <v>5853</v>
      </c>
      <c r="E5216" t="s">
        <v>5554</v>
      </c>
    </row>
    <row r="5217" spans="1:5">
      <c r="A5217">
        <v>4719</v>
      </c>
      <c r="B5217" t="s">
        <v>5854</v>
      </c>
      <c r="E5217"/>
    </row>
    <row r="5218" spans="1:5">
      <c r="A5218">
        <v>4720</v>
      </c>
      <c r="B5218" t="s">
        <v>5855</v>
      </c>
      <c r="E5218"/>
    </row>
    <row r="5219" spans="1:5">
      <c r="A5219">
        <v>4739</v>
      </c>
      <c r="B5219" t="s">
        <v>5856</v>
      </c>
      <c r="E5219"/>
    </row>
    <row r="5220" spans="1:5">
      <c r="A5220">
        <v>4740</v>
      </c>
      <c r="B5220" t="s">
        <v>5857</v>
      </c>
      <c r="E5220"/>
    </row>
    <row r="5221" spans="1:5">
      <c r="A5221">
        <v>4742</v>
      </c>
      <c r="B5221" t="s">
        <v>5858</v>
      </c>
      <c r="E5221"/>
    </row>
    <row r="5222" spans="1:5">
      <c r="A5222">
        <v>4762</v>
      </c>
      <c r="B5222" s="11" t="s">
        <v>5859</v>
      </c>
      <c r="E5222" t="s">
        <v>5553</v>
      </c>
    </row>
    <row r="5223" spans="1:5">
      <c r="A5223">
        <v>4763</v>
      </c>
      <c r="B5223" t="s">
        <v>5860</v>
      </c>
      <c r="E5223"/>
    </row>
    <row r="5224" spans="1:5">
      <c r="A5224">
        <v>4766</v>
      </c>
      <c r="B5224" t="s">
        <v>5861</v>
      </c>
      <c r="E5224"/>
    </row>
    <row r="5225" spans="1:5">
      <c r="A5225">
        <v>4767</v>
      </c>
      <c r="B5225" s="14" t="s">
        <v>5862</v>
      </c>
      <c r="D5225" t="s">
        <v>5607</v>
      </c>
      <c r="E5225"/>
    </row>
    <row r="5226" spans="1:5">
      <c r="A5226">
        <v>4768</v>
      </c>
      <c r="B5226" t="s">
        <v>5863</v>
      </c>
      <c r="E5226"/>
    </row>
    <row r="5227" spans="1:5">
      <c r="A5227">
        <v>4787</v>
      </c>
      <c r="B5227" t="s">
        <v>5864</v>
      </c>
      <c r="E5227"/>
    </row>
    <row r="5228" spans="1:5">
      <c r="A5228">
        <v>4788</v>
      </c>
      <c r="B5228" t="s">
        <v>5865</v>
      </c>
      <c r="E5228"/>
    </row>
    <row r="5229" spans="1:5">
      <c r="A5229">
        <v>4789</v>
      </c>
      <c r="B5229" t="s">
        <v>5866</v>
      </c>
      <c r="E5229"/>
    </row>
    <row r="5230" spans="1:5">
      <c r="A5230">
        <v>4790</v>
      </c>
      <c r="B5230" t="s">
        <v>5867</v>
      </c>
      <c r="E5230"/>
    </row>
    <row r="5231" spans="1:5">
      <c r="A5231">
        <v>4791</v>
      </c>
      <c r="B5231" t="s">
        <v>5868</v>
      </c>
      <c r="E5231"/>
    </row>
    <row r="5232" spans="1:5">
      <c r="A5232">
        <v>4792</v>
      </c>
      <c r="B5232" t="s">
        <v>5869</v>
      </c>
      <c r="E5232"/>
    </row>
    <row r="5233" spans="1:5">
      <c r="A5233">
        <v>4863</v>
      </c>
      <c r="B5233" t="s">
        <v>5870</v>
      </c>
      <c r="E5233"/>
    </row>
    <row r="5234" spans="1:5">
      <c r="A5234">
        <v>4864</v>
      </c>
      <c r="B5234" t="s">
        <v>5871</v>
      </c>
      <c r="E5234"/>
    </row>
    <row r="5235" spans="1:5">
      <c r="A5235">
        <v>4865</v>
      </c>
      <c r="B5235" t="s">
        <v>5872</v>
      </c>
      <c r="E5235"/>
    </row>
    <row r="5236" spans="1:5">
      <c r="A5236">
        <v>4885</v>
      </c>
      <c r="B5236" s="11" t="s">
        <v>5873</v>
      </c>
      <c r="E5236" t="s">
        <v>5554</v>
      </c>
    </row>
    <row r="5237" spans="1:5">
      <c r="A5237">
        <v>4887</v>
      </c>
      <c r="B5237" t="s">
        <v>5874</v>
      </c>
      <c r="E5237"/>
    </row>
    <row r="5238" spans="1:5">
      <c r="A5238">
        <v>4888</v>
      </c>
      <c r="B5238" t="s">
        <v>5875</v>
      </c>
      <c r="E5238"/>
    </row>
    <row r="5239" spans="1:5">
      <c r="A5239">
        <v>4907</v>
      </c>
      <c r="B5239" t="s">
        <v>5876</v>
      </c>
      <c r="E5239"/>
    </row>
    <row r="5240" spans="1:5">
      <c r="A5240">
        <v>4908</v>
      </c>
      <c r="B5240" t="s">
        <v>5877</v>
      </c>
      <c r="E5240"/>
    </row>
    <row r="5241" spans="1:5">
      <c r="A5241">
        <v>4910</v>
      </c>
      <c r="B5241" t="s">
        <v>5878</v>
      </c>
      <c r="E5241"/>
    </row>
    <row r="5242" spans="1:5">
      <c r="A5242">
        <v>4930</v>
      </c>
      <c r="B5242" s="11" t="s">
        <v>5879</v>
      </c>
      <c r="E5242" t="s">
        <v>5553</v>
      </c>
    </row>
    <row r="5243" spans="1:5">
      <c r="A5243">
        <v>4931</v>
      </c>
      <c r="B5243" t="s">
        <v>5880</v>
      </c>
      <c r="E5243"/>
    </row>
    <row r="5244" spans="1:5">
      <c r="A5244">
        <v>4934</v>
      </c>
      <c r="B5244" t="s">
        <v>5881</v>
      </c>
      <c r="E5244"/>
    </row>
    <row r="5245" spans="1:5">
      <c r="A5245">
        <v>4935</v>
      </c>
      <c r="B5245" s="14" t="s">
        <v>5882</v>
      </c>
      <c r="D5245" t="s">
        <v>5608</v>
      </c>
      <c r="E5245"/>
    </row>
    <row r="5246" spans="1:5">
      <c r="A5246">
        <v>4936</v>
      </c>
      <c r="B5246" t="s">
        <v>5883</v>
      </c>
      <c r="E5246"/>
    </row>
    <row r="5247" spans="1:5">
      <c r="A5247">
        <v>4955</v>
      </c>
      <c r="B5247" t="s">
        <v>5884</v>
      </c>
      <c r="E5247"/>
    </row>
    <row r="5248" spans="1:5">
      <c r="A5248">
        <v>4956</v>
      </c>
      <c r="B5248" t="s">
        <v>5885</v>
      </c>
      <c r="E5248"/>
    </row>
    <row r="5249" spans="1:5">
      <c r="A5249">
        <v>4957</v>
      </c>
      <c r="B5249" t="s">
        <v>5886</v>
      </c>
      <c r="E5249"/>
    </row>
    <row r="5250" spans="1:5">
      <c r="A5250">
        <v>4958</v>
      </c>
      <c r="B5250" t="s">
        <v>5887</v>
      </c>
      <c r="E5250"/>
    </row>
    <row r="5251" spans="1:5">
      <c r="A5251">
        <v>4959</v>
      </c>
      <c r="B5251" t="s">
        <v>5888</v>
      </c>
      <c r="E5251"/>
    </row>
    <row r="5252" spans="1:5">
      <c r="A5252">
        <v>4960</v>
      </c>
      <c r="B5252" t="s">
        <v>5889</v>
      </c>
      <c r="E5252"/>
    </row>
    <row r="5253" spans="1:5">
      <c r="A5253">
        <v>5041</v>
      </c>
      <c r="B5253" t="s">
        <v>5890</v>
      </c>
      <c r="E5253"/>
    </row>
    <row r="5254" spans="1:5">
      <c r="A5254">
        <v>5042</v>
      </c>
      <c r="B5254" t="s">
        <v>5891</v>
      </c>
      <c r="E5254"/>
    </row>
    <row r="5255" spans="1:5">
      <c r="A5255">
        <v>5043</v>
      </c>
      <c r="B5255" t="s">
        <v>5892</v>
      </c>
      <c r="E5255"/>
    </row>
    <row r="5256" spans="1:5">
      <c r="A5256">
        <v>5063</v>
      </c>
      <c r="B5256" s="11" t="s">
        <v>5893</v>
      </c>
      <c r="E5256" t="s">
        <v>5554</v>
      </c>
    </row>
    <row r="5257" spans="1:5">
      <c r="A5257">
        <v>5065</v>
      </c>
      <c r="B5257" t="s">
        <v>5894</v>
      </c>
      <c r="E5257"/>
    </row>
    <row r="5258" spans="1:5">
      <c r="A5258">
        <v>5066</v>
      </c>
      <c r="B5258" t="s">
        <v>5895</v>
      </c>
      <c r="E5258"/>
    </row>
    <row r="5259" spans="1:5">
      <c r="A5259">
        <v>5085</v>
      </c>
      <c r="B5259" t="s">
        <v>5569</v>
      </c>
      <c r="E5259"/>
    </row>
    <row r="5260" spans="1:5">
      <c r="A5260">
        <v>5086</v>
      </c>
      <c r="B5260" t="s">
        <v>5896</v>
      </c>
      <c r="E5260"/>
    </row>
    <row r="5261" spans="1:5">
      <c r="A5261">
        <v>5088</v>
      </c>
      <c r="B5261" t="s">
        <v>5897</v>
      </c>
      <c r="E5261"/>
    </row>
    <row r="5262" spans="1:5">
      <c r="A5262">
        <v>5108</v>
      </c>
      <c r="B5262" s="11" t="s">
        <v>5898</v>
      </c>
      <c r="E5262" t="s">
        <v>5553</v>
      </c>
    </row>
    <row r="5263" spans="1:5">
      <c r="A5263">
        <v>5109</v>
      </c>
      <c r="B5263" t="s">
        <v>5899</v>
      </c>
      <c r="E5263"/>
    </row>
    <row r="5264" spans="1:5">
      <c r="A5264">
        <v>5112</v>
      </c>
      <c r="B5264" t="s">
        <v>5900</v>
      </c>
      <c r="E5264"/>
    </row>
    <row r="5265" spans="1:5">
      <c r="A5265">
        <v>5113</v>
      </c>
      <c r="B5265" s="14" t="s">
        <v>5901</v>
      </c>
      <c r="D5265" t="s">
        <v>5609</v>
      </c>
      <c r="E5265"/>
    </row>
    <row r="5266" spans="1:5">
      <c r="A5266">
        <v>5114</v>
      </c>
      <c r="B5266" t="s">
        <v>5902</v>
      </c>
      <c r="E5266"/>
    </row>
    <row r="5267" spans="1:5">
      <c r="A5267">
        <v>5133</v>
      </c>
      <c r="B5267" t="s">
        <v>5903</v>
      </c>
      <c r="E5267"/>
    </row>
    <row r="5268" spans="1:5">
      <c r="A5268">
        <v>5134</v>
      </c>
      <c r="B5268" t="s">
        <v>5904</v>
      </c>
      <c r="E5268"/>
    </row>
    <row r="5269" spans="1:5">
      <c r="A5269">
        <v>5135</v>
      </c>
      <c r="B5269" t="s">
        <v>5905</v>
      </c>
      <c r="E5269"/>
    </row>
    <row r="5270" spans="1:5">
      <c r="A5270">
        <v>5136</v>
      </c>
      <c r="B5270" t="s">
        <v>5906</v>
      </c>
      <c r="E5270"/>
    </row>
    <row r="5271" spans="1:5">
      <c r="A5271">
        <v>5137</v>
      </c>
      <c r="B5271" t="s">
        <v>5907</v>
      </c>
      <c r="E5271"/>
    </row>
    <row r="5272" spans="1:5">
      <c r="A5272">
        <v>5138</v>
      </c>
      <c r="B5272" t="s">
        <v>5908</v>
      </c>
      <c r="E5272"/>
    </row>
    <row r="5273" spans="1:5">
      <c r="A5273">
        <v>5219</v>
      </c>
      <c r="B5273" t="s">
        <v>5909</v>
      </c>
      <c r="E5273"/>
    </row>
    <row r="5274" spans="1:5">
      <c r="A5274">
        <v>5220</v>
      </c>
      <c r="B5274" t="s">
        <v>5910</v>
      </c>
      <c r="E5274"/>
    </row>
    <row r="5275" spans="1:5">
      <c r="A5275">
        <v>5221</v>
      </c>
      <c r="B5275" t="s">
        <v>5911</v>
      </c>
      <c r="E5275"/>
    </row>
    <row r="5276" spans="1:5">
      <c r="A5276">
        <v>5241</v>
      </c>
      <c r="B5276" s="11" t="s">
        <v>5912</v>
      </c>
      <c r="E5276" t="s">
        <v>5554</v>
      </c>
    </row>
    <row r="5277" spans="1:5">
      <c r="A5277">
        <v>5243</v>
      </c>
      <c r="B5277" t="s">
        <v>5913</v>
      </c>
      <c r="E5277"/>
    </row>
    <row r="5278" spans="1:5">
      <c r="A5278">
        <v>5244</v>
      </c>
      <c r="B5278" t="s">
        <v>5914</v>
      </c>
      <c r="E5278"/>
    </row>
    <row r="5279" spans="1:5">
      <c r="A5279">
        <v>5263</v>
      </c>
      <c r="B5279" t="s">
        <v>5915</v>
      </c>
      <c r="E5279"/>
    </row>
    <row r="5280" spans="1:5">
      <c r="A5280">
        <v>5264</v>
      </c>
      <c r="B5280" t="s">
        <v>5916</v>
      </c>
      <c r="E5280"/>
    </row>
    <row r="5281" spans="1:5">
      <c r="A5281">
        <v>5266</v>
      </c>
      <c r="B5281" t="s">
        <v>5917</v>
      </c>
      <c r="E5281"/>
    </row>
    <row r="5282" spans="1:5">
      <c r="A5282">
        <v>5286</v>
      </c>
      <c r="B5282" s="11" t="s">
        <v>5918</v>
      </c>
      <c r="E5282" t="s">
        <v>5553</v>
      </c>
    </row>
    <row r="5283" spans="1:5">
      <c r="A5283">
        <v>5287</v>
      </c>
      <c r="B5283" t="s">
        <v>5919</v>
      </c>
      <c r="E5283"/>
    </row>
    <row r="5284" spans="1:5">
      <c r="A5284">
        <v>5290</v>
      </c>
      <c r="B5284" t="s">
        <v>5920</v>
      </c>
      <c r="E5284"/>
    </row>
    <row r="5285" spans="1:5">
      <c r="A5285">
        <v>5291</v>
      </c>
      <c r="B5285" s="14" t="s">
        <v>5921</v>
      </c>
      <c r="D5285" t="s">
        <v>5610</v>
      </c>
      <c r="E5285"/>
    </row>
    <row r="5286" spans="1:5">
      <c r="A5286">
        <v>5292</v>
      </c>
      <c r="B5286" t="s">
        <v>5922</v>
      </c>
      <c r="E5286"/>
    </row>
    <row r="5287" spans="1:5">
      <c r="A5287">
        <v>5311</v>
      </c>
      <c r="B5287" t="s">
        <v>5923</v>
      </c>
      <c r="E5287"/>
    </row>
    <row r="5288" spans="1:5">
      <c r="A5288">
        <v>5312</v>
      </c>
      <c r="B5288" t="s">
        <v>5924</v>
      </c>
      <c r="E5288"/>
    </row>
    <row r="5289" spans="1:5">
      <c r="A5289">
        <v>5313</v>
      </c>
      <c r="B5289" t="s">
        <v>5925</v>
      </c>
      <c r="E5289"/>
    </row>
    <row r="5290" spans="1:5">
      <c r="A5290">
        <v>5314</v>
      </c>
      <c r="B5290" t="s">
        <v>5926</v>
      </c>
      <c r="E5290"/>
    </row>
    <row r="5291" spans="1:5">
      <c r="A5291">
        <v>5315</v>
      </c>
      <c r="B5291" t="s">
        <v>5927</v>
      </c>
      <c r="E5291"/>
    </row>
    <row r="5292" spans="1:5">
      <c r="A5292">
        <v>5316</v>
      </c>
      <c r="B5292" t="s">
        <v>5928</v>
      </c>
      <c r="E5292"/>
    </row>
    <row r="5293" spans="1:5">
      <c r="A5293">
        <v>5465</v>
      </c>
      <c r="B5293" t="s">
        <v>5929</v>
      </c>
      <c r="E5293"/>
    </row>
    <row r="5294" spans="1:5">
      <c r="A5294">
        <v>5466</v>
      </c>
      <c r="B5294" t="s">
        <v>5930</v>
      </c>
      <c r="E5294"/>
    </row>
    <row r="5295" spans="1:5">
      <c r="A5295">
        <v>5467</v>
      </c>
      <c r="B5295" t="s">
        <v>5931</v>
      </c>
      <c r="E5295"/>
    </row>
    <row r="5296" spans="1:5">
      <c r="A5296">
        <v>5482</v>
      </c>
      <c r="B5296" t="s">
        <v>5932</v>
      </c>
      <c r="E5296"/>
    </row>
    <row r="5297" spans="1:5">
      <c r="A5297">
        <v>5483</v>
      </c>
      <c r="B5297" t="s">
        <v>5933</v>
      </c>
      <c r="E5297"/>
    </row>
    <row r="5298" spans="1:5">
      <c r="A5298">
        <v>5484</v>
      </c>
      <c r="B5298" t="s">
        <v>5934</v>
      </c>
      <c r="E5298"/>
    </row>
    <row r="5299" spans="1:5">
      <c r="A5299">
        <v>5504</v>
      </c>
      <c r="B5299" s="11" t="s">
        <v>5935</v>
      </c>
      <c r="E5299" t="s">
        <v>5555</v>
      </c>
    </row>
    <row r="5300" spans="1:5">
      <c r="A5300">
        <v>5506</v>
      </c>
      <c r="B5300" t="s">
        <v>5936</v>
      </c>
      <c r="E5300"/>
    </row>
    <row r="5301" spans="1:5">
      <c r="A5301">
        <v>5507</v>
      </c>
      <c r="B5301" t="s">
        <v>5937</v>
      </c>
      <c r="E5301"/>
    </row>
    <row r="5302" spans="1:5">
      <c r="A5302">
        <v>5526</v>
      </c>
      <c r="B5302" t="s">
        <v>5938</v>
      </c>
      <c r="E5302"/>
    </row>
    <row r="5303" spans="1:5">
      <c r="A5303">
        <v>5548</v>
      </c>
      <c r="B5303" s="11" t="s">
        <v>5939</v>
      </c>
      <c r="E5303" t="s">
        <v>5570</v>
      </c>
    </row>
    <row r="5304" spans="1:5">
      <c r="A5304">
        <v>5549</v>
      </c>
      <c r="B5304" t="s">
        <v>5940</v>
      </c>
      <c r="E5304"/>
    </row>
    <row r="5305" spans="1:5">
      <c r="A5305">
        <v>5570</v>
      </c>
      <c r="B5305" t="s">
        <v>4745</v>
      </c>
      <c r="E5305"/>
    </row>
    <row r="5306" spans="1:5">
      <c r="A5306">
        <v>5571</v>
      </c>
      <c r="B5306" t="s">
        <v>5941</v>
      </c>
      <c r="E5306"/>
    </row>
    <row r="5307" spans="1:5">
      <c r="A5307">
        <v>5572</v>
      </c>
      <c r="B5307" t="s">
        <v>4526</v>
      </c>
      <c r="E5307"/>
    </row>
    <row r="5308" spans="1:5">
      <c r="A5308">
        <v>5573</v>
      </c>
      <c r="B5308" t="s">
        <v>5942</v>
      </c>
      <c r="E5308"/>
    </row>
    <row r="5309" spans="1:5">
      <c r="A5309">
        <v>5574</v>
      </c>
      <c r="B5309" s="4" t="s">
        <v>5943</v>
      </c>
      <c r="E5309"/>
    </row>
    <row r="5310" spans="1:5">
      <c r="A5310">
        <v>5594</v>
      </c>
      <c r="B5310" s="11" t="s">
        <v>5944</v>
      </c>
      <c r="E5310" t="s">
        <v>5556</v>
      </c>
    </row>
    <row r="5311" spans="1:5">
      <c r="A5311">
        <v>5595</v>
      </c>
      <c r="B5311" t="s">
        <v>5945</v>
      </c>
      <c r="E5311"/>
    </row>
    <row r="5312" spans="1:5">
      <c r="A5312">
        <v>5596</v>
      </c>
      <c r="B5312" t="s">
        <v>5946</v>
      </c>
      <c r="E5312"/>
    </row>
    <row r="5313" spans="1:9">
      <c r="A5313">
        <v>5598</v>
      </c>
      <c r="B5313" s="14" t="s">
        <v>5947</v>
      </c>
      <c r="D5313" t="s">
        <v>5540</v>
      </c>
      <c r="E5313"/>
    </row>
    <row r="5314" spans="1:9">
      <c r="A5314">
        <v>5599</v>
      </c>
      <c r="B5314" t="s">
        <v>5948</v>
      </c>
      <c r="E5314"/>
    </row>
    <row r="5315" spans="1:9">
      <c r="A5315">
        <v>5618</v>
      </c>
      <c r="B5315" t="s">
        <v>4527</v>
      </c>
      <c r="E5315"/>
    </row>
    <row r="5316" spans="1:9">
      <c r="A5316">
        <v>5619</v>
      </c>
      <c r="B5316" t="s">
        <v>5949</v>
      </c>
      <c r="E5316"/>
      <c r="H5316" t="s">
        <v>38</v>
      </c>
      <c r="I5316">
        <v>0</v>
      </c>
    </row>
    <row r="5317" spans="1:9">
      <c r="A5317">
        <v>5620</v>
      </c>
      <c r="B5317" t="s">
        <v>5950</v>
      </c>
      <c r="E5317"/>
      <c r="H5317" t="s">
        <v>549</v>
      </c>
      <c r="I5317">
        <v>2</v>
      </c>
    </row>
    <row r="5318" spans="1:9">
      <c r="A5318">
        <v>5621</v>
      </c>
      <c r="B5318" t="s">
        <v>5951</v>
      </c>
      <c r="E5318"/>
      <c r="H5318" t="s">
        <v>550</v>
      </c>
      <c r="I5318">
        <v>4</v>
      </c>
    </row>
    <row r="5319" spans="1:9">
      <c r="A5319">
        <v>5622</v>
      </c>
      <c r="B5319" t="s">
        <v>5952</v>
      </c>
      <c r="E5319"/>
      <c r="H5319" t="s">
        <v>39</v>
      </c>
      <c r="I5319">
        <v>7</v>
      </c>
    </row>
    <row r="5320" spans="1:9">
      <c r="A5320">
        <v>5623</v>
      </c>
      <c r="B5320" t="s">
        <v>5953</v>
      </c>
      <c r="E5320"/>
      <c r="H5320" t="s">
        <v>413</v>
      </c>
      <c r="I5320">
        <v>9</v>
      </c>
    </row>
    <row r="5321" spans="1:9">
      <c r="A5321">
        <v>5996</v>
      </c>
      <c r="B5321" t="s">
        <v>5954</v>
      </c>
      <c r="E5321"/>
      <c r="H5321" t="s">
        <v>412</v>
      </c>
      <c r="I5321">
        <v>11</v>
      </c>
    </row>
    <row r="5322" spans="1:9">
      <c r="A5322">
        <v>5997</v>
      </c>
      <c r="B5322" t="s">
        <v>5955</v>
      </c>
      <c r="E5322"/>
      <c r="H5322" t="s">
        <v>50</v>
      </c>
      <c r="I5322">
        <v>15</v>
      </c>
    </row>
    <row r="5323" spans="1:9">
      <c r="A5323">
        <v>5998</v>
      </c>
      <c r="B5323" t="s">
        <v>5956</v>
      </c>
      <c r="E5323"/>
      <c r="H5323" t="s">
        <v>43</v>
      </c>
      <c r="I5323">
        <v>16</v>
      </c>
    </row>
    <row r="5324" spans="1:9">
      <c r="A5324">
        <v>6018</v>
      </c>
      <c r="B5324" s="11" t="s">
        <v>5957</v>
      </c>
      <c r="E5324" t="s">
        <v>5574</v>
      </c>
      <c r="H5324" t="s">
        <v>48</v>
      </c>
      <c r="I5324">
        <v>17</v>
      </c>
    </row>
    <row r="5325" spans="1:9">
      <c r="A5325">
        <v>6021</v>
      </c>
      <c r="B5325" t="s">
        <v>5958</v>
      </c>
      <c r="E5325"/>
      <c r="H5325" t="s">
        <v>46</v>
      </c>
      <c r="I5325">
        <v>18</v>
      </c>
    </row>
    <row r="5326" spans="1:9">
      <c r="A5326">
        <v>6061</v>
      </c>
      <c r="B5326" s="11" t="s">
        <v>5959</v>
      </c>
      <c r="E5326" t="s">
        <v>615</v>
      </c>
      <c r="H5326" t="s">
        <v>41</v>
      </c>
      <c r="I5326">
        <v>19</v>
      </c>
    </row>
    <row r="5327" spans="1:9">
      <c r="A5327">
        <v>6064</v>
      </c>
      <c r="B5327" s="14" t="s">
        <v>5960</v>
      </c>
      <c r="D5327" t="s">
        <v>32</v>
      </c>
      <c r="E5327"/>
      <c r="H5327" t="s">
        <v>42</v>
      </c>
      <c r="I5327">
        <v>21</v>
      </c>
    </row>
    <row r="5328" spans="1:9">
      <c r="A5328">
        <v>6065</v>
      </c>
      <c r="B5328" t="s">
        <v>5961</v>
      </c>
      <c r="E5328"/>
      <c r="H5328" t="s">
        <v>661</v>
      </c>
      <c r="I5328">
        <v>24</v>
      </c>
    </row>
    <row r="5329" spans="1:9">
      <c r="A5329">
        <v>6084</v>
      </c>
      <c r="B5329" t="s">
        <v>5962</v>
      </c>
      <c r="E5329"/>
      <c r="H5329" t="s">
        <v>660</v>
      </c>
      <c r="I5329">
        <v>27</v>
      </c>
    </row>
    <row r="5330" spans="1:9">
      <c r="A5330">
        <v>6085</v>
      </c>
      <c r="B5330" t="s">
        <v>5963</v>
      </c>
      <c r="E5330"/>
      <c r="H5330" t="s">
        <v>646</v>
      </c>
      <c r="I5330">
        <v>28</v>
      </c>
    </row>
    <row r="5331" spans="1:9">
      <c r="A5331">
        <v>6086</v>
      </c>
      <c r="B5331" t="s">
        <v>5964</v>
      </c>
      <c r="E5331"/>
      <c r="H5331" t="s">
        <v>647</v>
      </c>
      <c r="I5331">
        <v>31</v>
      </c>
    </row>
    <row r="5332" spans="1:9">
      <c r="A5332">
        <v>6384</v>
      </c>
      <c r="B5332" t="s">
        <v>5965</v>
      </c>
      <c r="E5332"/>
      <c r="H5332" t="s">
        <v>648</v>
      </c>
      <c r="I5332">
        <v>34</v>
      </c>
    </row>
    <row r="5333" spans="1:9">
      <c r="A5333">
        <v>6385</v>
      </c>
      <c r="B5333" t="s">
        <v>5966</v>
      </c>
      <c r="E5333"/>
      <c r="H5333" t="s">
        <v>649</v>
      </c>
      <c r="I5333">
        <v>35</v>
      </c>
    </row>
    <row r="5334" spans="1:9">
      <c r="A5334">
        <v>6405</v>
      </c>
      <c r="B5334" s="11" t="s">
        <v>5967</v>
      </c>
      <c r="E5334" t="s">
        <v>616</v>
      </c>
      <c r="H5334" t="s">
        <v>650</v>
      </c>
      <c r="I5334">
        <v>40</v>
      </c>
    </row>
    <row r="5335" spans="1:9">
      <c r="A5335">
        <v>6406</v>
      </c>
      <c r="B5335" t="s">
        <v>5968</v>
      </c>
      <c r="E5335"/>
      <c r="H5335" t="s">
        <v>651</v>
      </c>
      <c r="I5335">
        <v>41</v>
      </c>
    </row>
    <row r="5336" spans="1:9">
      <c r="A5336">
        <v>6408</v>
      </c>
      <c r="B5336" t="s">
        <v>5969</v>
      </c>
      <c r="E5336"/>
      <c r="H5336" t="s">
        <v>652</v>
      </c>
      <c r="I5336">
        <v>44</v>
      </c>
    </row>
    <row r="5337" spans="1:9">
      <c r="A5337">
        <v>6448</v>
      </c>
      <c r="B5337" s="11" t="s">
        <v>5970</v>
      </c>
      <c r="E5337" t="s">
        <v>618</v>
      </c>
      <c r="H5337" t="s">
        <v>653</v>
      </c>
      <c r="I5337">
        <v>47</v>
      </c>
    </row>
    <row r="5338" spans="1:9">
      <c r="A5338">
        <v>6451</v>
      </c>
      <c r="B5338" s="14" t="s">
        <v>5971</v>
      </c>
      <c r="D5338" t="s">
        <v>601</v>
      </c>
      <c r="E5338"/>
      <c r="H5338" t="s">
        <v>654</v>
      </c>
      <c r="I5338">
        <v>48</v>
      </c>
    </row>
    <row r="5339" spans="1:9">
      <c r="A5339">
        <v>6452</v>
      </c>
      <c r="B5339" t="s">
        <v>5972</v>
      </c>
      <c r="E5339"/>
      <c r="H5339" t="s">
        <v>659</v>
      </c>
      <c r="I5339">
        <v>49</v>
      </c>
    </row>
    <row r="5340" spans="1:9">
      <c r="A5340">
        <v>6471</v>
      </c>
      <c r="B5340" t="s">
        <v>5973</v>
      </c>
      <c r="E5340"/>
      <c r="H5340" t="s">
        <v>655</v>
      </c>
      <c r="I5340">
        <v>50</v>
      </c>
    </row>
    <row r="5341" spans="1:9">
      <c r="A5341">
        <v>6472</v>
      </c>
      <c r="B5341" t="s">
        <v>5974</v>
      </c>
      <c r="E5341"/>
      <c r="H5341" t="s">
        <v>656</v>
      </c>
      <c r="I5341">
        <v>51</v>
      </c>
    </row>
    <row r="5342" spans="1:9">
      <c r="A5342">
        <v>6473</v>
      </c>
      <c r="B5342" t="s">
        <v>5975</v>
      </c>
      <c r="E5342"/>
      <c r="H5342" t="s">
        <v>657</v>
      </c>
      <c r="I5342">
        <v>54</v>
      </c>
    </row>
    <row r="5343" spans="1:9" ht="15.75" thickBot="1">
      <c r="E5343"/>
      <c r="H5343" t="s">
        <v>658</v>
      </c>
      <c r="I5343">
        <v>55</v>
      </c>
    </row>
    <row r="5344" spans="1:9" ht="16.5" thickTop="1" thickBot="1">
      <c r="B5344" s="1" t="s">
        <v>6449</v>
      </c>
      <c r="E5344"/>
      <c r="H5344" t="s">
        <v>712</v>
      </c>
      <c r="I5344">
        <v>56</v>
      </c>
    </row>
    <row r="5345" spans="1:9" ht="15.75" thickTop="1">
      <c r="E5345"/>
      <c r="H5345" t="s">
        <v>4495</v>
      </c>
      <c r="I5345">
        <v>58</v>
      </c>
    </row>
    <row r="5346" spans="1:9">
      <c r="B5346" t="s">
        <v>61</v>
      </c>
      <c r="E5346"/>
      <c r="H5346" t="s">
        <v>5530</v>
      </c>
      <c r="I5346">
        <v>59</v>
      </c>
    </row>
    <row r="5347" spans="1:9">
      <c r="B5347" t="s">
        <v>626</v>
      </c>
      <c r="E5347"/>
      <c r="H5347" t="s">
        <v>4497</v>
      </c>
      <c r="I5347">
        <v>60</v>
      </c>
    </row>
    <row r="5348" spans="1:9">
      <c r="B5348" t="s">
        <v>2945</v>
      </c>
      <c r="E5348"/>
      <c r="H5348" t="s">
        <v>4498</v>
      </c>
      <c r="I5348">
        <v>63</v>
      </c>
    </row>
    <row r="5349" spans="1:9">
      <c r="B5349" t="s">
        <v>3963</v>
      </c>
      <c r="E5349"/>
      <c r="H5349" t="s">
        <v>4499</v>
      </c>
      <c r="I5349">
        <v>64</v>
      </c>
    </row>
    <row r="5350" spans="1:9">
      <c r="B5350" t="s">
        <v>3964</v>
      </c>
      <c r="E5350"/>
      <c r="H5350" t="s">
        <v>5536</v>
      </c>
      <c r="I5350">
        <v>73</v>
      </c>
    </row>
    <row r="5351" spans="1:9">
      <c r="B5351" t="s">
        <v>1042</v>
      </c>
      <c r="E5351"/>
      <c r="H5351" t="s">
        <v>4496</v>
      </c>
      <c r="I5351">
        <v>75</v>
      </c>
    </row>
    <row r="5352" spans="1:9">
      <c r="B5352" t="s">
        <v>369</v>
      </c>
      <c r="E5352"/>
      <c r="H5352" t="s">
        <v>6006</v>
      </c>
      <c r="I5352">
        <v>76</v>
      </c>
    </row>
    <row r="5353" spans="1:9">
      <c r="B5353" t="s">
        <v>627</v>
      </c>
      <c r="E5353"/>
      <c r="H5353" t="s">
        <v>6007</v>
      </c>
      <c r="I5353">
        <v>77</v>
      </c>
    </row>
    <row r="5354" spans="1:9">
      <c r="B5354" t="s">
        <v>640</v>
      </c>
      <c r="E5354"/>
      <c r="H5354" t="s">
        <v>6008</v>
      </c>
      <c r="I5354">
        <v>80</v>
      </c>
    </row>
    <row r="5355" spans="1:9">
      <c r="B5355" t="s">
        <v>773</v>
      </c>
      <c r="E5355"/>
      <c r="H5355" t="s">
        <v>6009</v>
      </c>
      <c r="I5355">
        <v>81</v>
      </c>
    </row>
    <row r="5356" spans="1:9">
      <c r="B5356" t="s">
        <v>6049</v>
      </c>
      <c r="E5356"/>
      <c r="H5356" t="s">
        <v>6023</v>
      </c>
      <c r="I5356">
        <v>85</v>
      </c>
    </row>
    <row r="5357" spans="1:9">
      <c r="B5357" t="s">
        <v>436</v>
      </c>
      <c r="E5357"/>
      <c r="H5357" t="s">
        <v>6027</v>
      </c>
      <c r="I5357">
        <v>87</v>
      </c>
    </row>
    <row r="5358" spans="1:9">
      <c r="E5358"/>
      <c r="H5358" t="s">
        <v>6029</v>
      </c>
      <c r="I5358">
        <v>88</v>
      </c>
    </row>
    <row r="5359" spans="1:9" ht="15.75" thickBot="1">
      <c r="A5359" t="s">
        <v>371</v>
      </c>
      <c r="B5359" t="s">
        <v>548</v>
      </c>
      <c r="E5359"/>
      <c r="H5359" t="s">
        <v>6030</v>
      </c>
      <c r="I5359">
        <v>89</v>
      </c>
    </row>
    <row r="5360" spans="1:9" ht="16.5" thickTop="1" thickBot="1">
      <c r="A5360">
        <v>2</v>
      </c>
      <c r="B5360" s="1" t="s">
        <v>6050</v>
      </c>
    </row>
    <row r="5361" spans="1:2" ht="15.75" thickTop="1">
      <c r="A5361">
        <v>24</v>
      </c>
      <c r="B5361" t="s">
        <v>774</v>
      </c>
    </row>
    <row r="5362" spans="1:2">
      <c r="A5362">
        <v>27</v>
      </c>
      <c r="B5362" t="s">
        <v>775</v>
      </c>
    </row>
    <row r="5363" spans="1:2">
      <c r="A5363">
        <v>28</v>
      </c>
      <c r="B5363" t="s">
        <v>6051</v>
      </c>
    </row>
    <row r="5364" spans="1:2">
      <c r="A5364">
        <v>29</v>
      </c>
      <c r="B5364" t="s">
        <v>6052</v>
      </c>
    </row>
    <row r="5365" spans="1:2">
      <c r="A5365">
        <v>83</v>
      </c>
      <c r="B5365" s="11" t="s">
        <v>6053</v>
      </c>
    </row>
    <row r="5366" spans="1:2">
      <c r="A5366">
        <v>88</v>
      </c>
      <c r="B5366" s="14" t="s">
        <v>6054</v>
      </c>
    </row>
    <row r="5367" spans="1:2">
      <c r="A5367">
        <v>89</v>
      </c>
      <c r="B5367" t="s">
        <v>6055</v>
      </c>
    </row>
    <row r="5368" spans="1:2">
      <c r="A5368">
        <v>108</v>
      </c>
      <c r="B5368" t="s">
        <v>4518</v>
      </c>
    </row>
    <row r="5369" spans="1:2">
      <c r="A5369">
        <v>111</v>
      </c>
      <c r="B5369" t="s">
        <v>4519</v>
      </c>
    </row>
    <row r="5370" spans="1:2">
      <c r="A5370">
        <v>112</v>
      </c>
      <c r="B5370" t="s">
        <v>6056</v>
      </c>
    </row>
    <row r="5371" spans="1:2">
      <c r="A5371">
        <v>963</v>
      </c>
      <c r="B5371" t="s">
        <v>6057</v>
      </c>
    </row>
    <row r="5372" spans="1:2">
      <c r="A5372">
        <v>964</v>
      </c>
      <c r="B5372" t="s">
        <v>6058</v>
      </c>
    </row>
    <row r="5373" spans="1:2">
      <c r="A5373">
        <v>965</v>
      </c>
      <c r="B5373" t="s">
        <v>6059</v>
      </c>
    </row>
    <row r="5374" spans="1:2">
      <c r="A5374">
        <v>1164</v>
      </c>
      <c r="B5374" t="s">
        <v>6060</v>
      </c>
    </row>
    <row r="5375" spans="1:2">
      <c r="A5375">
        <v>1165</v>
      </c>
      <c r="B5375" t="s">
        <v>6061</v>
      </c>
    </row>
    <row r="5376" spans="1:2">
      <c r="A5376">
        <v>1166</v>
      </c>
      <c r="B5376" t="s">
        <v>6062</v>
      </c>
    </row>
    <row r="5377" spans="1:2">
      <c r="A5377">
        <v>1192</v>
      </c>
      <c r="B5377" s="11" t="s">
        <v>6063</v>
      </c>
    </row>
    <row r="5378" spans="1:2">
      <c r="A5378">
        <v>1195</v>
      </c>
      <c r="B5378" t="s">
        <v>6064</v>
      </c>
    </row>
    <row r="5379" spans="1:2">
      <c r="A5379">
        <v>1247</v>
      </c>
      <c r="B5379" s="11" t="s">
        <v>6065</v>
      </c>
    </row>
    <row r="5380" spans="1:2">
      <c r="A5380">
        <v>1250</v>
      </c>
      <c r="B5380" s="14" t="s">
        <v>6066</v>
      </c>
    </row>
    <row r="5381" spans="1:2">
      <c r="A5381">
        <v>1251</v>
      </c>
      <c r="B5381" t="s">
        <v>6067</v>
      </c>
    </row>
    <row r="5382" spans="1:2">
      <c r="A5382">
        <v>1270</v>
      </c>
      <c r="B5382" t="s">
        <v>6068</v>
      </c>
    </row>
    <row r="5383" spans="1:2">
      <c r="A5383">
        <v>1271</v>
      </c>
      <c r="B5383" t="s">
        <v>6069</v>
      </c>
    </row>
    <row r="5384" spans="1:2">
      <c r="A5384">
        <v>1272</v>
      </c>
      <c r="B5384" t="s">
        <v>6070</v>
      </c>
    </row>
    <row r="5385" spans="1:2">
      <c r="A5385">
        <v>1375</v>
      </c>
      <c r="B5385" t="s">
        <v>6071</v>
      </c>
    </row>
    <row r="5386" spans="1:2">
      <c r="A5386">
        <v>1376</v>
      </c>
      <c r="B5386" t="s">
        <v>6072</v>
      </c>
    </row>
    <row r="5387" spans="1:2">
      <c r="A5387">
        <v>1377</v>
      </c>
      <c r="B5387" t="s">
        <v>6073</v>
      </c>
    </row>
    <row r="5388" spans="1:2">
      <c r="A5388">
        <v>1405</v>
      </c>
      <c r="B5388" s="11" t="s">
        <v>6074</v>
      </c>
    </row>
    <row r="5389" spans="1:2">
      <c r="A5389">
        <v>1407</v>
      </c>
      <c r="B5389" t="s">
        <v>6075</v>
      </c>
    </row>
    <row r="5390" spans="1:2">
      <c r="A5390">
        <v>1408</v>
      </c>
      <c r="B5390" t="s">
        <v>6076</v>
      </c>
    </row>
    <row r="5391" spans="1:2">
      <c r="A5391">
        <v>1409</v>
      </c>
      <c r="B5391" s="14" t="s">
        <v>6077</v>
      </c>
    </row>
    <row r="5392" spans="1:2">
      <c r="A5392">
        <v>1410</v>
      </c>
      <c r="B5392" t="s">
        <v>6078</v>
      </c>
    </row>
    <row r="5393" spans="1:3">
      <c r="A5393">
        <v>1429</v>
      </c>
      <c r="B5393" t="s">
        <v>6079</v>
      </c>
    </row>
    <row r="5394" spans="1:3">
      <c r="A5394">
        <v>1469</v>
      </c>
      <c r="B5394" t="s">
        <v>6080</v>
      </c>
    </row>
    <row r="5395" spans="1:3">
      <c r="A5395">
        <v>1470</v>
      </c>
      <c r="B5395" t="s">
        <v>6081</v>
      </c>
    </row>
    <row r="5396" spans="1:3">
      <c r="A5396">
        <v>1471</v>
      </c>
      <c r="B5396" t="s">
        <v>6082</v>
      </c>
    </row>
    <row r="5397" spans="1:3">
      <c r="A5397">
        <v>1610</v>
      </c>
      <c r="B5397" t="s">
        <v>6083</v>
      </c>
    </row>
    <row r="5398" spans="1:3">
      <c r="A5398">
        <v>1611</v>
      </c>
      <c r="B5398" t="s">
        <v>6084</v>
      </c>
    </row>
    <row r="5399" spans="1:3">
      <c r="A5399">
        <v>1612</v>
      </c>
      <c r="B5399" t="s">
        <v>6085</v>
      </c>
    </row>
    <row r="5400" spans="1:3">
      <c r="A5400">
        <v>1640</v>
      </c>
      <c r="B5400" s="11" t="s">
        <v>6086</v>
      </c>
    </row>
    <row r="5401" spans="1:3">
      <c r="A5401">
        <v>1641</v>
      </c>
      <c r="B5401" t="s">
        <v>6087</v>
      </c>
    </row>
    <row r="5402" spans="1:3">
      <c r="A5402">
        <v>1642</v>
      </c>
      <c r="B5402" t="s">
        <v>6088</v>
      </c>
    </row>
    <row r="5403" spans="1:3">
      <c r="A5403">
        <v>1643</v>
      </c>
      <c r="B5403" t="s">
        <v>6089</v>
      </c>
    </row>
    <row r="5404" spans="1:3">
      <c r="A5404">
        <v>1662</v>
      </c>
      <c r="B5404" t="s">
        <v>6090</v>
      </c>
      <c r="C5404" t="s">
        <v>6038</v>
      </c>
    </row>
    <row r="5405" spans="1:3">
      <c r="A5405">
        <v>1671</v>
      </c>
      <c r="B5405" t="s">
        <v>6091</v>
      </c>
    </row>
    <row r="5406" spans="1:3">
      <c r="A5406">
        <v>1691</v>
      </c>
      <c r="B5406" s="11" t="s">
        <v>6092</v>
      </c>
    </row>
    <row r="5407" spans="1:3">
      <c r="A5407">
        <v>1692</v>
      </c>
      <c r="B5407" t="s">
        <v>6093</v>
      </c>
    </row>
    <row r="5408" spans="1:3">
      <c r="A5408">
        <v>1695</v>
      </c>
      <c r="B5408" s="14" t="s">
        <v>6094</v>
      </c>
    </row>
    <row r="5409" spans="1:2">
      <c r="A5409">
        <v>1696</v>
      </c>
      <c r="B5409" t="s">
        <v>6095</v>
      </c>
    </row>
    <row r="5410" spans="1:2">
      <c r="A5410">
        <v>1715</v>
      </c>
      <c r="B5410" t="s">
        <v>6096</v>
      </c>
    </row>
    <row r="5411" spans="1:2">
      <c r="A5411">
        <v>1716</v>
      </c>
      <c r="B5411" t="s">
        <v>6097</v>
      </c>
    </row>
    <row r="5412" spans="1:2">
      <c r="A5412">
        <v>1717</v>
      </c>
      <c r="B5412" t="s">
        <v>6098</v>
      </c>
    </row>
    <row r="5413" spans="1:2">
      <c r="A5413">
        <v>1736</v>
      </c>
      <c r="B5413" t="s">
        <v>6099</v>
      </c>
    </row>
    <row r="5414" spans="1:2">
      <c r="A5414">
        <v>1737</v>
      </c>
      <c r="B5414" t="s">
        <v>6100</v>
      </c>
    </row>
    <row r="5415" spans="1:2">
      <c r="A5415">
        <v>1738</v>
      </c>
      <c r="B5415" t="s">
        <v>6101</v>
      </c>
    </row>
    <row r="5416" spans="1:2">
      <c r="A5416">
        <v>1877</v>
      </c>
      <c r="B5416" t="s">
        <v>6102</v>
      </c>
    </row>
    <row r="5417" spans="1:2">
      <c r="A5417">
        <v>1878</v>
      </c>
      <c r="B5417" t="s">
        <v>6103</v>
      </c>
    </row>
    <row r="5418" spans="1:2">
      <c r="A5418">
        <v>1879</v>
      </c>
      <c r="B5418" t="s">
        <v>6104</v>
      </c>
    </row>
    <row r="5419" spans="1:2">
      <c r="A5419">
        <v>1907</v>
      </c>
      <c r="B5419" s="11" t="s">
        <v>6105</v>
      </c>
    </row>
    <row r="5420" spans="1:2">
      <c r="A5420">
        <v>1908</v>
      </c>
      <c r="B5420" t="s">
        <v>6106</v>
      </c>
    </row>
    <row r="5421" spans="1:2">
      <c r="A5421">
        <v>1909</v>
      </c>
      <c r="B5421" t="s">
        <v>6107</v>
      </c>
    </row>
    <row r="5422" spans="1:2">
      <c r="A5422">
        <v>1910</v>
      </c>
      <c r="B5422" t="s">
        <v>6108</v>
      </c>
    </row>
    <row r="5423" spans="1:2">
      <c r="A5423">
        <v>1911</v>
      </c>
      <c r="B5423" t="s">
        <v>6109</v>
      </c>
    </row>
    <row r="5424" spans="1:2">
      <c r="A5424">
        <v>1912</v>
      </c>
      <c r="B5424" s="14" t="s">
        <v>6110</v>
      </c>
    </row>
    <row r="5425" spans="1:3">
      <c r="A5425">
        <v>1913</v>
      </c>
      <c r="B5425" t="s">
        <v>6111</v>
      </c>
    </row>
    <row r="5426" spans="1:3">
      <c r="A5426">
        <v>1914</v>
      </c>
      <c r="B5426" t="s">
        <v>6112</v>
      </c>
      <c r="C5426" t="s">
        <v>6038</v>
      </c>
    </row>
    <row r="5427" spans="1:3">
      <c r="A5427">
        <v>1933</v>
      </c>
      <c r="B5427" t="s">
        <v>6113</v>
      </c>
    </row>
    <row r="5428" spans="1:3">
      <c r="A5428">
        <v>1954</v>
      </c>
      <c r="B5428" t="s">
        <v>6114</v>
      </c>
    </row>
    <row r="5429" spans="1:3">
      <c r="A5429">
        <v>1975</v>
      </c>
      <c r="B5429" t="s">
        <v>6115</v>
      </c>
    </row>
    <row r="5430" spans="1:3">
      <c r="A5430">
        <v>1996</v>
      </c>
      <c r="B5430" t="s">
        <v>6116</v>
      </c>
    </row>
    <row r="5431" spans="1:3">
      <c r="A5431">
        <v>2017</v>
      </c>
      <c r="B5431" t="s">
        <v>6117</v>
      </c>
    </row>
    <row r="5432" spans="1:3">
      <c r="A5432">
        <v>2038</v>
      </c>
      <c r="B5432" t="s">
        <v>6118</v>
      </c>
    </row>
    <row r="5433" spans="1:3">
      <c r="A5433">
        <v>2059</v>
      </c>
      <c r="B5433" t="s">
        <v>6119</v>
      </c>
    </row>
    <row r="5434" spans="1:3">
      <c r="A5434">
        <v>2080</v>
      </c>
      <c r="B5434" t="s">
        <v>6120</v>
      </c>
    </row>
    <row r="5435" spans="1:3">
      <c r="A5435">
        <v>2081</v>
      </c>
      <c r="B5435" t="s">
        <v>6121</v>
      </c>
    </row>
    <row r="5436" spans="1:3">
      <c r="A5436">
        <v>2082</v>
      </c>
      <c r="B5436" t="s">
        <v>6122</v>
      </c>
    </row>
    <row r="5437" spans="1:3">
      <c r="A5437">
        <v>2083</v>
      </c>
      <c r="B5437" t="s">
        <v>6123</v>
      </c>
    </row>
    <row r="5438" spans="1:3">
      <c r="A5438">
        <v>2111</v>
      </c>
      <c r="B5438" s="11" t="s">
        <v>6124</v>
      </c>
    </row>
    <row r="5439" spans="1:3">
      <c r="A5439">
        <v>2112</v>
      </c>
      <c r="B5439" t="s">
        <v>6125</v>
      </c>
    </row>
    <row r="5440" spans="1:3">
      <c r="A5440">
        <v>2113</v>
      </c>
      <c r="B5440" t="s">
        <v>6126</v>
      </c>
    </row>
    <row r="5441" spans="1:3">
      <c r="A5441">
        <v>2114</v>
      </c>
      <c r="B5441" t="s">
        <v>6127</v>
      </c>
    </row>
    <row r="5442" spans="1:3">
      <c r="A5442">
        <v>2115</v>
      </c>
      <c r="B5442" t="s">
        <v>6128</v>
      </c>
    </row>
    <row r="5443" spans="1:3">
      <c r="A5443">
        <v>2134</v>
      </c>
      <c r="B5443" t="s">
        <v>6129</v>
      </c>
      <c r="C5443" t="s">
        <v>6038</v>
      </c>
    </row>
    <row r="5444" spans="1:3">
      <c r="A5444">
        <v>2143</v>
      </c>
      <c r="B5444" t="s">
        <v>6130</v>
      </c>
    </row>
    <row r="5445" spans="1:3">
      <c r="A5445">
        <v>2163</v>
      </c>
      <c r="B5445" s="11" t="s">
        <v>6131</v>
      </c>
    </row>
    <row r="5446" spans="1:3">
      <c r="A5446">
        <v>2164</v>
      </c>
      <c r="B5446" t="s">
        <v>6132</v>
      </c>
    </row>
    <row r="5447" spans="1:3">
      <c r="A5447">
        <v>2167</v>
      </c>
      <c r="B5447" t="s">
        <v>6133</v>
      </c>
    </row>
    <row r="5448" spans="1:3">
      <c r="A5448">
        <v>2168</v>
      </c>
      <c r="B5448" s="14" t="s">
        <v>6134</v>
      </c>
    </row>
    <row r="5449" spans="1:3">
      <c r="A5449">
        <v>2169</v>
      </c>
      <c r="B5449" t="s">
        <v>6135</v>
      </c>
    </row>
    <row r="5450" spans="1:3">
      <c r="A5450">
        <v>2348</v>
      </c>
      <c r="B5450" t="s">
        <v>6136</v>
      </c>
    </row>
    <row r="5451" spans="1:3">
      <c r="A5451">
        <v>2349</v>
      </c>
      <c r="B5451" t="s">
        <v>6137</v>
      </c>
    </row>
    <row r="5452" spans="1:3">
      <c r="A5452">
        <v>2350</v>
      </c>
      <c r="B5452" t="s">
        <v>6138</v>
      </c>
    </row>
    <row r="5453" spans="1:3">
      <c r="A5453">
        <v>2378</v>
      </c>
      <c r="B5453" s="11" t="s">
        <v>6139</v>
      </c>
    </row>
    <row r="5454" spans="1:3">
      <c r="A5454">
        <v>2379</v>
      </c>
      <c r="B5454" t="s">
        <v>6140</v>
      </c>
    </row>
    <row r="5455" spans="1:3">
      <c r="A5455">
        <v>2380</v>
      </c>
      <c r="B5455" t="s">
        <v>6141</v>
      </c>
    </row>
    <row r="5456" spans="1:3">
      <c r="A5456">
        <v>2381</v>
      </c>
      <c r="B5456" t="s">
        <v>6142</v>
      </c>
    </row>
    <row r="5457" spans="1:2">
      <c r="A5457">
        <v>2400</v>
      </c>
      <c r="B5457" t="s">
        <v>6143</v>
      </c>
    </row>
    <row r="5458" spans="1:2">
      <c r="A5458">
        <v>2409</v>
      </c>
      <c r="B5458" t="s">
        <v>6144</v>
      </c>
    </row>
    <row r="5459" spans="1:2">
      <c r="A5459">
        <v>2429</v>
      </c>
      <c r="B5459" s="11" t="s">
        <v>6145</v>
      </c>
    </row>
    <row r="5460" spans="1:2">
      <c r="A5460">
        <v>2430</v>
      </c>
      <c r="B5460" t="s">
        <v>6146</v>
      </c>
    </row>
    <row r="5461" spans="1:2">
      <c r="A5461">
        <v>2433</v>
      </c>
      <c r="B5461" t="s">
        <v>6147</v>
      </c>
    </row>
    <row r="5462" spans="1:2">
      <c r="A5462">
        <v>2434</v>
      </c>
      <c r="B5462" s="14" t="s">
        <v>6148</v>
      </c>
    </row>
    <row r="5463" spans="1:2">
      <c r="A5463">
        <v>2435</v>
      </c>
      <c r="B5463" t="s">
        <v>6149</v>
      </c>
    </row>
    <row r="5464" spans="1:2">
      <c r="A5464">
        <v>2454</v>
      </c>
      <c r="B5464" t="s">
        <v>6150</v>
      </c>
    </row>
    <row r="5465" spans="1:2">
      <c r="A5465">
        <v>2455</v>
      </c>
      <c r="B5465" t="s">
        <v>6151</v>
      </c>
    </row>
    <row r="5466" spans="1:2">
      <c r="A5466">
        <v>2456</v>
      </c>
      <c r="B5466" t="s">
        <v>6152</v>
      </c>
    </row>
    <row r="5467" spans="1:2">
      <c r="A5467">
        <v>2475</v>
      </c>
      <c r="B5467" t="s">
        <v>6153</v>
      </c>
    </row>
    <row r="5468" spans="1:2">
      <c r="A5468">
        <v>2476</v>
      </c>
      <c r="B5468" t="s">
        <v>6154</v>
      </c>
    </row>
    <row r="5469" spans="1:2">
      <c r="A5469">
        <v>2477</v>
      </c>
      <c r="B5469" t="s">
        <v>6155</v>
      </c>
    </row>
    <row r="5470" spans="1:2">
      <c r="A5470">
        <v>2596</v>
      </c>
      <c r="B5470" t="s">
        <v>6156</v>
      </c>
    </row>
    <row r="5471" spans="1:2">
      <c r="A5471">
        <v>2597</v>
      </c>
      <c r="B5471" t="s">
        <v>6157</v>
      </c>
    </row>
    <row r="5472" spans="1:2">
      <c r="A5472">
        <v>2598</v>
      </c>
      <c r="B5472" t="s">
        <v>6158</v>
      </c>
    </row>
    <row r="5473" spans="1:2">
      <c r="A5473">
        <v>2626</v>
      </c>
      <c r="B5473" s="11" t="s">
        <v>6159</v>
      </c>
    </row>
    <row r="5474" spans="1:2">
      <c r="A5474">
        <v>2627</v>
      </c>
      <c r="B5474" t="s">
        <v>6160</v>
      </c>
    </row>
    <row r="5475" spans="1:2">
      <c r="A5475">
        <v>2628</v>
      </c>
      <c r="B5475" t="s">
        <v>6161</v>
      </c>
    </row>
    <row r="5476" spans="1:2">
      <c r="A5476">
        <v>2629</v>
      </c>
      <c r="B5476" t="s">
        <v>6162</v>
      </c>
    </row>
    <row r="5477" spans="1:2">
      <c r="A5477">
        <v>2648</v>
      </c>
      <c r="B5477" t="s">
        <v>6163</v>
      </c>
    </row>
    <row r="5478" spans="1:2">
      <c r="A5478">
        <v>2657</v>
      </c>
      <c r="B5478" t="s">
        <v>6164</v>
      </c>
    </row>
    <row r="5479" spans="1:2">
      <c r="A5479">
        <v>2677</v>
      </c>
      <c r="B5479" s="11" t="s">
        <v>6165</v>
      </c>
    </row>
    <row r="5480" spans="1:2">
      <c r="A5480">
        <v>2678</v>
      </c>
      <c r="B5480" t="s">
        <v>6166</v>
      </c>
    </row>
    <row r="5481" spans="1:2">
      <c r="A5481">
        <v>2681</v>
      </c>
      <c r="B5481" t="s">
        <v>6167</v>
      </c>
    </row>
    <row r="5482" spans="1:2">
      <c r="A5482">
        <v>2682</v>
      </c>
      <c r="B5482" s="14" t="s">
        <v>6168</v>
      </c>
    </row>
    <row r="5483" spans="1:2">
      <c r="A5483">
        <v>2683</v>
      </c>
      <c r="B5483" t="s">
        <v>6169</v>
      </c>
    </row>
    <row r="5484" spans="1:2">
      <c r="A5484">
        <v>3182</v>
      </c>
      <c r="B5484" t="s">
        <v>6170</v>
      </c>
    </row>
    <row r="5485" spans="1:2">
      <c r="A5485">
        <v>3183</v>
      </c>
      <c r="B5485" t="s">
        <v>6171</v>
      </c>
    </row>
    <row r="5486" spans="1:2">
      <c r="A5486">
        <v>3184</v>
      </c>
      <c r="B5486" t="s">
        <v>6172</v>
      </c>
    </row>
    <row r="5487" spans="1:2">
      <c r="A5487">
        <v>3221</v>
      </c>
      <c r="B5487" t="s">
        <v>6173</v>
      </c>
    </row>
    <row r="5488" spans="1:2">
      <c r="A5488">
        <v>3222</v>
      </c>
      <c r="B5488" s="14" t="s">
        <v>6174</v>
      </c>
    </row>
    <row r="5489" spans="1:2">
      <c r="A5489">
        <v>3224</v>
      </c>
      <c r="B5489" t="s">
        <v>6175</v>
      </c>
    </row>
    <row r="5490" spans="1:2">
      <c r="A5490">
        <v>3225</v>
      </c>
      <c r="B5490" t="s">
        <v>6176</v>
      </c>
    </row>
    <row r="5491" spans="1:2">
      <c r="A5491">
        <v>3244</v>
      </c>
      <c r="B5491" t="s">
        <v>6177</v>
      </c>
    </row>
    <row r="5492" spans="1:2">
      <c r="A5492">
        <v>3245</v>
      </c>
      <c r="B5492" t="s">
        <v>6178</v>
      </c>
    </row>
    <row r="5493" spans="1:2">
      <c r="A5493">
        <v>3246</v>
      </c>
      <c r="B5493" t="s">
        <v>6179</v>
      </c>
    </row>
    <row r="5494" spans="1:2">
      <c r="A5494">
        <v>3305</v>
      </c>
      <c r="B5494" t="s">
        <v>6180</v>
      </c>
    </row>
    <row r="5495" spans="1:2">
      <c r="A5495">
        <v>3306</v>
      </c>
      <c r="B5495" t="s">
        <v>6181</v>
      </c>
    </row>
    <row r="5496" spans="1:2">
      <c r="A5496">
        <v>3307</v>
      </c>
      <c r="B5496" t="s">
        <v>6182</v>
      </c>
    </row>
    <row r="5497" spans="1:2">
      <c r="A5497">
        <v>3342</v>
      </c>
      <c r="B5497" s="11" t="s">
        <v>6183</v>
      </c>
    </row>
    <row r="5498" spans="1:2">
      <c r="A5498">
        <v>3343</v>
      </c>
      <c r="B5498" t="s">
        <v>6184</v>
      </c>
    </row>
    <row r="5499" spans="1:2">
      <c r="A5499">
        <v>3344</v>
      </c>
      <c r="B5499" t="s">
        <v>6185</v>
      </c>
    </row>
    <row r="5500" spans="1:2">
      <c r="A5500">
        <v>3345</v>
      </c>
      <c r="B5500" t="s">
        <v>6186</v>
      </c>
    </row>
    <row r="5501" spans="1:2">
      <c r="A5501">
        <v>3364</v>
      </c>
      <c r="B5501" t="s">
        <v>6187</v>
      </c>
    </row>
    <row r="5502" spans="1:2">
      <c r="A5502">
        <v>3365</v>
      </c>
      <c r="B5502" t="s">
        <v>6188</v>
      </c>
    </row>
    <row r="5503" spans="1:2">
      <c r="A5503">
        <v>3366</v>
      </c>
      <c r="B5503" t="s">
        <v>6189</v>
      </c>
    </row>
    <row r="5504" spans="1:2">
      <c r="A5504">
        <v>3367</v>
      </c>
      <c r="B5504" t="s">
        <v>6190</v>
      </c>
    </row>
    <row r="5505" spans="1:2">
      <c r="A5505">
        <v>3393</v>
      </c>
      <c r="B5505" s="11" t="s">
        <v>6191</v>
      </c>
    </row>
    <row r="5506" spans="1:2">
      <c r="A5506">
        <v>3394</v>
      </c>
      <c r="B5506" t="s">
        <v>5756</v>
      </c>
    </row>
    <row r="5507" spans="1:2">
      <c r="A5507">
        <v>3415</v>
      </c>
      <c r="B5507" t="s">
        <v>6192</v>
      </c>
    </row>
    <row r="5508" spans="1:2">
      <c r="A5508">
        <v>3424</v>
      </c>
      <c r="B5508" t="s">
        <v>6193</v>
      </c>
    </row>
    <row r="5509" spans="1:2">
      <c r="A5509">
        <v>3433</v>
      </c>
      <c r="B5509" t="s">
        <v>6194</v>
      </c>
    </row>
    <row r="5510" spans="1:2">
      <c r="A5510">
        <v>3442</v>
      </c>
      <c r="B5510" t="s">
        <v>6195</v>
      </c>
    </row>
    <row r="5511" spans="1:2">
      <c r="A5511">
        <v>3451</v>
      </c>
      <c r="B5511" t="s">
        <v>6196</v>
      </c>
    </row>
    <row r="5512" spans="1:2">
      <c r="A5512">
        <v>3460</v>
      </c>
      <c r="B5512" t="s">
        <v>6197</v>
      </c>
    </row>
    <row r="5513" spans="1:2">
      <c r="A5513">
        <v>3469</v>
      </c>
      <c r="B5513" t="s">
        <v>6198</v>
      </c>
    </row>
    <row r="5514" spans="1:2">
      <c r="A5514">
        <v>3478</v>
      </c>
      <c r="B5514" t="s">
        <v>6199</v>
      </c>
    </row>
    <row r="5515" spans="1:2">
      <c r="A5515">
        <v>3487</v>
      </c>
      <c r="B5515" t="s">
        <v>6200</v>
      </c>
    </row>
    <row r="5516" spans="1:2">
      <c r="A5516">
        <v>3496</v>
      </c>
      <c r="B5516" t="s">
        <v>6201</v>
      </c>
    </row>
    <row r="5517" spans="1:2">
      <c r="A5517">
        <v>3505</v>
      </c>
      <c r="B5517" t="s">
        <v>5768</v>
      </c>
    </row>
    <row r="5518" spans="1:2">
      <c r="A5518">
        <v>3514</v>
      </c>
      <c r="B5518" t="s">
        <v>6039</v>
      </c>
    </row>
    <row r="5519" spans="1:2">
      <c r="A5519">
        <v>3523</v>
      </c>
      <c r="B5519" t="s">
        <v>6202</v>
      </c>
    </row>
    <row r="5520" spans="1:2">
      <c r="A5520">
        <v>3532</v>
      </c>
      <c r="B5520" t="s">
        <v>6203</v>
      </c>
    </row>
    <row r="5521" spans="1:2">
      <c r="A5521">
        <v>3541</v>
      </c>
      <c r="B5521" t="s">
        <v>6204</v>
      </c>
    </row>
    <row r="5522" spans="1:2">
      <c r="A5522">
        <v>3550</v>
      </c>
      <c r="B5522" t="s">
        <v>6205</v>
      </c>
    </row>
    <row r="5523" spans="1:2">
      <c r="A5523">
        <v>3559</v>
      </c>
      <c r="B5523" t="s">
        <v>6206</v>
      </c>
    </row>
    <row r="5524" spans="1:2">
      <c r="A5524">
        <v>3568</v>
      </c>
      <c r="B5524" t="s">
        <v>6207</v>
      </c>
    </row>
    <row r="5525" spans="1:2">
      <c r="A5525">
        <v>3577</v>
      </c>
      <c r="B5525" t="s">
        <v>6208</v>
      </c>
    </row>
    <row r="5526" spans="1:2">
      <c r="A5526">
        <v>3586</v>
      </c>
      <c r="B5526" t="s">
        <v>6209</v>
      </c>
    </row>
    <row r="5527" spans="1:2">
      <c r="A5527">
        <v>3595</v>
      </c>
      <c r="B5527" t="s">
        <v>6210</v>
      </c>
    </row>
    <row r="5528" spans="1:2">
      <c r="A5528">
        <v>3604</v>
      </c>
      <c r="B5528" t="s">
        <v>6211</v>
      </c>
    </row>
    <row r="5529" spans="1:2">
      <c r="A5529">
        <v>3613</v>
      </c>
      <c r="B5529" t="s">
        <v>6212</v>
      </c>
    </row>
    <row r="5530" spans="1:2">
      <c r="A5530">
        <v>3622</v>
      </c>
      <c r="B5530" t="s">
        <v>6213</v>
      </c>
    </row>
    <row r="5531" spans="1:2">
      <c r="A5531">
        <v>3631</v>
      </c>
      <c r="B5531" t="s">
        <v>6214</v>
      </c>
    </row>
    <row r="5532" spans="1:2">
      <c r="A5532">
        <v>3640</v>
      </c>
      <c r="B5532" t="s">
        <v>6215</v>
      </c>
    </row>
    <row r="5533" spans="1:2">
      <c r="A5533">
        <v>3649</v>
      </c>
      <c r="B5533" t="s">
        <v>6216</v>
      </c>
    </row>
    <row r="5534" spans="1:2">
      <c r="A5534">
        <v>3658</v>
      </c>
      <c r="B5534" t="s">
        <v>6217</v>
      </c>
    </row>
    <row r="5535" spans="1:2">
      <c r="A5535">
        <v>3667</v>
      </c>
      <c r="B5535" t="s">
        <v>6218</v>
      </c>
    </row>
    <row r="5536" spans="1:2">
      <c r="A5536">
        <v>3676</v>
      </c>
      <c r="B5536" t="s">
        <v>6219</v>
      </c>
    </row>
    <row r="5537" spans="1:2">
      <c r="A5537">
        <v>3685</v>
      </c>
      <c r="B5537" t="s">
        <v>6220</v>
      </c>
    </row>
    <row r="5538" spans="1:2">
      <c r="A5538">
        <v>3694</v>
      </c>
      <c r="B5538" t="s">
        <v>6221</v>
      </c>
    </row>
    <row r="5539" spans="1:2">
      <c r="A5539">
        <v>3703</v>
      </c>
      <c r="B5539" t="s">
        <v>6222</v>
      </c>
    </row>
    <row r="5540" spans="1:2">
      <c r="A5540">
        <v>3712</v>
      </c>
      <c r="B5540" t="s">
        <v>6223</v>
      </c>
    </row>
    <row r="5541" spans="1:2">
      <c r="A5541">
        <v>3721</v>
      </c>
      <c r="B5541" t="s">
        <v>6224</v>
      </c>
    </row>
    <row r="5542" spans="1:2">
      <c r="A5542">
        <v>3730</v>
      </c>
      <c r="B5542" t="s">
        <v>6225</v>
      </c>
    </row>
    <row r="5543" spans="1:2">
      <c r="A5543">
        <v>3731</v>
      </c>
      <c r="B5543" t="s">
        <v>6226</v>
      </c>
    </row>
    <row r="5544" spans="1:2">
      <c r="A5544">
        <v>3732</v>
      </c>
      <c r="B5544" t="s">
        <v>6227</v>
      </c>
    </row>
    <row r="5545" spans="1:2">
      <c r="A5545">
        <v>3733</v>
      </c>
      <c r="B5545" t="s">
        <v>6228</v>
      </c>
    </row>
    <row r="5546" spans="1:2">
      <c r="A5546">
        <v>3759</v>
      </c>
      <c r="B5546" s="11" t="s">
        <v>6229</v>
      </c>
    </row>
    <row r="5547" spans="1:2">
      <c r="A5547">
        <v>3760</v>
      </c>
      <c r="B5547" t="s">
        <v>6230</v>
      </c>
    </row>
    <row r="5548" spans="1:2">
      <c r="A5548">
        <v>3781</v>
      </c>
      <c r="B5548" t="s">
        <v>6231</v>
      </c>
    </row>
    <row r="5549" spans="1:2">
      <c r="A5549">
        <v>3790</v>
      </c>
      <c r="B5549" t="s">
        <v>6232</v>
      </c>
    </row>
    <row r="5550" spans="1:2">
      <c r="A5550">
        <v>3810</v>
      </c>
      <c r="B5550" s="11" t="s">
        <v>6233</v>
      </c>
    </row>
    <row r="5551" spans="1:2">
      <c r="A5551">
        <v>3811</v>
      </c>
      <c r="B5551" t="s">
        <v>6234</v>
      </c>
    </row>
    <row r="5552" spans="1:2">
      <c r="A5552">
        <v>3814</v>
      </c>
      <c r="B5552" s="14" t="s">
        <v>6235</v>
      </c>
    </row>
    <row r="5553" spans="1:2">
      <c r="A5553">
        <v>3815</v>
      </c>
      <c r="B5553" t="s">
        <v>6236</v>
      </c>
    </row>
    <row r="5554" spans="1:2">
      <c r="A5554">
        <v>3834</v>
      </c>
      <c r="B5554" t="s">
        <v>6237</v>
      </c>
    </row>
    <row r="5555" spans="1:2">
      <c r="A5555">
        <v>3835</v>
      </c>
      <c r="B5555" t="s">
        <v>6238</v>
      </c>
    </row>
    <row r="5556" spans="1:2">
      <c r="A5556">
        <v>3836</v>
      </c>
      <c r="B5556" t="s">
        <v>6239</v>
      </c>
    </row>
    <row r="5557" spans="1:2">
      <c r="A5557">
        <v>4365</v>
      </c>
      <c r="B5557" t="s">
        <v>5811</v>
      </c>
    </row>
    <row r="5558" spans="1:2">
      <c r="A5558">
        <v>4366</v>
      </c>
      <c r="B5558" t="s">
        <v>5812</v>
      </c>
    </row>
    <row r="5559" spans="1:2">
      <c r="A5559">
        <v>4367</v>
      </c>
      <c r="B5559" t="s">
        <v>6240</v>
      </c>
    </row>
    <row r="5560" spans="1:2">
      <c r="A5560">
        <v>4387</v>
      </c>
      <c r="B5560" s="11" t="s">
        <v>6241</v>
      </c>
    </row>
    <row r="5561" spans="1:2">
      <c r="A5561">
        <v>4389</v>
      </c>
      <c r="B5561" t="s">
        <v>5815</v>
      </c>
    </row>
    <row r="5562" spans="1:2">
      <c r="A5562">
        <v>4390</v>
      </c>
      <c r="B5562" t="s">
        <v>6242</v>
      </c>
    </row>
    <row r="5563" spans="1:2">
      <c r="A5563">
        <v>4391</v>
      </c>
      <c r="B5563" t="s">
        <v>6243</v>
      </c>
    </row>
    <row r="5564" spans="1:2">
      <c r="A5564">
        <v>4392</v>
      </c>
      <c r="B5564" s="14" t="s">
        <v>6244</v>
      </c>
    </row>
    <row r="5565" spans="1:2">
      <c r="A5565">
        <v>4393</v>
      </c>
      <c r="B5565" t="s">
        <v>6245</v>
      </c>
    </row>
    <row r="5566" spans="1:2">
      <c r="A5566">
        <v>4412</v>
      </c>
      <c r="B5566" t="s">
        <v>6246</v>
      </c>
    </row>
    <row r="5567" spans="1:2">
      <c r="A5567">
        <v>4413</v>
      </c>
      <c r="B5567" t="s">
        <v>6247</v>
      </c>
    </row>
    <row r="5568" spans="1:2">
      <c r="A5568">
        <v>4414</v>
      </c>
      <c r="B5568" t="s">
        <v>6248</v>
      </c>
    </row>
    <row r="5569" spans="1:2">
      <c r="A5569">
        <v>4415</v>
      </c>
      <c r="B5569" t="s">
        <v>6249</v>
      </c>
    </row>
    <row r="5570" spans="1:2">
      <c r="A5570">
        <v>4416</v>
      </c>
      <c r="B5570" t="s">
        <v>6250</v>
      </c>
    </row>
    <row r="5571" spans="1:2">
      <c r="A5571">
        <v>4417</v>
      </c>
      <c r="B5571" t="s">
        <v>6251</v>
      </c>
    </row>
    <row r="5572" spans="1:2">
      <c r="A5572">
        <v>4552</v>
      </c>
      <c r="B5572" t="s">
        <v>6252</v>
      </c>
    </row>
    <row r="5573" spans="1:2">
      <c r="A5573">
        <v>4553</v>
      </c>
      <c r="B5573" t="s">
        <v>6253</v>
      </c>
    </row>
    <row r="5574" spans="1:2">
      <c r="A5574">
        <v>4554</v>
      </c>
      <c r="B5574" t="s">
        <v>6254</v>
      </c>
    </row>
    <row r="5575" spans="1:2">
      <c r="A5575">
        <v>4573</v>
      </c>
      <c r="B5575" t="s">
        <v>6255</v>
      </c>
    </row>
    <row r="5576" spans="1:2">
      <c r="A5576">
        <v>4574</v>
      </c>
      <c r="B5576" t="s">
        <v>6256</v>
      </c>
    </row>
    <row r="5577" spans="1:2">
      <c r="A5577">
        <v>4575</v>
      </c>
      <c r="B5577" t="s">
        <v>6257</v>
      </c>
    </row>
    <row r="5578" spans="1:2">
      <c r="A5578">
        <v>4595</v>
      </c>
      <c r="B5578" s="11" t="s">
        <v>6258</v>
      </c>
    </row>
    <row r="5579" spans="1:2">
      <c r="A5579">
        <v>4597</v>
      </c>
      <c r="B5579" t="s">
        <v>6259</v>
      </c>
    </row>
    <row r="5580" spans="1:2">
      <c r="A5580">
        <v>4598</v>
      </c>
      <c r="B5580" t="s">
        <v>6260</v>
      </c>
    </row>
    <row r="5581" spans="1:2">
      <c r="A5581">
        <v>4617</v>
      </c>
      <c r="B5581" t="s">
        <v>6261</v>
      </c>
    </row>
    <row r="5582" spans="1:2">
      <c r="A5582">
        <v>4639</v>
      </c>
      <c r="B5582" s="11" t="s">
        <v>6262</v>
      </c>
    </row>
    <row r="5583" spans="1:2">
      <c r="A5583">
        <v>4640</v>
      </c>
      <c r="B5583" t="s">
        <v>6263</v>
      </c>
    </row>
    <row r="5584" spans="1:2">
      <c r="A5584">
        <v>4641</v>
      </c>
      <c r="B5584" t="s">
        <v>6264</v>
      </c>
    </row>
    <row r="5585" spans="1:2">
      <c r="A5585">
        <v>4661</v>
      </c>
      <c r="B5585" t="s">
        <v>6265</v>
      </c>
    </row>
    <row r="5586" spans="1:2">
      <c r="A5586">
        <v>4662</v>
      </c>
      <c r="B5586" t="s">
        <v>6266</v>
      </c>
    </row>
    <row r="5587" spans="1:2">
      <c r="A5587">
        <v>4663</v>
      </c>
      <c r="B5587" t="s">
        <v>6267</v>
      </c>
    </row>
    <row r="5588" spans="1:2">
      <c r="A5588">
        <v>4664</v>
      </c>
      <c r="B5588" t="s">
        <v>6268</v>
      </c>
    </row>
    <row r="5589" spans="1:2">
      <c r="A5589">
        <v>4684</v>
      </c>
      <c r="B5589" s="11" t="s">
        <v>6269</v>
      </c>
    </row>
    <row r="5590" spans="1:2">
      <c r="A5590">
        <v>4685</v>
      </c>
      <c r="B5590" t="s">
        <v>6270</v>
      </c>
    </row>
    <row r="5591" spans="1:2">
      <c r="A5591">
        <v>4688</v>
      </c>
      <c r="B5591" s="14" t="s">
        <v>6271</v>
      </c>
    </row>
    <row r="5592" spans="1:2">
      <c r="A5592">
        <v>4689</v>
      </c>
      <c r="B5592" t="s">
        <v>6272</v>
      </c>
    </row>
    <row r="5593" spans="1:2">
      <c r="A5593">
        <v>4708</v>
      </c>
      <c r="B5593" t="s">
        <v>6273</v>
      </c>
    </row>
    <row r="5594" spans="1:2">
      <c r="A5594">
        <v>4709</v>
      </c>
      <c r="B5594" t="s">
        <v>6274</v>
      </c>
    </row>
    <row r="5595" spans="1:2">
      <c r="A5595">
        <v>4710</v>
      </c>
      <c r="B5595" t="s">
        <v>6275</v>
      </c>
    </row>
    <row r="5596" spans="1:2">
      <c r="A5596">
        <v>4711</v>
      </c>
      <c r="B5596" t="s">
        <v>6276</v>
      </c>
    </row>
    <row r="5597" spans="1:2">
      <c r="A5597">
        <v>4712</v>
      </c>
      <c r="B5597" t="s">
        <v>6277</v>
      </c>
    </row>
    <row r="5598" spans="1:2">
      <c r="A5598">
        <v>4713</v>
      </c>
      <c r="B5598" t="s">
        <v>6278</v>
      </c>
    </row>
    <row r="5599" spans="1:2">
      <c r="A5599">
        <v>4940</v>
      </c>
      <c r="B5599" t="s">
        <v>6279</v>
      </c>
    </row>
    <row r="5600" spans="1:2">
      <c r="A5600">
        <v>4941</v>
      </c>
      <c r="B5600" t="s">
        <v>6280</v>
      </c>
    </row>
    <row r="5601" spans="1:2">
      <c r="A5601">
        <v>4942</v>
      </c>
      <c r="B5601" t="s">
        <v>6281</v>
      </c>
    </row>
    <row r="5602" spans="1:2">
      <c r="A5602">
        <v>4962</v>
      </c>
      <c r="B5602" s="11" t="s">
        <v>6282</v>
      </c>
    </row>
    <row r="5603" spans="1:2">
      <c r="A5603">
        <v>4965</v>
      </c>
      <c r="B5603" t="s">
        <v>6283</v>
      </c>
    </row>
    <row r="5604" spans="1:2">
      <c r="A5604">
        <v>5005</v>
      </c>
      <c r="B5604" s="11" t="s">
        <v>6284</v>
      </c>
    </row>
    <row r="5605" spans="1:2">
      <c r="A5605">
        <v>5008</v>
      </c>
      <c r="B5605" s="14" t="s">
        <v>6285</v>
      </c>
    </row>
    <row r="5606" spans="1:2">
      <c r="A5606">
        <v>5009</v>
      </c>
      <c r="B5606" t="s">
        <v>6286</v>
      </c>
    </row>
    <row r="5607" spans="1:2">
      <c r="A5607">
        <v>5028</v>
      </c>
      <c r="B5607" t="s">
        <v>6287</v>
      </c>
    </row>
    <row r="5608" spans="1:2">
      <c r="A5608">
        <v>5029</v>
      </c>
      <c r="B5608" t="s">
        <v>6288</v>
      </c>
    </row>
    <row r="5609" spans="1:2">
      <c r="A5609">
        <v>5030</v>
      </c>
      <c r="B5609" t="s">
        <v>6289</v>
      </c>
    </row>
    <row r="5610" spans="1:2">
      <c r="A5610">
        <v>5327</v>
      </c>
      <c r="B5610" t="s">
        <v>6290</v>
      </c>
    </row>
    <row r="5611" spans="1:2">
      <c r="A5611">
        <v>5328</v>
      </c>
      <c r="B5611" t="s">
        <v>6291</v>
      </c>
    </row>
    <row r="5612" spans="1:2">
      <c r="A5612">
        <v>5329</v>
      </c>
      <c r="B5612" t="s">
        <v>6292</v>
      </c>
    </row>
    <row r="5613" spans="1:2">
      <c r="A5613">
        <v>5349</v>
      </c>
      <c r="B5613" s="11" t="s">
        <v>6293</v>
      </c>
    </row>
    <row r="5614" spans="1:2">
      <c r="A5614">
        <v>5352</v>
      </c>
      <c r="B5614" t="s">
        <v>6294</v>
      </c>
    </row>
    <row r="5615" spans="1:2">
      <c r="A5615">
        <v>5392</v>
      </c>
      <c r="B5615" s="11" t="s">
        <v>6295</v>
      </c>
    </row>
    <row r="5616" spans="1:2">
      <c r="A5616">
        <v>5395</v>
      </c>
      <c r="B5616" s="14" t="s">
        <v>6296</v>
      </c>
    </row>
    <row r="5617" spans="1:2">
      <c r="A5617">
        <v>5396</v>
      </c>
      <c r="B5617" t="s">
        <v>6297</v>
      </c>
    </row>
    <row r="5618" spans="1:2">
      <c r="A5618">
        <v>5415</v>
      </c>
      <c r="B5618" t="s">
        <v>6298</v>
      </c>
    </row>
    <row r="5619" spans="1:2">
      <c r="A5619">
        <v>5416</v>
      </c>
      <c r="B5619" t="s">
        <v>6299</v>
      </c>
    </row>
    <row r="5620" spans="1:2">
      <c r="A5620">
        <v>5417</v>
      </c>
      <c r="B5620" t="s">
        <v>6300</v>
      </c>
    </row>
    <row r="5621" spans="1:2">
      <c r="A5621">
        <v>5464</v>
      </c>
      <c r="B5621" t="s">
        <v>6301</v>
      </c>
    </row>
    <row r="5622" spans="1:2">
      <c r="A5622">
        <v>5465</v>
      </c>
      <c r="B5622" t="s">
        <v>6302</v>
      </c>
    </row>
    <row r="5623" spans="1:2">
      <c r="A5623">
        <v>5466</v>
      </c>
      <c r="B5623" t="s">
        <v>6303</v>
      </c>
    </row>
    <row r="5624" spans="1:2">
      <c r="A5624">
        <v>5486</v>
      </c>
      <c r="B5624" s="11" t="s">
        <v>6304</v>
      </c>
    </row>
    <row r="5625" spans="1:2">
      <c r="A5625">
        <v>5488</v>
      </c>
      <c r="B5625" t="s">
        <v>6305</v>
      </c>
    </row>
    <row r="5626" spans="1:2">
      <c r="A5626">
        <v>5489</v>
      </c>
      <c r="B5626" t="s">
        <v>6306</v>
      </c>
    </row>
    <row r="5627" spans="1:2">
      <c r="A5627">
        <v>5490</v>
      </c>
      <c r="B5627" s="14" t="s">
        <v>6307</v>
      </c>
    </row>
    <row r="5628" spans="1:2">
      <c r="A5628">
        <v>5491</v>
      </c>
      <c r="B5628" t="s">
        <v>6308</v>
      </c>
    </row>
    <row r="5629" spans="1:2">
      <c r="A5629">
        <v>5510</v>
      </c>
      <c r="B5629" t="s">
        <v>6309</v>
      </c>
    </row>
    <row r="5630" spans="1:2">
      <c r="A5630">
        <v>5684</v>
      </c>
      <c r="B5630" t="s">
        <v>6310</v>
      </c>
    </row>
    <row r="5631" spans="1:2">
      <c r="A5631">
        <v>5685</v>
      </c>
      <c r="B5631" t="s">
        <v>6311</v>
      </c>
    </row>
    <row r="5632" spans="1:2">
      <c r="A5632">
        <v>5686</v>
      </c>
      <c r="B5632" t="s">
        <v>6312</v>
      </c>
    </row>
    <row r="5633" spans="1:2">
      <c r="A5633">
        <v>5706</v>
      </c>
      <c r="B5633" s="11" t="s">
        <v>6313</v>
      </c>
    </row>
    <row r="5634" spans="1:2">
      <c r="A5634">
        <v>5727</v>
      </c>
      <c r="B5634" t="s">
        <v>6314</v>
      </c>
    </row>
    <row r="5635" spans="1:2">
      <c r="A5635">
        <v>5750</v>
      </c>
      <c r="B5635" s="11" t="s">
        <v>6315</v>
      </c>
    </row>
    <row r="5636" spans="1:2">
      <c r="A5636">
        <v>5751</v>
      </c>
      <c r="B5636" t="s">
        <v>6316</v>
      </c>
    </row>
    <row r="5637" spans="1:2">
      <c r="A5637">
        <v>5754</v>
      </c>
      <c r="B5637" s="14" t="s">
        <v>6317</v>
      </c>
    </row>
    <row r="5638" spans="1:2">
      <c r="A5638">
        <v>5755</v>
      </c>
      <c r="B5638" t="s">
        <v>6318</v>
      </c>
    </row>
    <row r="5639" spans="1:2">
      <c r="A5639">
        <v>5774</v>
      </c>
      <c r="B5639" t="s">
        <v>6319</v>
      </c>
    </row>
    <row r="5640" spans="1:2">
      <c r="A5640">
        <v>5775</v>
      </c>
      <c r="B5640" t="s">
        <v>6320</v>
      </c>
    </row>
    <row r="5641" spans="1:2" ht="15.75" thickBot="1">
      <c r="A5641">
        <v>5776</v>
      </c>
      <c r="B5641" t="s">
        <v>6321</v>
      </c>
    </row>
    <row r="5642" spans="1:2" ht="16.5" thickTop="1" thickBot="1">
      <c r="A5642">
        <v>5779</v>
      </c>
      <c r="B5642" s="1" t="s">
        <v>6322</v>
      </c>
    </row>
    <row r="5643" spans="1:2" ht="15.75" thickTop="1">
      <c r="A5643">
        <v>5884</v>
      </c>
      <c r="B5643" t="s">
        <v>6323</v>
      </c>
    </row>
    <row r="5644" spans="1:2">
      <c r="A5644">
        <v>5885</v>
      </c>
      <c r="B5644" t="s">
        <v>6324</v>
      </c>
    </row>
    <row r="5645" spans="1:2">
      <c r="A5645">
        <v>5886</v>
      </c>
      <c r="B5645" t="s">
        <v>6325</v>
      </c>
    </row>
    <row r="5646" spans="1:2">
      <c r="A5646">
        <v>5906</v>
      </c>
      <c r="B5646" s="11" t="s">
        <v>6326</v>
      </c>
    </row>
    <row r="5647" spans="1:2" ht="15.75" thickBot="1">
      <c r="A5647">
        <v>5927</v>
      </c>
      <c r="B5647" t="s">
        <v>6327</v>
      </c>
    </row>
    <row r="5648" spans="1:2" ht="16.5" thickTop="1" thickBot="1">
      <c r="A5648">
        <v>5930</v>
      </c>
      <c r="B5648" s="1" t="s">
        <v>6328</v>
      </c>
    </row>
    <row r="5649" spans="1:2" ht="15.75" thickTop="1">
      <c r="A5649">
        <v>5950</v>
      </c>
      <c r="B5649" s="11" t="s">
        <v>6329</v>
      </c>
    </row>
    <row r="5650" spans="1:2">
      <c r="A5650">
        <v>5951</v>
      </c>
      <c r="B5650" t="s">
        <v>6330</v>
      </c>
    </row>
    <row r="5651" spans="1:2">
      <c r="A5651">
        <v>5954</v>
      </c>
      <c r="B5651" t="s">
        <v>6331</v>
      </c>
    </row>
    <row r="5652" spans="1:2">
      <c r="A5652">
        <v>5994</v>
      </c>
      <c r="B5652" s="11" t="s">
        <v>6332</v>
      </c>
    </row>
    <row r="5653" spans="1:2">
      <c r="A5653">
        <v>5997</v>
      </c>
      <c r="B5653" s="14" t="s">
        <v>6333</v>
      </c>
    </row>
    <row r="5654" spans="1:2">
      <c r="A5654">
        <v>5998</v>
      </c>
      <c r="B5654" t="s">
        <v>6334</v>
      </c>
    </row>
    <row r="5655" spans="1:2">
      <c r="A5655">
        <v>6017</v>
      </c>
      <c r="B5655" t="s">
        <v>6335</v>
      </c>
    </row>
    <row r="5656" spans="1:2">
      <c r="A5656">
        <v>6018</v>
      </c>
      <c r="B5656" t="s">
        <v>6336</v>
      </c>
    </row>
    <row r="5657" spans="1:2">
      <c r="A5657">
        <v>6019</v>
      </c>
      <c r="B5657" t="s">
        <v>6337</v>
      </c>
    </row>
    <row r="5658" spans="1:2">
      <c r="A5658">
        <v>6122</v>
      </c>
      <c r="B5658" t="s">
        <v>6338</v>
      </c>
    </row>
    <row r="5659" spans="1:2">
      <c r="A5659">
        <v>6123</v>
      </c>
      <c r="B5659" t="s">
        <v>6339</v>
      </c>
    </row>
    <row r="5660" spans="1:2">
      <c r="A5660">
        <v>6124</v>
      </c>
      <c r="B5660" t="s">
        <v>6340</v>
      </c>
    </row>
    <row r="5661" spans="1:2">
      <c r="A5661">
        <v>6144</v>
      </c>
      <c r="B5661" s="11" t="s">
        <v>6341</v>
      </c>
    </row>
    <row r="5662" spans="1:2">
      <c r="A5662">
        <v>6146</v>
      </c>
      <c r="B5662" t="s">
        <v>6342</v>
      </c>
    </row>
    <row r="5663" spans="1:2">
      <c r="A5663">
        <v>6147</v>
      </c>
      <c r="B5663" t="s">
        <v>6343</v>
      </c>
    </row>
    <row r="5664" spans="1:2">
      <c r="A5664">
        <v>6148</v>
      </c>
      <c r="B5664" s="14" t="s">
        <v>6344</v>
      </c>
    </row>
    <row r="5665" spans="1:2">
      <c r="A5665">
        <v>6149</v>
      </c>
      <c r="B5665" t="s">
        <v>6345</v>
      </c>
    </row>
    <row r="5666" spans="1:2">
      <c r="A5666">
        <v>6168</v>
      </c>
      <c r="B5666" t="s">
        <v>6346</v>
      </c>
    </row>
    <row r="5667" spans="1:2">
      <c r="A5667">
        <v>6169</v>
      </c>
      <c r="B5667" t="s">
        <v>6347</v>
      </c>
    </row>
    <row r="5668" spans="1:2">
      <c r="A5668">
        <v>6170</v>
      </c>
      <c r="B5668" t="s">
        <v>6348</v>
      </c>
    </row>
    <row r="5669" spans="1:2">
      <c r="A5669">
        <v>6182</v>
      </c>
      <c r="B5669" t="s">
        <v>6349</v>
      </c>
    </row>
    <row r="5670" spans="1:2">
      <c r="A5670">
        <v>6183</v>
      </c>
      <c r="B5670" t="s">
        <v>6350</v>
      </c>
    </row>
    <row r="5671" spans="1:2">
      <c r="A5671">
        <v>6203</v>
      </c>
      <c r="B5671" s="11" t="s">
        <v>6351</v>
      </c>
    </row>
    <row r="5672" spans="1:2">
      <c r="A5672">
        <v>6224</v>
      </c>
      <c r="B5672" t="s">
        <v>6352</v>
      </c>
    </row>
    <row r="5673" spans="1:2">
      <c r="A5673">
        <v>6247</v>
      </c>
      <c r="B5673" s="11" t="s">
        <v>6353</v>
      </c>
    </row>
    <row r="5674" spans="1:2">
      <c r="A5674">
        <v>6248</v>
      </c>
      <c r="B5674" t="s">
        <v>6354</v>
      </c>
    </row>
    <row r="5675" spans="1:2">
      <c r="A5675">
        <v>6251</v>
      </c>
      <c r="B5675" s="14" t="s">
        <v>6355</v>
      </c>
    </row>
    <row r="5676" spans="1:2">
      <c r="A5676">
        <v>6252</v>
      </c>
      <c r="B5676" t="s">
        <v>6356</v>
      </c>
    </row>
    <row r="5677" spans="1:2">
      <c r="A5677">
        <v>6271</v>
      </c>
      <c r="B5677" t="s">
        <v>6357</v>
      </c>
    </row>
    <row r="5678" spans="1:2">
      <c r="A5678">
        <v>6272</v>
      </c>
      <c r="B5678" t="s">
        <v>6358</v>
      </c>
    </row>
    <row r="5679" spans="1:2" ht="15.75" thickBot="1">
      <c r="A5679">
        <v>6273</v>
      </c>
      <c r="B5679" t="s">
        <v>6359</v>
      </c>
    </row>
    <row r="5680" spans="1:2" ht="16.5" thickTop="1" thickBot="1">
      <c r="A5680">
        <v>6276</v>
      </c>
      <c r="B5680" s="1" t="s">
        <v>6360</v>
      </c>
    </row>
    <row r="5681" spans="1:2" ht="15.75" thickTop="1">
      <c r="A5681">
        <v>6521</v>
      </c>
      <c r="B5681" t="s">
        <v>6361</v>
      </c>
    </row>
    <row r="5682" spans="1:2">
      <c r="A5682">
        <v>6522</v>
      </c>
      <c r="B5682" t="s">
        <v>6040</v>
      </c>
    </row>
    <row r="5683" spans="1:2">
      <c r="A5683">
        <v>6523</v>
      </c>
      <c r="B5683" t="s">
        <v>6362</v>
      </c>
    </row>
    <row r="5684" spans="1:2">
      <c r="A5684">
        <v>6543</v>
      </c>
      <c r="B5684" s="11" t="s">
        <v>6363</v>
      </c>
    </row>
    <row r="5685" spans="1:2" ht="15.75" thickBot="1">
      <c r="A5685">
        <v>6564</v>
      </c>
      <c r="B5685" t="s">
        <v>6364</v>
      </c>
    </row>
    <row r="5686" spans="1:2" ht="16.5" thickTop="1" thickBot="1">
      <c r="A5686">
        <v>6567</v>
      </c>
      <c r="B5686" s="1" t="s">
        <v>6365</v>
      </c>
    </row>
    <row r="5687" spans="1:2" ht="15.75" thickTop="1">
      <c r="A5687">
        <v>6587</v>
      </c>
      <c r="B5687" s="11" t="s">
        <v>6366</v>
      </c>
    </row>
    <row r="5688" spans="1:2">
      <c r="A5688">
        <v>6588</v>
      </c>
      <c r="B5688" t="s">
        <v>6367</v>
      </c>
    </row>
    <row r="5689" spans="1:2">
      <c r="A5689">
        <v>6591</v>
      </c>
      <c r="B5689" t="s">
        <v>6368</v>
      </c>
    </row>
    <row r="5690" spans="1:2">
      <c r="A5690">
        <v>6631</v>
      </c>
      <c r="B5690" s="11" t="s">
        <v>6369</v>
      </c>
    </row>
    <row r="5691" spans="1:2">
      <c r="A5691">
        <v>6634</v>
      </c>
      <c r="B5691" s="14" t="s">
        <v>6370</v>
      </c>
    </row>
    <row r="5692" spans="1:2">
      <c r="A5692">
        <v>6635</v>
      </c>
      <c r="B5692" t="s">
        <v>6371</v>
      </c>
    </row>
    <row r="5693" spans="1:2">
      <c r="A5693">
        <v>6654</v>
      </c>
      <c r="B5693" t="s">
        <v>6372</v>
      </c>
    </row>
    <row r="5694" spans="1:2">
      <c r="A5694">
        <v>6655</v>
      </c>
      <c r="B5694" t="s">
        <v>6373</v>
      </c>
    </row>
    <row r="5695" spans="1:2">
      <c r="A5695">
        <v>6656</v>
      </c>
      <c r="B5695" t="s">
        <v>6374</v>
      </c>
    </row>
    <row r="5696" spans="1:2">
      <c r="A5696">
        <v>6757</v>
      </c>
      <c r="B5696" t="s">
        <v>6375</v>
      </c>
    </row>
    <row r="5697" spans="1:2">
      <c r="A5697">
        <v>6758</v>
      </c>
      <c r="B5697" t="s">
        <v>6376</v>
      </c>
    </row>
    <row r="5698" spans="1:2">
      <c r="A5698">
        <v>6759</v>
      </c>
      <c r="B5698" t="s">
        <v>6377</v>
      </c>
    </row>
    <row r="5699" spans="1:2">
      <c r="A5699">
        <v>6779</v>
      </c>
      <c r="B5699" s="11" t="s">
        <v>6378</v>
      </c>
    </row>
    <row r="5700" spans="1:2">
      <c r="A5700">
        <v>6781</v>
      </c>
      <c r="B5700" t="s">
        <v>6379</v>
      </c>
    </row>
    <row r="5701" spans="1:2">
      <c r="A5701">
        <v>6782</v>
      </c>
      <c r="B5701" t="s">
        <v>6380</v>
      </c>
    </row>
    <row r="5702" spans="1:2">
      <c r="A5702">
        <v>6783</v>
      </c>
      <c r="B5702" s="14" t="s">
        <v>6381</v>
      </c>
    </row>
    <row r="5703" spans="1:2">
      <c r="A5703">
        <v>6784</v>
      </c>
      <c r="B5703" t="s">
        <v>6382</v>
      </c>
    </row>
    <row r="5704" spans="1:2">
      <c r="A5704">
        <v>6803</v>
      </c>
      <c r="B5704" t="s">
        <v>6383</v>
      </c>
    </row>
    <row r="5705" spans="1:2">
      <c r="A5705">
        <v>7067</v>
      </c>
      <c r="B5705" t="s">
        <v>6384</v>
      </c>
    </row>
    <row r="5706" spans="1:2">
      <c r="A5706">
        <v>7068</v>
      </c>
      <c r="B5706" t="s">
        <v>6385</v>
      </c>
    </row>
    <row r="5707" spans="1:2">
      <c r="A5707">
        <v>7069</v>
      </c>
      <c r="B5707" t="s">
        <v>6386</v>
      </c>
    </row>
    <row r="5708" spans="1:2">
      <c r="A5708">
        <v>7089</v>
      </c>
      <c r="B5708" s="11" t="s">
        <v>6387</v>
      </c>
    </row>
    <row r="5709" spans="1:2">
      <c r="A5709">
        <v>7110</v>
      </c>
      <c r="B5709" t="s">
        <v>6388</v>
      </c>
    </row>
    <row r="5710" spans="1:2">
      <c r="A5710">
        <v>7133</v>
      </c>
      <c r="B5710" s="11" t="s">
        <v>6389</v>
      </c>
    </row>
    <row r="5711" spans="1:2">
      <c r="A5711">
        <v>7134</v>
      </c>
      <c r="B5711" t="s">
        <v>6390</v>
      </c>
    </row>
    <row r="5712" spans="1:2">
      <c r="A5712">
        <v>7137</v>
      </c>
      <c r="B5712" s="14" t="s">
        <v>6391</v>
      </c>
    </row>
    <row r="5713" spans="1:2">
      <c r="A5713">
        <v>7138</v>
      </c>
      <c r="B5713" t="s">
        <v>6392</v>
      </c>
    </row>
    <row r="5714" spans="1:2">
      <c r="A5714">
        <v>7157</v>
      </c>
      <c r="B5714" t="s">
        <v>6393</v>
      </c>
    </row>
    <row r="5715" spans="1:2">
      <c r="A5715">
        <v>7158</v>
      </c>
      <c r="B5715" t="s">
        <v>6394</v>
      </c>
    </row>
    <row r="5716" spans="1:2" ht="15.75" thickBot="1">
      <c r="A5716">
        <v>7159</v>
      </c>
      <c r="B5716" t="s">
        <v>6395</v>
      </c>
    </row>
    <row r="5717" spans="1:2" ht="16.5" thickTop="1" thickBot="1">
      <c r="A5717">
        <v>7162</v>
      </c>
      <c r="B5717" s="1" t="s">
        <v>6396</v>
      </c>
    </row>
    <row r="5718" spans="1:2" ht="15.75" thickTop="1">
      <c r="A5718">
        <v>7263</v>
      </c>
      <c r="B5718" t="s">
        <v>6397</v>
      </c>
    </row>
    <row r="5719" spans="1:2">
      <c r="A5719">
        <v>7264</v>
      </c>
      <c r="B5719" t="s">
        <v>6398</v>
      </c>
    </row>
    <row r="5720" spans="1:2">
      <c r="A5720">
        <v>7265</v>
      </c>
      <c r="B5720" t="s">
        <v>6399</v>
      </c>
    </row>
    <row r="5721" spans="1:2">
      <c r="A5721">
        <v>7285</v>
      </c>
      <c r="B5721" s="11" t="s">
        <v>6400</v>
      </c>
    </row>
    <row r="5722" spans="1:2" ht="15.75" thickBot="1">
      <c r="A5722">
        <v>7306</v>
      </c>
      <c r="B5722" t="s">
        <v>6401</v>
      </c>
    </row>
    <row r="5723" spans="1:2" ht="16.5" thickTop="1" thickBot="1">
      <c r="A5723">
        <v>7309</v>
      </c>
      <c r="B5723" s="1" t="s">
        <v>6402</v>
      </c>
    </row>
    <row r="5724" spans="1:2" ht="15.75" thickTop="1">
      <c r="A5724">
        <v>7329</v>
      </c>
      <c r="B5724" s="11" t="s">
        <v>6403</v>
      </c>
    </row>
    <row r="5725" spans="1:2">
      <c r="A5725">
        <v>7330</v>
      </c>
      <c r="B5725" t="s">
        <v>6404</v>
      </c>
    </row>
    <row r="5726" spans="1:2">
      <c r="A5726">
        <v>7333</v>
      </c>
      <c r="B5726" t="s">
        <v>6405</v>
      </c>
    </row>
    <row r="5727" spans="1:2">
      <c r="A5727">
        <v>7373</v>
      </c>
      <c r="B5727" s="11" t="s">
        <v>6406</v>
      </c>
    </row>
    <row r="5728" spans="1:2">
      <c r="A5728">
        <v>7376</v>
      </c>
      <c r="B5728" s="14" t="s">
        <v>6407</v>
      </c>
    </row>
    <row r="5729" spans="1:2">
      <c r="A5729">
        <v>7377</v>
      </c>
      <c r="B5729" t="s">
        <v>6408</v>
      </c>
    </row>
    <row r="5730" spans="1:2">
      <c r="A5730">
        <v>7396</v>
      </c>
      <c r="B5730" t="s">
        <v>6409</v>
      </c>
    </row>
    <row r="5731" spans="1:2">
      <c r="A5731">
        <v>7397</v>
      </c>
      <c r="B5731" t="s">
        <v>6410</v>
      </c>
    </row>
    <row r="5732" spans="1:2">
      <c r="A5732">
        <v>7398</v>
      </c>
      <c r="B5732" t="s">
        <v>6411</v>
      </c>
    </row>
    <row r="5733" spans="1:2">
      <c r="A5733">
        <v>7507</v>
      </c>
      <c r="B5733" t="s">
        <v>6412</v>
      </c>
    </row>
    <row r="5734" spans="1:2">
      <c r="A5734">
        <v>7508</v>
      </c>
      <c r="B5734" t="s">
        <v>6413</v>
      </c>
    </row>
    <row r="5735" spans="1:2">
      <c r="A5735">
        <v>7509</v>
      </c>
      <c r="B5735" t="s">
        <v>6414</v>
      </c>
    </row>
    <row r="5736" spans="1:2">
      <c r="A5736">
        <v>7529</v>
      </c>
      <c r="B5736" s="11" t="s">
        <v>6415</v>
      </c>
    </row>
    <row r="5737" spans="1:2">
      <c r="A5737">
        <v>7531</v>
      </c>
      <c r="B5737" t="s">
        <v>6416</v>
      </c>
    </row>
    <row r="5738" spans="1:2">
      <c r="A5738">
        <v>7532</v>
      </c>
      <c r="B5738" t="s">
        <v>6417</v>
      </c>
    </row>
    <row r="5739" spans="1:2">
      <c r="A5739">
        <v>7533</v>
      </c>
      <c r="B5739" s="14" t="s">
        <v>6418</v>
      </c>
    </row>
    <row r="5740" spans="1:2">
      <c r="A5740">
        <v>7534</v>
      </c>
      <c r="B5740" t="s">
        <v>6419</v>
      </c>
    </row>
    <row r="5741" spans="1:2">
      <c r="A5741">
        <v>7557</v>
      </c>
      <c r="B5741" t="s">
        <v>6420</v>
      </c>
    </row>
    <row r="5742" spans="1:2">
      <c r="A5742">
        <v>8085</v>
      </c>
      <c r="B5742" t="s">
        <v>6421</v>
      </c>
    </row>
    <row r="5743" spans="1:2">
      <c r="A5743">
        <v>8086</v>
      </c>
      <c r="B5743" t="s">
        <v>6422</v>
      </c>
    </row>
    <row r="5744" spans="1:2">
      <c r="A5744">
        <v>8087</v>
      </c>
      <c r="B5744" t="s">
        <v>6423</v>
      </c>
    </row>
    <row r="5745" spans="1:2">
      <c r="A5745">
        <v>8107</v>
      </c>
      <c r="B5745" s="11" t="s">
        <v>6424</v>
      </c>
    </row>
    <row r="5746" spans="1:2">
      <c r="A5746">
        <v>8128</v>
      </c>
      <c r="B5746" t="s">
        <v>6425</v>
      </c>
    </row>
    <row r="5747" spans="1:2">
      <c r="A5747">
        <v>8151</v>
      </c>
      <c r="B5747" s="11" t="s">
        <v>6426</v>
      </c>
    </row>
    <row r="5748" spans="1:2">
      <c r="A5748">
        <v>8152</v>
      </c>
      <c r="B5748" t="s">
        <v>6427</v>
      </c>
    </row>
    <row r="5749" spans="1:2">
      <c r="A5749">
        <v>8155</v>
      </c>
      <c r="B5749" s="14" t="s">
        <v>6428</v>
      </c>
    </row>
    <row r="5750" spans="1:2">
      <c r="A5750">
        <v>8156</v>
      </c>
      <c r="B5750" t="s">
        <v>6429</v>
      </c>
    </row>
    <row r="5751" spans="1:2">
      <c r="A5751">
        <v>8175</v>
      </c>
      <c r="B5751" t="s">
        <v>6430</v>
      </c>
    </row>
    <row r="5752" spans="1:2">
      <c r="A5752">
        <v>8176</v>
      </c>
      <c r="B5752" t="s">
        <v>6431</v>
      </c>
    </row>
    <row r="5753" spans="1:2" ht="15.75" thickBot="1">
      <c r="A5753">
        <v>8177</v>
      </c>
      <c r="B5753" t="s">
        <v>6432</v>
      </c>
    </row>
    <row r="5754" spans="1:2" ht="16.5" thickTop="1" thickBot="1">
      <c r="A5754">
        <v>8180</v>
      </c>
      <c r="B5754" s="1" t="s">
        <v>6433</v>
      </c>
    </row>
    <row r="5755" spans="1:2" ht="15.75" thickTop="1">
      <c r="A5755">
        <v>8353</v>
      </c>
      <c r="B5755" t="s">
        <v>6434</v>
      </c>
    </row>
    <row r="5756" spans="1:2">
      <c r="A5756">
        <v>8354</v>
      </c>
      <c r="B5756" t="s">
        <v>6435</v>
      </c>
    </row>
    <row r="5757" spans="1:2">
      <c r="A5757">
        <v>8355</v>
      </c>
      <c r="B5757" t="s">
        <v>6436</v>
      </c>
    </row>
    <row r="5758" spans="1:2">
      <c r="A5758">
        <v>8375</v>
      </c>
      <c r="B5758" s="11" t="s">
        <v>6437</v>
      </c>
    </row>
    <row r="5759" spans="1:2" ht="15.75" thickBot="1">
      <c r="A5759">
        <v>8396</v>
      </c>
      <c r="B5759" t="s">
        <v>6438</v>
      </c>
    </row>
    <row r="5760" spans="1:2" ht="16.5" thickTop="1" thickBot="1">
      <c r="A5760">
        <v>8399</v>
      </c>
      <c r="B5760" s="1" t="s">
        <v>6439</v>
      </c>
    </row>
    <row r="5761" spans="1:2" ht="15.75" thickTop="1">
      <c r="A5761">
        <v>8419</v>
      </c>
      <c r="B5761" s="11" t="s">
        <v>6440</v>
      </c>
    </row>
    <row r="5762" spans="1:2">
      <c r="A5762">
        <v>8420</v>
      </c>
      <c r="B5762" t="s">
        <v>6441</v>
      </c>
    </row>
    <row r="5763" spans="1:2">
      <c r="A5763">
        <v>8423</v>
      </c>
      <c r="B5763" t="s">
        <v>6442</v>
      </c>
    </row>
    <row r="5764" spans="1:2">
      <c r="A5764">
        <v>8463</v>
      </c>
      <c r="B5764" s="11" t="s">
        <v>6443</v>
      </c>
    </row>
    <row r="5765" spans="1:2">
      <c r="A5765">
        <v>8466</v>
      </c>
      <c r="B5765" s="14" t="s">
        <v>6444</v>
      </c>
    </row>
    <row r="5766" spans="1:2">
      <c r="A5766">
        <v>8467</v>
      </c>
      <c r="B5766" t="s">
        <v>6445</v>
      </c>
    </row>
    <row r="5767" spans="1:2">
      <c r="A5767">
        <v>8486</v>
      </c>
      <c r="B5767" t="s">
        <v>6446</v>
      </c>
    </row>
    <row r="5768" spans="1:2">
      <c r="A5768">
        <v>8487</v>
      </c>
      <c r="B5768" t="s">
        <v>6447</v>
      </c>
    </row>
    <row r="5769" spans="1:2">
      <c r="A5769">
        <v>8488</v>
      </c>
      <c r="B5769" t="s">
        <v>6448</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0"/>
  <sheetViews>
    <sheetView topLeftCell="A30" zoomScale="85" zoomScaleNormal="85" workbookViewId="0">
      <selection activeCell="C41" sqref="C41"/>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5976</v>
      </c>
      <c r="E14" s="55" t="s">
        <v>456</v>
      </c>
      <c r="F14" s="53" t="s">
        <v>471</v>
      </c>
      <c r="G14" s="57" t="s">
        <v>578</v>
      </c>
      <c r="H14" s="55" t="s">
        <v>579</v>
      </c>
      <c r="I14" s="23"/>
    </row>
    <row r="15" spans="1:37" ht="30">
      <c r="A15" s="55" t="s">
        <v>456</v>
      </c>
      <c r="B15" s="17">
        <v>18</v>
      </c>
      <c r="C15" s="50" t="s">
        <v>608</v>
      </c>
      <c r="D15" s="52" t="s">
        <v>5977</v>
      </c>
      <c r="E15" s="55" t="s">
        <v>456</v>
      </c>
      <c r="F15" s="53" t="s">
        <v>471</v>
      </c>
      <c r="G15" s="57" t="s">
        <v>578</v>
      </c>
      <c r="H15" s="55" t="s">
        <v>579</v>
      </c>
      <c r="I15" s="23"/>
    </row>
    <row r="16" spans="1:37" ht="20.25">
      <c r="A16" s="55" t="s">
        <v>456</v>
      </c>
      <c r="B16" s="17">
        <v>19</v>
      </c>
      <c r="C16" s="50" t="s">
        <v>610</v>
      </c>
      <c r="D16" s="52" t="s">
        <v>5978</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642</v>
      </c>
    </row>
    <row r="41" spans="1:11" ht="30">
      <c r="A41" s="55" t="s">
        <v>455</v>
      </c>
      <c r="B41" s="49">
        <v>59</v>
      </c>
      <c r="C41" s="58" t="s">
        <v>6450</v>
      </c>
      <c r="D41" s="52" t="s">
        <v>6453</v>
      </c>
      <c r="E41" s="52" t="s">
        <v>455</v>
      </c>
      <c r="F41" s="57" t="s">
        <v>594</v>
      </c>
      <c r="G41" s="57" t="s">
        <v>6452</v>
      </c>
      <c r="H41" s="54" t="s">
        <v>6451</v>
      </c>
    </row>
    <row r="42" spans="1:11" ht="120">
      <c r="A42" s="56" t="s">
        <v>583</v>
      </c>
      <c r="B42" s="55">
        <v>62</v>
      </c>
      <c r="C42" s="50" t="s">
        <v>607</v>
      </c>
      <c r="D42" s="52" t="s">
        <v>709</v>
      </c>
      <c r="E42" s="56" t="s">
        <v>583</v>
      </c>
      <c r="F42" s="53" t="s">
        <v>471</v>
      </c>
      <c r="G42" s="57" t="s">
        <v>578</v>
      </c>
      <c r="H42" s="55" t="s">
        <v>579</v>
      </c>
      <c r="I42" s="22" t="s">
        <v>619</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3" spans="1:11" ht="135">
      <c r="A43" s="56" t="s">
        <v>583</v>
      </c>
      <c r="B43" s="55">
        <v>63</v>
      </c>
      <c r="C43" s="50" t="s">
        <v>670</v>
      </c>
      <c r="D43" s="52" t="s">
        <v>4481</v>
      </c>
      <c r="E43" s="56" t="s">
        <v>583</v>
      </c>
      <c r="F43" s="53" t="s">
        <v>471</v>
      </c>
      <c r="G43" s="57" t="s">
        <v>578</v>
      </c>
      <c r="H43" s="55" t="s">
        <v>579</v>
      </c>
      <c r="I43" s="22" t="s">
        <v>662</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64</v>
      </c>
      <c r="C44" s="50" t="s">
        <v>671</v>
      </c>
      <c r="D44" s="52" t="s">
        <v>710</v>
      </c>
      <c r="E44" s="56" t="s">
        <v>583</v>
      </c>
      <c r="F44" s="53" t="s">
        <v>471</v>
      </c>
      <c r="G44" s="57" t="s">
        <v>578</v>
      </c>
      <c r="H44" s="55" t="s">
        <v>579</v>
      </c>
      <c r="I44" s="22" t="s">
        <v>663</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5" spans="1:11" ht="120">
      <c r="A45" s="56" t="s">
        <v>583</v>
      </c>
      <c r="B45" s="55">
        <v>65</v>
      </c>
      <c r="C45" s="50" t="s">
        <v>672</v>
      </c>
      <c r="D45" s="52" t="s">
        <v>711</v>
      </c>
      <c r="E45" s="56" t="s">
        <v>583</v>
      </c>
      <c r="F45" s="53" t="s">
        <v>471</v>
      </c>
      <c r="G45" s="57" t="s">
        <v>578</v>
      </c>
      <c r="H45" s="55" t="s">
        <v>579</v>
      </c>
      <c r="I45" s="22" t="s">
        <v>714</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6" spans="1:11" ht="105">
      <c r="A46" s="56" t="s">
        <v>583</v>
      </c>
      <c r="B46" s="55">
        <v>66</v>
      </c>
      <c r="C46" s="50" t="s">
        <v>4436</v>
      </c>
      <c r="D46" s="52" t="s">
        <v>4434</v>
      </c>
      <c r="E46" s="56" t="s">
        <v>583</v>
      </c>
      <c r="F46" s="53" t="s">
        <v>471</v>
      </c>
      <c r="G46" s="57" t="s">
        <v>578</v>
      </c>
      <c r="H46" s="55" t="s">
        <v>579</v>
      </c>
      <c r="I46" s="22" t="s">
        <v>4433</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7" spans="1:11" ht="30">
      <c r="A47" s="56" t="s">
        <v>583</v>
      </c>
      <c r="B47" s="55">
        <v>67</v>
      </c>
      <c r="C47" s="50" t="s">
        <v>4435</v>
      </c>
      <c r="D47" s="52" t="s">
        <v>4452</v>
      </c>
      <c r="E47" s="56" t="s">
        <v>583</v>
      </c>
      <c r="F47" s="53" t="s">
        <v>471</v>
      </c>
      <c r="G47" s="57" t="s">
        <v>578</v>
      </c>
      <c r="H47" s="55" t="s">
        <v>579</v>
      </c>
      <c r="I47" s="22" t="s">
        <v>713</v>
      </c>
      <c r="J47">
        <f t="shared" ref="J47:J49" si="4">LEN(I47)</f>
        <v>21</v>
      </c>
      <c r="K47" s="65" t="str">
        <f t="shared" si="2"/>
        <v>#define mEFCT_UNIQ_CFG_ACCEPT             67 // Your choice has been saved into the running settings.</v>
      </c>
    </row>
    <row r="48" spans="1:11" ht="30">
      <c r="A48" s="56" t="s">
        <v>583</v>
      </c>
      <c r="B48" s="55">
        <v>68</v>
      </c>
      <c r="C48" s="50" t="s">
        <v>4453</v>
      </c>
      <c r="D48" s="56" t="s">
        <v>725</v>
      </c>
      <c r="E48" s="56" t="s">
        <v>583</v>
      </c>
      <c r="F48" s="53" t="s">
        <v>471</v>
      </c>
      <c r="G48" s="57" t="s">
        <v>578</v>
      </c>
      <c r="H48" s="55" t="s">
        <v>579</v>
      </c>
      <c r="I48" s="22" t="s">
        <v>613</v>
      </c>
      <c r="J48">
        <f>LEN(I48)</f>
        <v>19</v>
      </c>
      <c r="K48" s="65" t="str">
        <f t="shared" si="2"/>
        <v>#define mEFCT_UNIQ_NOT_IMPL               68 // This feature is not yet implemented.</v>
      </c>
    </row>
    <row r="49" spans="1:12" ht="20.25">
      <c r="A49" s="56" t="s">
        <v>583</v>
      </c>
      <c r="B49" s="55">
        <v>69</v>
      </c>
      <c r="C49" s="50" t="s">
        <v>4454</v>
      </c>
      <c r="D49" s="56" t="s">
        <v>641</v>
      </c>
      <c r="E49" s="56" t="s">
        <v>583</v>
      </c>
      <c r="F49" s="53" t="s">
        <v>471</v>
      </c>
      <c r="G49" s="57" t="s">
        <v>578</v>
      </c>
      <c r="H49" s="55" t="s">
        <v>579</v>
      </c>
      <c r="I49" s="22" t="s">
        <v>612</v>
      </c>
      <c r="J49">
        <f t="shared" si="4"/>
        <v>18</v>
      </c>
      <c r="K49" s="65" t="str">
        <f t="shared" si="2"/>
        <v>#define mEFCT_UNIQ_SILENCE                69 // silence</v>
      </c>
    </row>
    <row r="50" spans="1:12" ht="30">
      <c r="A50" s="56" t="s">
        <v>583</v>
      </c>
      <c r="B50" s="55">
        <v>71</v>
      </c>
      <c r="C50" s="50" t="s">
        <v>679</v>
      </c>
      <c r="D50" s="10" t="s">
        <v>719</v>
      </c>
      <c r="E50" s="56" t="s">
        <v>583</v>
      </c>
      <c r="F50" s="53" t="s">
        <v>471</v>
      </c>
      <c r="G50" s="57" t="s">
        <v>578</v>
      </c>
      <c r="H50" s="55" t="s">
        <v>579</v>
      </c>
      <c r="I50" s="22" t="s">
        <v>674</v>
      </c>
      <c r="J50">
        <f>LEN(I50)</f>
        <v>29</v>
      </c>
      <c r="K50" s="65" t="str">
        <f t="shared" si="2"/>
        <v>#define mEFCT_UNIQ_CFG_WINDUP_DESCRIP     71 // The effect happens during wind-up to shooting.</v>
      </c>
    </row>
    <row r="51" spans="1:12" ht="30">
      <c r="A51" s="56" t="s">
        <v>583</v>
      </c>
      <c r="B51" s="55">
        <v>72</v>
      </c>
      <c r="C51" s="50" t="s">
        <v>680</v>
      </c>
      <c r="D51" s="10" t="s">
        <v>720</v>
      </c>
      <c r="E51" s="56" t="s">
        <v>583</v>
      </c>
      <c r="F51" s="53" t="s">
        <v>471</v>
      </c>
      <c r="G51" s="57" t="s">
        <v>578</v>
      </c>
      <c r="H51" s="55" t="s">
        <v>579</v>
      </c>
      <c r="I51" s="22" t="s">
        <v>673</v>
      </c>
      <c r="J51">
        <f t="shared" ref="J51:J75" si="5">LEN(I51)</f>
        <v>28</v>
      </c>
      <c r="K51" s="65" t="str">
        <f t="shared" si="2"/>
        <v>#define mEFCT_UNIQ_CFG_SHOOT_DESCRIP      72 // The effect happens during shooting itself.</v>
      </c>
    </row>
    <row r="52" spans="1:12" ht="30">
      <c r="A52" s="69" t="s">
        <v>583</v>
      </c>
      <c r="B52" s="70">
        <v>73</v>
      </c>
      <c r="C52" s="71" t="s">
        <v>681</v>
      </c>
      <c r="D52" s="10" t="s">
        <v>721</v>
      </c>
      <c r="E52" s="69" t="s">
        <v>583</v>
      </c>
      <c r="F52" s="72" t="s">
        <v>471</v>
      </c>
      <c r="G52" s="73" t="s">
        <v>578</v>
      </c>
      <c r="H52" s="70" t="s">
        <v>579</v>
      </c>
      <c r="I52" s="22" t="s">
        <v>675</v>
      </c>
      <c r="J52">
        <f t="shared" si="5"/>
        <v>27</v>
      </c>
      <c r="K52" s="65" t="str">
        <f t="shared" si="2"/>
        <v>#define mEFCT_UNIQ_CFG_OPEN_DESCRIP       73 // The effect happens during opening of the barrel.</v>
      </c>
    </row>
    <row r="53" spans="1:12" ht="30">
      <c r="A53" s="56" t="s">
        <v>583</v>
      </c>
      <c r="B53" s="55">
        <v>74</v>
      </c>
      <c r="C53" s="50" t="s">
        <v>682</v>
      </c>
      <c r="D53" s="52" t="s">
        <v>722</v>
      </c>
      <c r="E53" s="56" t="s">
        <v>583</v>
      </c>
      <c r="F53" s="53" t="s">
        <v>471</v>
      </c>
      <c r="G53" s="57" t="s">
        <v>578</v>
      </c>
      <c r="H53" s="55" t="s">
        <v>579</v>
      </c>
      <c r="I53" s="22" t="s">
        <v>676</v>
      </c>
      <c r="J53">
        <f t="shared" si="5"/>
        <v>28</v>
      </c>
      <c r="K53" s="65" t="str">
        <f t="shared" si="2"/>
        <v>#define mEFCT_UNIQ_CFG_LKLOD_DESCRIP      74 // The effect happens during lock-and-load of the barrel.</v>
      </c>
    </row>
    <row r="54" spans="1:12" ht="30">
      <c r="A54" s="56" t="s">
        <v>583</v>
      </c>
      <c r="B54" s="55">
        <v>75</v>
      </c>
      <c r="C54" s="50" t="s">
        <v>683</v>
      </c>
      <c r="D54" s="52" t="s">
        <v>723</v>
      </c>
      <c r="E54" s="56" t="s">
        <v>583</v>
      </c>
      <c r="F54" s="53" t="s">
        <v>471</v>
      </c>
      <c r="G54" s="57" t="s">
        <v>578</v>
      </c>
      <c r="H54" s="55" t="s">
        <v>579</v>
      </c>
      <c r="I54" s="22" t="s">
        <v>677</v>
      </c>
      <c r="J54">
        <f t="shared" si="5"/>
        <v>28</v>
      </c>
      <c r="K54" s="65" t="str">
        <f t="shared" si="2"/>
        <v>#define mEFCT_UNIQ_CFG_PWRON_DESCRIP      75 // The effect happens during initial power-on.</v>
      </c>
    </row>
    <row r="55" spans="1:12" ht="30">
      <c r="A55" s="56" t="s">
        <v>583</v>
      </c>
      <c r="B55" s="55">
        <v>76</v>
      </c>
      <c r="C55" s="50" t="s">
        <v>684</v>
      </c>
      <c r="D55" s="52" t="s">
        <v>724</v>
      </c>
      <c r="E55" s="56" t="s">
        <v>583</v>
      </c>
      <c r="F55" s="53" t="s">
        <v>471</v>
      </c>
      <c r="G55" s="57" t="s">
        <v>578</v>
      </c>
      <c r="H55" s="55" t="s">
        <v>579</v>
      </c>
      <c r="I55" s="22" t="s">
        <v>678</v>
      </c>
      <c r="J55">
        <f t="shared" si="5"/>
        <v>27</v>
      </c>
      <c r="K55" s="65" t="str">
        <f t="shared" si="2"/>
        <v>#define mEFCT_UNIQ_CFG_WAIT_DESCRIP       76 // The effect happens when waiting to shoot.</v>
      </c>
    </row>
    <row r="56" spans="1:12" ht="20.25">
      <c r="A56" s="56" t="s">
        <v>583</v>
      </c>
      <c r="B56" s="55">
        <v>81</v>
      </c>
      <c r="C56" s="75" t="s">
        <v>689</v>
      </c>
      <c r="D56" s="52" t="s">
        <v>4475</v>
      </c>
      <c r="E56" s="56" t="s">
        <v>583</v>
      </c>
      <c r="F56" s="53" t="s">
        <v>471</v>
      </c>
      <c r="G56" s="57" t="s">
        <v>578</v>
      </c>
      <c r="H56" s="55" t="s">
        <v>579</v>
      </c>
      <c r="I56" s="22" t="s">
        <v>687</v>
      </c>
      <c r="J56">
        <f t="shared" si="5"/>
        <v>29</v>
      </c>
      <c r="K56" s="65" t="str">
        <f t="shared" si="2"/>
        <v>#define mEFCT_UNIQ_CFG_SOUNDS_DESCRIP     81 // The category is SOUNDS.</v>
      </c>
    </row>
    <row r="57" spans="1:12" ht="30">
      <c r="A57" s="56" t="s">
        <v>583</v>
      </c>
      <c r="B57" s="55">
        <v>82</v>
      </c>
      <c r="C57" s="75" t="s">
        <v>690</v>
      </c>
      <c r="D57" s="52" t="s">
        <v>4476</v>
      </c>
      <c r="E57" s="56" t="s">
        <v>583</v>
      </c>
      <c r="F57" s="53" t="s">
        <v>471</v>
      </c>
      <c r="G57" s="57" t="s">
        <v>578</v>
      </c>
      <c r="H57" s="55" t="s">
        <v>579</v>
      </c>
      <c r="I57" s="22" t="s">
        <v>688</v>
      </c>
      <c r="J57">
        <f t="shared" si="5"/>
        <v>30</v>
      </c>
      <c r="K57" s="65" t="str">
        <f t="shared" si="2"/>
        <v>#define mEFCT_UNIQ_CFG_LEDPTRN_DESCRIP    82 // The category is L. E. D. PATTERNS.</v>
      </c>
    </row>
    <row r="58" spans="1:12" ht="30">
      <c r="A58" s="56" t="s">
        <v>583</v>
      </c>
      <c r="B58" s="55">
        <v>83</v>
      </c>
      <c r="C58" s="75" t="s">
        <v>4479</v>
      </c>
      <c r="D58" s="52" t="s">
        <v>4477</v>
      </c>
      <c r="E58" s="56" t="s">
        <v>583</v>
      </c>
      <c r="F58" s="53" t="s">
        <v>471</v>
      </c>
      <c r="G58" s="57" t="s">
        <v>578</v>
      </c>
      <c r="H58" s="55" t="s">
        <v>579</v>
      </c>
      <c r="I58" s="22" t="s">
        <v>4473</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4480</v>
      </c>
      <c r="D59" s="52" t="s">
        <v>4478</v>
      </c>
      <c r="E59" s="56" t="s">
        <v>583</v>
      </c>
      <c r="F59" s="53" t="s">
        <v>471</v>
      </c>
      <c r="G59" s="57" t="s">
        <v>578</v>
      </c>
      <c r="H59" s="55" t="s">
        <v>579</v>
      </c>
      <c r="I59" s="22" t="s">
        <v>4474</v>
      </c>
      <c r="J59">
        <f t="shared" si="6"/>
        <v>31</v>
      </c>
      <c r="K59" s="65" t="str">
        <f t="shared" si="7"/>
        <v>#define mEFCT_UNIQ_CFG_ADVANCED_DESCRIP   84 // The category is advanced settings.</v>
      </c>
    </row>
    <row r="60" spans="1:12" ht="30">
      <c r="A60" s="56" t="s">
        <v>583</v>
      </c>
      <c r="B60" s="55">
        <v>86</v>
      </c>
      <c r="C60" s="75" t="s">
        <v>5527</v>
      </c>
      <c r="D60" s="52" t="s">
        <v>4466</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5528</v>
      </c>
      <c r="D61" s="52" t="s">
        <v>4467</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5529</v>
      </c>
      <c r="D62" s="52" t="s">
        <v>4468</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4472</v>
      </c>
      <c r="D63" s="52" t="s">
        <v>6037</v>
      </c>
      <c r="E63" s="56" t="s">
        <v>583</v>
      </c>
      <c r="F63" s="53" t="s">
        <v>471</v>
      </c>
      <c r="G63" s="57" t="s">
        <v>578</v>
      </c>
      <c r="H63" s="55" t="s">
        <v>579</v>
      </c>
      <c r="I63" s="22" t="s">
        <v>4471</v>
      </c>
      <c r="J63">
        <f t="shared" ref="J63" si="10">LEN(I63)</f>
        <v>22</v>
      </c>
      <c r="K63" s="65" t="str">
        <f t="shared" ref="K63:K75"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4455</v>
      </c>
      <c r="D64" s="52" t="s">
        <v>5544</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4456</v>
      </c>
      <c r="D65" s="52" t="s">
        <v>5545</v>
      </c>
      <c r="E65" s="56" t="s">
        <v>583</v>
      </c>
      <c r="F65" s="53" t="s">
        <v>471</v>
      </c>
      <c r="G65" s="57" t="s">
        <v>578</v>
      </c>
      <c r="H65" s="55" t="s">
        <v>579</v>
      </c>
      <c r="I65" s="22" t="str">
        <f t="shared" ref="I65:I75"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4457</v>
      </c>
      <c r="D66" s="52" t="s">
        <v>5546</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4458</v>
      </c>
      <c r="D67" s="52" t="s">
        <v>5547</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4459</v>
      </c>
      <c r="D68" s="52" t="s">
        <v>5548</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4460</v>
      </c>
      <c r="D69" s="52" t="s">
        <v>5549</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4461</v>
      </c>
      <c r="D70" s="52" t="s">
        <v>5550</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4462</v>
      </c>
      <c r="D71" s="52" t="s">
        <v>5551</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55">
        <v>101</v>
      </c>
      <c r="C72" s="75" t="s">
        <v>4463</v>
      </c>
      <c r="D72" s="52" t="s">
        <v>6018</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102</v>
      </c>
      <c r="C73" s="75" t="s">
        <v>4464</v>
      </c>
      <c r="D73" s="52" t="s">
        <v>4469</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4" spans="1:11" ht="105">
      <c r="A74" s="56" t="s">
        <v>583</v>
      </c>
      <c r="B74" s="55">
        <v>103</v>
      </c>
      <c r="C74" s="75" t="s">
        <v>4465</v>
      </c>
      <c r="D74" s="52" t="s">
        <v>4470</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135">
      <c r="A75" s="56" t="s">
        <v>583</v>
      </c>
      <c r="B75" s="55">
        <v>106</v>
      </c>
      <c r="C75" s="75" t="s">
        <v>6034</v>
      </c>
      <c r="D75" s="52" t="s">
        <v>6035</v>
      </c>
      <c r="E75" s="56" t="s">
        <v>583</v>
      </c>
      <c r="F75" s="53" t="s">
        <v>471</v>
      </c>
      <c r="G75" s="57" t="s">
        <v>578</v>
      </c>
      <c r="H75" s="55" t="s">
        <v>579</v>
      </c>
      <c r="I75" s="22" t="str">
        <f t="shared" si="12"/>
        <v>mEFCT_UNIQ_CFG_ADVANCED</v>
      </c>
      <c r="J75">
        <f t="shared" si="5"/>
        <v>23</v>
      </c>
      <c r="K75"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30">
      <c r="A76" s="56" t="s">
        <v>583</v>
      </c>
      <c r="B76" s="55">
        <v>107</v>
      </c>
      <c r="C76" s="75" t="s">
        <v>6024</v>
      </c>
      <c r="D76" s="52" t="s">
        <v>6025</v>
      </c>
      <c r="E76" s="56" t="s">
        <v>583</v>
      </c>
      <c r="F76" s="53" t="s">
        <v>471</v>
      </c>
      <c r="G76" s="57" t="s">
        <v>578</v>
      </c>
      <c r="H76" s="55" t="s">
        <v>579</v>
      </c>
      <c r="I76" s="22" t="str">
        <f t="shared" ref="I76" si="13">SUBSTITUTE("mEFCT_UNIQ_CFG_"&amp;UPPER(MID(C76,FIND("cfg",C76)+4,999)),".WAV","")</f>
        <v>mEFCT_UNIQ_CFG_DEMO_STARTED</v>
      </c>
      <c r="J76">
        <f t="shared" ref="J76" si="14">LEN(I76)</f>
        <v>27</v>
      </c>
      <c r="K76" s="65" t="str">
        <f t="shared" ref="K76" si="15">"#define "&amp;I76&amp;" "&amp;REPT(" ",$J$40-J76)&amp;RIGHT(TEXT(B76,"    #"),3)&amp;" // "&amp;RIGHT(LEFT(D76,LEN(D76)-1),LEN(D76)-1-FIND("""",D76))</f>
        <v>#define mEFCT_UNIQ_CFG_DEMO_STARTED      107 // Demo mode started. Power cycle to exit demo mode.</v>
      </c>
    </row>
    <row r="77" spans="1:11" ht="135">
      <c r="A77" s="56" t="s">
        <v>583</v>
      </c>
      <c r="B77" s="55">
        <v>108</v>
      </c>
      <c r="C77" s="75" t="s">
        <v>5541</v>
      </c>
      <c r="D77" s="52" t="s">
        <v>5538</v>
      </c>
      <c r="E77" s="56" t="s">
        <v>583</v>
      </c>
      <c r="F77" s="53" t="s">
        <v>471</v>
      </c>
      <c r="G77" s="57" t="s">
        <v>578</v>
      </c>
      <c r="H77" s="55" t="s">
        <v>579</v>
      </c>
      <c r="I77" s="22" t="s">
        <v>5537</v>
      </c>
      <c r="J77">
        <f t="shared" ref="J77:J78" si="16">LEN(I77)</f>
        <v>22</v>
      </c>
      <c r="K77" s="65" t="str">
        <f t="shared" ref="K77:K78" si="17">"#define "&amp;I77&amp;" "&amp;REPT(" ",$J$40-J77)&amp;RIGHT(TEXT(B77,"    #"),3)&amp;" // "&amp;RIGHT(LEFT(D77,LEN(D77)-1),LEN(D77)-1-FIND("""",D77))</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8" spans="1:11" ht="45">
      <c r="A78" s="69" t="s">
        <v>583</v>
      </c>
      <c r="B78" s="70">
        <v>109</v>
      </c>
      <c r="C78" s="89" t="s">
        <v>5542</v>
      </c>
      <c r="D78" s="90" t="s">
        <v>5539</v>
      </c>
      <c r="E78" s="69" t="s">
        <v>583</v>
      </c>
      <c r="F78" s="72" t="s">
        <v>471</v>
      </c>
      <c r="G78" s="73" t="s">
        <v>578</v>
      </c>
      <c r="H78" s="70" t="s">
        <v>579</v>
      </c>
      <c r="I78" s="22" t="s">
        <v>5540</v>
      </c>
      <c r="J78">
        <f t="shared" si="16"/>
        <v>29</v>
      </c>
      <c r="K78" s="65" t="str">
        <f t="shared" si="17"/>
        <v>#define mEFCT_UNIQ_CFG_CPY_RST_ACCEPT    109 // Your, factory reset, or, configuration copy, option, has been accepted. Rebooting.</v>
      </c>
    </row>
    <row r="79" spans="1:11">
      <c r="A79" s="88" t="s">
        <v>694</v>
      </c>
      <c r="B79" s="88" t="s">
        <v>694</v>
      </c>
      <c r="C79" s="88" t="s">
        <v>694</v>
      </c>
      <c r="D79" s="88" t="s">
        <v>694</v>
      </c>
      <c r="E79" s="88" t="s">
        <v>694</v>
      </c>
      <c r="F79" s="88" t="s">
        <v>694</v>
      </c>
      <c r="G79" s="88" t="s">
        <v>694</v>
      </c>
      <c r="H79" s="88" t="s">
        <v>694</v>
      </c>
      <c r="I79" s="88" t="s">
        <v>694</v>
      </c>
    </row>
    <row r="80" spans="1:11">
      <c r="K80" t="s">
        <v>562</v>
      </c>
    </row>
    <row r="81" spans="1:18">
      <c r="K81" t="s">
        <v>563</v>
      </c>
    </row>
    <row r="82" spans="1:18">
      <c r="K82" t="s">
        <v>564</v>
      </c>
    </row>
    <row r="83" spans="1:18">
      <c r="K83" t="s">
        <v>565</v>
      </c>
    </row>
    <row r="84" spans="1:18">
      <c r="K84" t="s">
        <v>566</v>
      </c>
    </row>
    <row r="85" spans="1:18">
      <c r="K85" t="s">
        <v>567</v>
      </c>
      <c r="R85" t="s">
        <v>545</v>
      </c>
    </row>
    <row r="86" spans="1:18">
      <c r="K86" t="s">
        <v>568</v>
      </c>
      <c r="R86" t="s">
        <v>546</v>
      </c>
    </row>
    <row r="87" spans="1:18">
      <c r="K87" t="s">
        <v>569</v>
      </c>
      <c r="R87" t="s">
        <v>547</v>
      </c>
    </row>
    <row r="90" spans="1:18" ht="20.25">
      <c r="A90" s="6"/>
      <c r="D90" s="41"/>
      <c r="E90" s="6"/>
      <c r="F90" s="31"/>
      <c r="G90" s="31"/>
      <c r="H90" s="6"/>
    </row>
    <row r="91" spans="1:18" ht="20.25">
      <c r="A91" s="40" t="s">
        <v>457</v>
      </c>
      <c r="B91" s="17"/>
      <c r="C91" s="30" t="s">
        <v>484</v>
      </c>
      <c r="D91" s="29" t="s">
        <v>559</v>
      </c>
      <c r="E91" s="29" t="s">
        <v>457</v>
      </c>
      <c r="F91" s="30" t="s">
        <v>483</v>
      </c>
      <c r="G91" s="30" t="s">
        <v>486</v>
      </c>
      <c r="H91" s="37" t="s">
        <v>485</v>
      </c>
    </row>
    <row r="92" spans="1:18" ht="20.25">
      <c r="A92" s="40" t="s">
        <v>457</v>
      </c>
      <c r="B92" s="17"/>
      <c r="C92" s="39" t="s">
        <v>472</v>
      </c>
      <c r="D92" s="29" t="s">
        <v>559</v>
      </c>
      <c r="E92" s="29" t="s">
        <v>457</v>
      </c>
      <c r="F92" s="30" t="s">
        <v>471</v>
      </c>
      <c r="G92" s="30" t="s">
        <v>474</v>
      </c>
      <c r="H92" s="37" t="s">
        <v>473</v>
      </c>
    </row>
    <row r="93" spans="1:18" ht="30.75">
      <c r="A93" s="17" t="s">
        <v>455</v>
      </c>
      <c r="B93" s="17">
        <v>57</v>
      </c>
      <c r="C93" s="28" t="s">
        <v>492</v>
      </c>
      <c r="D93" s="38" t="s">
        <v>571</v>
      </c>
      <c r="E93" s="17" t="s">
        <v>455</v>
      </c>
      <c r="F93" s="30" t="s">
        <v>463</v>
      </c>
      <c r="G93" s="30" t="s">
        <v>532</v>
      </c>
      <c r="H93" s="17" t="s">
        <v>543</v>
      </c>
    </row>
    <row r="94" spans="1:18" ht="20.25">
      <c r="A94" s="17" t="s">
        <v>455</v>
      </c>
      <c r="B94" s="26">
        <v>58</v>
      </c>
      <c r="C94" s="28" t="s">
        <v>491</v>
      </c>
      <c r="D94" s="38" t="s">
        <v>490</v>
      </c>
      <c r="E94" s="17" t="s">
        <v>455</v>
      </c>
      <c r="F94" s="30" t="s">
        <v>483</v>
      </c>
      <c r="G94" s="30" t="s">
        <v>531</v>
      </c>
      <c r="H94" s="17" t="s">
        <v>542</v>
      </c>
    </row>
    <row r="95" spans="1:18" ht="20.25">
      <c r="D95" s="41"/>
      <c r="E95" s="6"/>
      <c r="F95" s="31"/>
      <c r="G95" s="31"/>
      <c r="H95" s="6"/>
    </row>
    <row r="96" spans="1:18" ht="20.25">
      <c r="D96" s="41"/>
      <c r="E96" s="6"/>
      <c r="F96" s="31"/>
      <c r="G96" s="31"/>
      <c r="H96" s="6"/>
    </row>
    <row r="97" spans="1:18" ht="20.25">
      <c r="D97" s="41"/>
      <c r="E97" s="6"/>
      <c r="F97" s="31"/>
      <c r="G97" s="31"/>
      <c r="H97" s="6"/>
    </row>
    <row r="98" spans="1:18" ht="20.25">
      <c r="A98" s="6" t="s">
        <v>584</v>
      </c>
      <c r="D98" s="41"/>
      <c r="E98" s="6"/>
      <c r="F98" s="31"/>
      <c r="G98" s="31"/>
      <c r="H98" s="6"/>
    </row>
    <row r="99" spans="1:18" ht="20.25">
      <c r="A99" t="s">
        <v>598</v>
      </c>
      <c r="D99" s="41"/>
      <c r="E99" s="6"/>
      <c r="F99" s="31"/>
      <c r="G99" s="31"/>
      <c r="H99" s="6"/>
    </row>
    <row r="100" spans="1:18" ht="20.25">
      <c r="A100" t="s">
        <v>599</v>
      </c>
      <c r="D100" s="41"/>
      <c r="E100" s="6"/>
      <c r="F100" s="31"/>
      <c r="G100" s="31"/>
      <c r="H100" s="6"/>
    </row>
    <row r="101" spans="1:18" ht="20.25">
      <c r="A101" t="s">
        <v>586</v>
      </c>
      <c r="D101" s="41"/>
      <c r="E101" s="6"/>
      <c r="F101" s="31"/>
      <c r="G101" s="31"/>
      <c r="H101" s="6"/>
    </row>
    <row r="102" spans="1:18" ht="20.25">
      <c r="A102" s="6" t="str">
        <f>"&lt;tr&gt;&lt;td&gt;&lt;b&gt;"&amp;J102&amp;"&lt;/b&gt;&lt;/td&gt;&lt;td&gt;&lt;b&gt;"&amp;K102&amp;"&lt;/b&gt;&lt;/td&gt;&lt;td&gt;&lt;b&gt;"&amp;L102&amp;"&lt;/b&gt;&lt;/td&gt;&lt;td&gt;&lt;b&gt;"&amp;M102&amp;"&lt;/b&gt;&lt;/td&gt;"</f>
        <v>&lt;tr&gt;&lt;td&gt;&lt;b&gt;Tag&lt;/b&gt;&lt;/td&gt;&lt;td&gt;&lt;b&gt;File Name&lt;/b&gt;&lt;/td&gt;&lt;td&gt;&lt;b&gt;URL&lt;/b&gt;&lt;/td&gt;&lt;td&gt;&lt;b&gt;Who&lt;/b&gt;&lt;/td&gt;</v>
      </c>
      <c r="J102" s="22" t="s">
        <v>459</v>
      </c>
      <c r="K102" s="22" t="s">
        <v>460</v>
      </c>
      <c r="L102" s="22" t="s">
        <v>461</v>
      </c>
      <c r="M102" s="22" t="s">
        <v>462</v>
      </c>
    </row>
    <row r="103" spans="1:18" ht="20.25">
      <c r="A103" s="6" t="str">
        <f t="shared" ref="A103:A129" si="18">"&lt;tr&gt;&lt;td&gt;"&amp;J103&amp;"&lt;/td&gt;&lt;td&gt;"&amp;K103&amp;"&lt;/td&gt;&lt;td&gt;"&amp;L103&amp;"&lt;/td&gt;&lt;td&gt;"&amp;M103&amp;"&lt;/td&gt;"</f>
        <v>&lt;tr&gt;&lt;td&gt;N/A&lt;/td&gt;&lt;td&gt;GW170817-template.wav&lt;/td&gt;&lt;td&gt;https://www.gw-openscience.org/audiogwtc1/&lt;/td&gt;&lt;td&gt;LIGO detectors&lt;/td&gt;</v>
      </c>
      <c r="J103" s="22" t="s">
        <v>594</v>
      </c>
      <c r="K103" s="22" t="s">
        <v>597</v>
      </c>
      <c r="L103" s="24" t="s">
        <v>595</v>
      </c>
      <c r="M103" s="22" t="s">
        <v>596</v>
      </c>
    </row>
    <row r="104" spans="1:18" ht="20.25">
      <c r="A104" s="6" t="str">
        <f t="shared" si="18"/>
        <v>&lt;tr&gt;&lt;td&gt;zero/1.0/&lt;/td&gt;&lt;td&gt;145209__lensflare8642__shotgun-sounds.mp3&lt;/td&gt;&lt;td&gt;https://freesound.org/s/145209/&lt;/td&gt;&lt;td&gt;lensflare8642&lt;/td&gt;</v>
      </c>
      <c r="J104" s="14" t="s">
        <v>463</v>
      </c>
      <c r="K104" s="22" t="s">
        <v>468</v>
      </c>
      <c r="L104" s="24" t="s">
        <v>469</v>
      </c>
      <c r="M104" s="23" t="s">
        <v>470</v>
      </c>
      <c r="R104" t="str">
        <f>"| "&amp;J104&amp;" | "&amp;K104&amp;" | "&amp;L104&amp;" | "&amp;M104&amp;" |"</f>
        <v>| zero/1.0/ | 145209__lensflare8642__shotgun-sounds.mp3 | https://freesound.org/s/145209/ | lensflare8642 |</v>
      </c>
    </row>
    <row r="105" spans="1:18" ht="20.25">
      <c r="A105" s="6" t="str">
        <f t="shared" si="18"/>
        <v>&lt;tr&gt;&lt;td&gt;zero/1.0/&lt;/td&gt;&lt;td&gt;162814__timgormly__spaceship-4.aiff&lt;/td&gt;&lt;td&gt;https://freesound.org/s/162814/&lt;/td&gt;&lt;td&gt;timgormly&lt;/td&gt;</v>
      </c>
      <c r="J105" s="36" t="s">
        <v>463</v>
      </c>
      <c r="K105" s="6" t="s">
        <v>492</v>
      </c>
      <c r="L105" t="s">
        <v>543</v>
      </c>
      <c r="M105" s="23" t="s">
        <v>532</v>
      </c>
      <c r="R105" t="str">
        <f>"| "&amp;J105&amp;" | "&amp;K105&amp;" | "&amp;L105&amp;" | "&amp;M105&amp;" |"</f>
        <v>| zero/1.0/ | 162814__timgormly__spaceship-4.aiff | https://freesound.org/s/162814/ | timgormly |</v>
      </c>
    </row>
    <row r="106" spans="1:18" ht="20.25">
      <c r="A106" s="6" t="str">
        <f t="shared" si="18"/>
        <v>&lt;tr&gt;&lt;td&gt;by-nc/3.0/&lt;/td&gt;&lt;td&gt;165483__timbre__glitch-voice-ep-mp3.mp3&lt;/td&gt;&lt;td&gt;https://freesound.org/s/165483/&lt;/td&gt;&lt;td&gt;timbre&lt;/td&gt;</v>
      </c>
      <c r="J106" s="36" t="s">
        <v>483</v>
      </c>
      <c r="K106" s="6" t="s">
        <v>491</v>
      </c>
      <c r="L106" t="s">
        <v>542</v>
      </c>
      <c r="M106" s="23" t="s">
        <v>531</v>
      </c>
      <c r="R106" t="str">
        <f>"| "&amp;J106&amp;" | "&amp;K106&amp;" | "&amp;L106&amp;" | "&amp;M106&amp;" |"</f>
        <v>| by-nc/3.0/ | 165483__timbre__glitch-voice-ep-mp3.mp3 | https://freesound.org/s/165483/ | timbre |</v>
      </c>
    </row>
    <row r="107" spans="1:18" ht="20.25">
      <c r="A107" s="6" t="str">
        <f t="shared" si="18"/>
        <v>&lt;tr&gt;&lt;td&gt;by/3.0/&lt;/td&gt;&lt;td&gt;169292__lazr2012__haywirefusionator.ogg&lt;/td&gt;&lt;td&gt;https://freesound.org/s/169292/&lt;/td&gt;&lt;td&gt;lazr2012&lt;/td&gt;</v>
      </c>
      <c r="J107" s="36" t="s">
        <v>471</v>
      </c>
      <c r="K107" s="6" t="s">
        <v>489</v>
      </c>
      <c r="L107" t="s">
        <v>541</v>
      </c>
      <c r="M107" s="23" t="s">
        <v>530</v>
      </c>
      <c r="R107" t="str">
        <f>"| "&amp;J107&amp;" | "&amp;K107&amp;" | "&amp;L107&amp;" | "&amp;M107&amp;" |"</f>
        <v>| by/3.0/ | 169292__lazr2012__haywirefusionator.ogg | https://freesound.org/s/169292/ | lazr2012 |</v>
      </c>
    </row>
    <row r="108" spans="1:18" ht="20.25">
      <c r="A108" s="6" t="str">
        <f t="shared" si="18"/>
        <v>&lt;tr&gt;&lt;td&gt;zero/1.0/&lt;/td&gt;&lt;td&gt;170136__lazr2012__machinery-bo.flac&lt;/td&gt;&lt;td&gt;https://freesound.org/s/170136/&lt;/td&gt;&lt;td&gt;lazr2012&lt;/td&gt;</v>
      </c>
      <c r="J108" s="36" t="s">
        <v>463</v>
      </c>
      <c r="K108" s="6" t="s">
        <v>487</v>
      </c>
      <c r="L108" t="s">
        <v>540</v>
      </c>
      <c r="M108" s="23" t="s">
        <v>530</v>
      </c>
      <c r="Q108" s="24"/>
      <c r="R108" t="str">
        <f>"| "&amp;J108&amp;" | "&amp;K108&amp;" | "&amp;L108&amp;" | "&amp;M108&amp;" |"</f>
        <v>| zero/1.0/ | 170136__lazr2012__machinery-bo.flac | https://freesound.org/s/170136/ | lazr2012 |</v>
      </c>
    </row>
    <row r="109" spans="1:18" ht="20.25">
      <c r="A109" s="6" t="str">
        <f t="shared" si="18"/>
        <v>&lt;tr&gt;&lt;td&gt;by-nc/3.0/&lt;/td&gt;&lt;td&gt;179281__timbre__boingy-sweep.flac&lt;/td&gt;&lt;td&gt;https://freesound.org/s/179281/&lt;/td&gt;&lt;td&gt;Timbre&lt;/td&gt;</v>
      </c>
      <c r="J109" s="14" t="s">
        <v>483</v>
      </c>
      <c r="K109" s="4" t="s">
        <v>484</v>
      </c>
      <c r="L109" s="24" t="s">
        <v>485</v>
      </c>
      <c r="M109" s="23" t="s">
        <v>486</v>
      </c>
      <c r="R109" t="str">
        <f t="shared" ref="R109:R110" si="19">"| "&amp;J109&amp;" | "&amp;K109&amp;" | "&amp;L109&amp;" | "&amp;M109&amp;" |"</f>
        <v>| by-nc/3.0/ | 179281__timbre__boingy-sweep.flac | https://freesound.org/s/179281/ | Timbre |</v>
      </c>
    </row>
    <row r="110" spans="1:18" ht="20.25">
      <c r="A110" s="6" t="str">
        <f t="shared" si="18"/>
        <v>&lt;tr&gt;&lt;td&gt;by/3.0/&lt;/td&gt;&lt;td&gt;216096__richerlandtv__u-f-o.mp3&lt;/td&gt;&lt;td&gt;https://freesound.org/s/216096/&lt;/td&gt;&lt;td&gt;RICHERlandTV&lt;/td&gt;</v>
      </c>
      <c r="J110" s="14" t="s">
        <v>471</v>
      </c>
      <c r="K110" s="4" t="s">
        <v>472</v>
      </c>
      <c r="L110" s="24" t="s">
        <v>473</v>
      </c>
      <c r="M110" s="23" t="s">
        <v>474</v>
      </c>
      <c r="R110" t="str">
        <f t="shared" si="19"/>
        <v>| by/3.0/ | 216096__richerlandtv__u-f-o.mp3 | https://freesound.org/s/216096/ | RICHERlandTV |</v>
      </c>
    </row>
    <row r="111" spans="1:18" ht="20.25">
      <c r="A111" s="6" t="str">
        <f t="shared" si="18"/>
        <v>&lt;tr&gt;&lt;td&gt;by/3.0/&lt;/td&gt;&lt;td&gt;221875__hero-of-the-winds__spring-boing.wav&lt;/td&gt;&lt;td&gt;https://freesound.org/s/221875/&lt;/td&gt;&lt;td&gt;hero-of-the-winds&lt;/td&gt;</v>
      </c>
      <c r="J111" s="36" t="s">
        <v>471</v>
      </c>
      <c r="K111" s="6" t="s">
        <v>458</v>
      </c>
      <c r="L111" t="s">
        <v>537</v>
      </c>
      <c r="M111" s="23" t="s">
        <v>523</v>
      </c>
      <c r="R111" t="str">
        <f t="shared" ref="R111:R129" si="20">"| "&amp;J111&amp;" | "&amp;K111&amp;" | "&amp;L111&amp;" | "&amp;M111&amp;" |"</f>
        <v>| by/3.0/ | 221875__hero-of-the-winds__spring-boing.wav | https://freesound.org/s/221875/ | hero-of-the-winds |</v>
      </c>
    </row>
    <row r="112" spans="1:18" ht="20.25">
      <c r="A112" s="6" t="str">
        <f t="shared" si="18"/>
        <v>&lt;tr&gt;&lt;td&gt;by/3.0/&lt;/td&gt;&lt;td&gt;240297__jalastram__abstract-guitar-sfx-003.wav&lt;/td&gt;&lt;td&gt;https://freesound.org/s/240297/&lt;/td&gt;&lt;td&gt;jalastram&lt;/td&gt;</v>
      </c>
      <c r="J112" s="31" t="s">
        <v>471</v>
      </c>
      <c r="K112" s="6" t="s">
        <v>453</v>
      </c>
      <c r="L112" s="24" t="s">
        <v>538</v>
      </c>
      <c r="M112" s="23" t="s">
        <v>524</v>
      </c>
      <c r="R112" t="str">
        <f t="shared" si="20"/>
        <v>| by/3.0/ | 240297__jalastram__abstract-guitar-sfx-003.wav | https://freesound.org/s/240297/ | jalastram |</v>
      </c>
    </row>
    <row r="113" spans="1:18" ht="20.25">
      <c r="A113" s="6" t="str">
        <f t="shared" si="18"/>
        <v>&lt;tr&gt;&lt;td&gt;by/3.0/&lt;/td&gt;&lt;td&gt;272068__ichbinjager__shotgun-action.wav&lt;/td&gt;&lt;td&gt;https://freesound.org/s/272068/&lt;/td&gt;&lt;td&gt;IchBinJager&lt;/td&gt;</v>
      </c>
      <c r="J113" s="23" t="s">
        <v>471</v>
      </c>
      <c r="K113" t="s">
        <v>505</v>
      </c>
      <c r="L113" s="24" t="s">
        <v>507</v>
      </c>
      <c r="M113" s="23" t="s">
        <v>504</v>
      </c>
      <c r="R113" t="str">
        <f t="shared" si="20"/>
        <v>| by/3.0/ | 272068__ichbinjager__shotgun-action.wav | https://freesound.org/s/272068/ | IchBinJager |</v>
      </c>
    </row>
    <row r="114" spans="1:18" ht="20.25">
      <c r="A114" s="6" t="str">
        <f t="shared" si="18"/>
        <v>&lt;tr&gt;&lt;td&gt;by/3.0/&lt;/td&gt;&lt;td&gt;275537__wjoojoo__contact-mic-on-satellite-dish04.wav&lt;/td&gt;&lt;td&gt;https://freesound.org/s/275537/&lt;/td&gt;&lt;td&gt;wjoojoo&lt;/td&gt;</v>
      </c>
      <c r="J114" s="31" t="s">
        <v>471</v>
      </c>
      <c r="K114" s="6" t="s">
        <v>451</v>
      </c>
      <c r="L114" t="s">
        <v>534</v>
      </c>
      <c r="M114" s="23" t="s">
        <v>525</v>
      </c>
      <c r="R114" t="str">
        <f t="shared" si="20"/>
        <v>| by/3.0/ | 275537__wjoojoo__contact-mic-on-satellite-dish04.wav | https://freesound.org/s/275537/ | wjoojoo |</v>
      </c>
    </row>
    <row r="115" spans="1:18" ht="20.25">
      <c r="A115" s="6" t="str">
        <f t="shared" si="18"/>
        <v>&lt;tr&gt;&lt;td&gt;zero/1.0/&lt;/td&gt;&lt;td&gt;352852__josepharaoh99__game-style-laser-beam.wav&lt;/td&gt;&lt;td&gt;https://freesound.org/s/352852/&lt;/td&gt;&lt;td&gt;josepharaoh99&lt;/td&gt;</v>
      </c>
      <c r="J115" s="31" t="s">
        <v>463</v>
      </c>
      <c r="K115" s="6" t="s">
        <v>449</v>
      </c>
      <c r="L115" t="s">
        <v>535</v>
      </c>
      <c r="M115" s="23" t="s">
        <v>526</v>
      </c>
      <c r="R115" t="str">
        <f t="shared" si="20"/>
        <v>| zero/1.0/ | 352852__josepharaoh99__game-style-laser-beam.wav | https://freesound.org/s/352852/ | josepharaoh99 |</v>
      </c>
    </row>
    <row r="116" spans="1:18" ht="20.25">
      <c r="A116" s="6" t="str">
        <f t="shared" si="18"/>
        <v>&lt;tr&gt;&lt;td&gt;zero/1.0/&lt;/td&gt;&lt;td&gt;380886__morganpurkis__doom-shotgun-2017.wav&lt;/td&gt;&lt;td&gt;https://freesound.org/s/380886/&lt;/td&gt;&lt;td&gt;morganpurkis&lt;/td&gt;</v>
      </c>
      <c r="J116" s="23" t="s">
        <v>463</v>
      </c>
      <c r="K116" t="s">
        <v>501</v>
      </c>
      <c r="L116" s="24" t="s">
        <v>502</v>
      </c>
      <c r="M116" s="23" t="s">
        <v>499</v>
      </c>
      <c r="R116" t="str">
        <f t="shared" si="20"/>
        <v>| zero/1.0/ | 380886__morganpurkis__doom-shotgun-2017.wav | https://freesound.org/s/380886/ | morganpurkis |</v>
      </c>
    </row>
    <row r="117" spans="1:18" ht="20.25">
      <c r="A117" s="6" t="str">
        <f t="shared" si="18"/>
        <v>&lt;tr&gt;&lt;td&gt;by/3.0/&lt;/td&gt;&lt;td&gt;383205__spiceprogram__loading-sound.wav&lt;/td&gt;&lt;td&gt;https://freesound.org/s/383205/&lt;/td&gt;&lt;td&gt;SpiceProgram&lt;/td&gt;</v>
      </c>
      <c r="J117" s="25" t="s">
        <v>471</v>
      </c>
      <c r="K117" s="23" t="s">
        <v>447</v>
      </c>
      <c r="L117" s="24" t="s">
        <v>481</v>
      </c>
      <c r="M117" s="23" t="s">
        <v>482</v>
      </c>
      <c r="R117" t="str">
        <f t="shared" si="20"/>
        <v>| by/3.0/ | 383205__spiceprogram__loading-sound.wav | https://freesound.org/s/383205/ | SpiceProgram |</v>
      </c>
    </row>
    <row r="118" spans="1:18" ht="20.25">
      <c r="A118" s="6" t="str">
        <f t="shared" si="18"/>
        <v>&lt;tr&gt;&lt;td&gt;zero/1.0/&lt;/td&gt;&lt;td&gt;383760__deleted-user-7146007__laboratory-mad-scientist-science-fiction-sci-fi.wav&lt;/td&gt;&lt;td&gt;https://freesound.org/s/383760/&lt;/td&gt;&lt;td&gt;deleted-user-7146007&lt;/td&gt;</v>
      </c>
      <c r="J118" s="30" t="s">
        <v>463</v>
      </c>
      <c r="K118" s="17" t="s">
        <v>445</v>
      </c>
      <c r="L118" t="s">
        <v>533</v>
      </c>
      <c r="M118" s="23" t="s">
        <v>527</v>
      </c>
      <c r="R118" t="str">
        <f t="shared" si="20"/>
        <v>| zero/1.0/ | 383760__deleted-user-7146007__laboratory-mad-scientist-science-fiction-sci-fi.wav | https://freesound.org/s/383760/ | deleted-user-7146007 |</v>
      </c>
    </row>
    <row r="119" spans="1:18" ht="20.25">
      <c r="A119" s="6" t="str">
        <f t="shared" si="18"/>
        <v>&lt;tr&gt;&lt;td&gt;zero/1.0/&lt;/td&gt;&lt;td&gt;397254__screamstudio__loading.wav&lt;/td&gt;&lt;td&gt;https://freesound.org/s/397254/&lt;/td&gt;&lt;td&gt;ScreamStudio&lt;/td&gt;</v>
      </c>
      <c r="J119" s="27" t="s">
        <v>463</v>
      </c>
      <c r="K119" s="30" t="s">
        <v>437</v>
      </c>
      <c r="L119" s="24" t="s">
        <v>466</v>
      </c>
      <c r="M119" s="23" t="s">
        <v>467</v>
      </c>
      <c r="R119" t="str">
        <f t="shared" si="20"/>
        <v>| zero/1.0/ | 397254__screamstudio__loading.wav | https://freesound.org/s/397254/ | ScreamStudio |</v>
      </c>
    </row>
    <row r="120" spans="1:18" ht="20.25">
      <c r="A120" s="6" t="str">
        <f t="shared" si="18"/>
        <v>&lt;tr&gt;&lt;td&gt;zero/1.0/&lt;/td&gt;&lt;td&gt;404068__swordofkings128__backyard-gate-open.wav&lt;/td&gt;&lt;td&gt;https://freesound.org/s/404068/&lt;/td&gt;&lt;td&gt;swordofkings128&lt;/td&gt;</v>
      </c>
      <c r="J120" s="30" t="s">
        <v>463</v>
      </c>
      <c r="K120" s="17" t="s">
        <v>510</v>
      </c>
      <c r="L120" s="24" t="s">
        <v>515</v>
      </c>
      <c r="M120" s="23" t="s">
        <v>511</v>
      </c>
      <c r="R120" t="str">
        <f t="shared" si="20"/>
        <v>| zero/1.0/ | 404068__swordofkings128__backyard-gate-open.wav | https://freesound.org/s/404068/ | swordofkings128 |</v>
      </c>
    </row>
    <row r="121" spans="1:18" ht="20.25">
      <c r="A121" s="6" t="str">
        <f t="shared" si="18"/>
        <v>&lt;tr&gt;&lt;td&gt;zero/1.0/&lt;/td&gt;&lt;td&gt;407052__sojan__power-charge.flac&lt;/td&gt;&lt;td&gt;https://freesound.org/s/193610/&lt;/td&gt;&lt;td&gt;crashoverride61088&lt;/td&gt;</v>
      </c>
      <c r="J121" s="27" t="s">
        <v>463</v>
      </c>
      <c r="K121" s="30" t="s">
        <v>439</v>
      </c>
      <c r="L121" s="24" t="s">
        <v>464</v>
      </c>
      <c r="M121" s="23" t="s">
        <v>465</v>
      </c>
      <c r="R121" t="str">
        <f t="shared" si="20"/>
        <v>| zero/1.0/ | 407052__sojan__power-charge.flac | https://freesound.org/s/193610/ | crashoverride61088 |</v>
      </c>
    </row>
    <row r="122" spans="1:18" ht="20.25">
      <c r="A122" s="6" t="str">
        <f t="shared" si="18"/>
        <v>&lt;tr&gt;&lt;td&gt;by/3.0/&lt;/td&gt;&lt;td&gt;417131__cuddlenucks__science-fiction-noise-3.wav&lt;/td&gt;&lt;td&gt;https://freesound.org/s/417131/&lt;/td&gt;&lt;td&gt;cuddlenucks&lt;/td&gt;</v>
      </c>
      <c r="J122" s="30" t="s">
        <v>471</v>
      </c>
      <c r="K122" s="17" t="s">
        <v>443</v>
      </c>
      <c r="L122" t="s">
        <v>539</v>
      </c>
      <c r="M122" s="23" t="s">
        <v>528</v>
      </c>
      <c r="R122" t="str">
        <f t="shared" si="20"/>
        <v>| by/3.0/ | 417131__cuddlenucks__science-fiction-noise-3.wav | https://freesound.org/s/417131/ | cuddlenucks |</v>
      </c>
    </row>
    <row r="123" spans="1:18" ht="20.25">
      <c r="A123" s="6" t="str">
        <f t="shared" si="18"/>
        <v>&lt;tr&gt;&lt;td&gt;by/3.0/&lt;/td&gt;&lt;td&gt;417363__xcreenplay__boing-massive-kick.wav&lt;/td&gt;&lt;td&gt;https://freesound.org/s/417363/&lt;/td&gt;&lt;td&gt;xcreenplay&lt;/td&gt;</v>
      </c>
      <c r="J123" s="30" t="s">
        <v>471</v>
      </c>
      <c r="K123" s="17" t="s">
        <v>441</v>
      </c>
      <c r="L123" t="s">
        <v>536</v>
      </c>
      <c r="M123" s="23" t="s">
        <v>529</v>
      </c>
      <c r="R123" t="str">
        <f t="shared" si="20"/>
        <v>| by/3.0/ | 417363__xcreenplay__boing-massive-kick.wav | https://freesound.org/s/417363/ | xcreenplay |</v>
      </c>
    </row>
    <row r="124" spans="1:18" ht="20.25">
      <c r="A124" s="6" t="str">
        <f t="shared" si="18"/>
        <v>&lt;tr&gt;&lt;td&gt;by/3.0/&lt;/td&gt;&lt;td&gt;431117__inspectorj__door-front-opening-a.wav&lt;/td&gt;&lt;td&gt;https://freesound.org/s/431117/&lt;/td&gt;&lt;td&gt;inspectorj&lt;/td&gt;</v>
      </c>
      <c r="J124" s="23" t="s">
        <v>471</v>
      </c>
      <c r="K124" s="17" t="s">
        <v>508</v>
      </c>
      <c r="L124" s="24" t="s">
        <v>514</v>
      </c>
      <c r="M124" s="23" t="s">
        <v>509</v>
      </c>
      <c r="R124" t="str">
        <f t="shared" si="20"/>
        <v>| by/3.0/ | 431117__inspectorj__door-front-opening-a.wav | https://freesound.org/s/431117/ | inspectorj |</v>
      </c>
    </row>
    <row r="125" spans="1:18" ht="20.25">
      <c r="A125" s="6" t="str">
        <f t="shared" si="18"/>
        <v>&lt;tr&gt;&lt;td&gt;zero/1.0/&lt;/td&gt;&lt;td&gt;500418__dj-somar__intro-reverso-craver-microbrute.wav&lt;/td&gt;&lt;td&gt;https://freesound.org/s/500418/&lt;/td&gt;&lt;td&gt;DJ_SoMaR&lt;/td&gt;</v>
      </c>
      <c r="J125" s="30" t="s">
        <v>463</v>
      </c>
      <c r="K125" s="17" t="s">
        <v>497</v>
      </c>
      <c r="L125" s="24" t="s">
        <v>503</v>
      </c>
      <c r="M125" s="23" t="s">
        <v>498</v>
      </c>
      <c r="R125" t="str">
        <f t="shared" si="20"/>
        <v>| zero/1.0/ | 500418__dj-somar__intro-reverso-craver-microbrute.wav | https://freesound.org/s/500418/ | DJ_SoMaR |</v>
      </c>
    </row>
    <row r="126" spans="1:18" ht="20.25">
      <c r="A126" s="6" t="str">
        <f t="shared" si="18"/>
        <v>&lt;tr&gt;&lt;td&gt;by/3.0/&lt;/td&gt;&lt;td&gt;7967__cfork__boing-raw.aiff&lt;/td&gt;&lt;td&gt;https://freesound.org/s/7967/&lt;/td&gt;&lt;td&gt;cfork&lt;/td&gt;</v>
      </c>
      <c r="J126" s="27" t="s">
        <v>471</v>
      </c>
      <c r="K126" s="30" t="s">
        <v>478</v>
      </c>
      <c r="L126" s="24" t="s">
        <v>479</v>
      </c>
      <c r="M126" s="23" t="s">
        <v>480</v>
      </c>
      <c r="R126" t="str">
        <f t="shared" si="20"/>
        <v>| by/3.0/ | 7967__cfork__boing-raw.aiff | https://freesound.org/s/7967/ | cfork |</v>
      </c>
    </row>
    <row r="127" spans="1:18" ht="20.25">
      <c r="A127" s="6" t="str">
        <f t="shared" si="18"/>
        <v>&lt;tr&gt;&lt;td&gt;by/3.0/&lt;/td&gt;&lt;td&gt;88635__uair01__bicycle-picture-in-spectrum.wav&lt;/td&gt;&lt;td&gt;https://freesound.org/s/88635/&lt;/td&gt;&lt;td&gt;uair01&lt;/td&gt;</v>
      </c>
      <c r="J127" s="25" t="s">
        <v>471</v>
      </c>
      <c r="K127" s="30" t="s">
        <v>475</v>
      </c>
      <c r="L127" s="24" t="s">
        <v>476</v>
      </c>
      <c r="M127" s="23" t="s">
        <v>477</v>
      </c>
      <c r="R127" t="str">
        <f t="shared" si="20"/>
        <v>| by/3.0/ | 88635__uair01__bicycle-picture-in-spectrum.wav | https://freesound.org/s/88635/ | uair01 |</v>
      </c>
    </row>
    <row r="128" spans="1:18" ht="20.25">
      <c r="A128" s="6" t="str">
        <f t="shared" si="18"/>
        <v>&lt;tr&gt;&lt;td&gt;by-nc/3.0/&lt;/td&gt;&lt;td&gt;91296__timbre__bwaang-2-reverb.mp3&lt;/td&gt;&lt;td&gt;https://freesound.org/s/91296/&lt;/td&gt;&lt;td&gt;timbre&lt;/td&gt;</v>
      </c>
      <c r="J128" s="30" t="s">
        <v>483</v>
      </c>
      <c r="K128" s="17" t="s">
        <v>495</v>
      </c>
      <c r="L128" t="s">
        <v>544</v>
      </c>
      <c r="M128" s="23" t="s">
        <v>531</v>
      </c>
      <c r="R128" t="str">
        <f t="shared" si="20"/>
        <v>| by-nc/3.0/ | 91296__timbre__bwaang-2-reverb.mp3 | https://freesound.org/s/91296/ | timbre |</v>
      </c>
    </row>
    <row r="129" spans="1:18" ht="20.25">
      <c r="A129" s="6" t="str">
        <f t="shared" si="18"/>
        <v>&lt;tr&gt;&lt;td&gt;by/3.0/&lt;/td&gt;&lt;td&gt;96964__gabisaraceni__porta-abrindo-5.wav&lt;/td&gt;&lt;td&gt;https://freesound.org/s/96964/&lt;/td&gt;&lt;td&gt;gabisaraceni&lt;/td&gt;</v>
      </c>
      <c r="J129" s="30" t="s">
        <v>471</v>
      </c>
      <c r="K129" s="17" t="s">
        <v>512</v>
      </c>
      <c r="L129" s="24" t="s">
        <v>516</v>
      </c>
      <c r="M129" s="23" t="s">
        <v>513</v>
      </c>
      <c r="R129" t="str">
        <f t="shared" si="20"/>
        <v>| by/3.0/ | 96964__gabisaraceni__porta-abrindo-5.wav | https://freesound.org/s/96964/ | gabisaraceni |</v>
      </c>
    </row>
    <row r="130" spans="1:18">
      <c r="A130" s="6" t="s">
        <v>585</v>
      </c>
    </row>
    <row r="131" spans="1:18">
      <c r="A131" t="s">
        <v>600</v>
      </c>
    </row>
    <row r="132" spans="1:18">
      <c r="A132" s="6" t="s">
        <v>584</v>
      </c>
    </row>
    <row r="133" spans="1:18" ht="15.75" thickBot="1">
      <c r="A133" t="s">
        <v>586</v>
      </c>
    </row>
    <row r="134" spans="1:18" ht="18" thickBot="1">
      <c r="A134" s="6" t="str">
        <f>"&lt;tr&gt;&lt;td&gt;&lt;b&gt;"&amp;J134&amp;"&lt;/b&gt;&lt;/td&gt;&lt;td&gt;&lt;b&gt;"&amp;K134&amp;"&lt;/b&gt;&lt;/td&gt;&lt;td&gt;&lt;b&gt;"&amp;L134&amp;"&lt;/b&gt;&lt;/td&gt;"</f>
        <v>&lt;tr&gt;&lt;td&gt;&lt;b&gt;Tag&lt;/b&gt;&lt;/td&gt;&lt;td&gt;&lt;b&gt;Name&lt;/b&gt;&lt;/td&gt;&lt;td&gt;&lt;b&gt;URL&lt;/b&gt;&lt;/td&gt;</v>
      </c>
      <c r="J134" s="42" t="s">
        <v>459</v>
      </c>
      <c r="K134" s="42" t="s">
        <v>587</v>
      </c>
      <c r="L134" s="42" t="s">
        <v>461</v>
      </c>
    </row>
    <row r="135" spans="1:18" ht="45.75" thickBot="1">
      <c r="A135" s="6" t="str">
        <f>"&lt;tr&gt;&lt;td&gt;"&amp;J135&amp;"&lt;/td&gt;&lt;td&gt;"&amp;K135&amp;"&lt;/td&gt;&lt;td&gt;"&amp;L135&amp;"&lt;/td&gt;"</f>
        <v>&lt;tr&gt;&lt;td&gt;zero/1.0/&lt;/td&gt;&lt;td&gt;Creative Commons 0 License&lt;/td&gt;&lt;td&gt;https://creativecommons.org/publicdomain/zero/1.0/&lt;/td&gt;</v>
      </c>
      <c r="J135" s="43" t="s">
        <v>463</v>
      </c>
      <c r="K135" s="43" t="s">
        <v>588</v>
      </c>
      <c r="L135" s="44" t="s">
        <v>589</v>
      </c>
    </row>
    <row r="136" spans="1:18" ht="30.75" thickBot="1">
      <c r="A136" s="6" t="str">
        <f>"&lt;tr&gt;&lt;td&gt;"&amp;J136&amp;"&lt;/td&gt;&lt;td&gt;"&amp;K136&amp;"&lt;/td&gt;&lt;td&gt;"&amp;L136&amp;"&lt;/td&gt;"</f>
        <v>&lt;tr&gt;&lt;td&gt;by/3.0/&lt;/td&gt;&lt;td&gt;Creative Commons Attribution License&lt;/td&gt;&lt;td&gt;https://creativecommons.org/licenses/by/3.0/&lt;/td&gt;</v>
      </c>
      <c r="J136" s="45" t="s">
        <v>471</v>
      </c>
      <c r="K136" s="45" t="s">
        <v>590</v>
      </c>
      <c r="L136" s="46" t="s">
        <v>591</v>
      </c>
    </row>
    <row r="137" spans="1:18" ht="30.75" thickBot="1">
      <c r="A137" s="6" t="str">
        <f>"&lt;tr&gt;&lt;td&gt;"&amp;J137&amp;"&lt;/td&gt;&lt;td&gt;"&amp;K137&amp;"&lt;/td&gt;&lt;td&gt;"&amp;L137&amp;"&lt;/td&gt;"</f>
        <v>&lt;tr&gt;&lt;td&gt;by-nc/3.0/&lt;/td&gt;&lt;td&gt;Creative Commons Attribution Noncommercial License&lt;/td&gt;&lt;td&gt;https://creativecommons.org/licenses/by-nc/3.0/&lt;/td&gt;</v>
      </c>
      <c r="J137" s="43" t="s">
        <v>483</v>
      </c>
      <c r="K137" s="43" t="s">
        <v>592</v>
      </c>
      <c r="L137" s="44" t="s">
        <v>593</v>
      </c>
    </row>
    <row r="138" spans="1:18">
      <c r="A138" s="6" t="s">
        <v>585</v>
      </c>
    </row>
    <row r="146" spans="3:5">
      <c r="C146" t="s">
        <v>693</v>
      </c>
      <c r="D146" s="24" t="s">
        <v>692</v>
      </c>
      <c r="E146" s="24" t="s">
        <v>691</v>
      </c>
    </row>
    <row r="153" spans="3:5">
      <c r="C153" t="s">
        <v>706</v>
      </c>
      <c r="D153" s="24" t="s">
        <v>705</v>
      </c>
      <c r="E153" s="24" t="s">
        <v>698</v>
      </c>
    </row>
    <row r="163" spans="2:3">
      <c r="C163" s="13" t="s">
        <v>4437</v>
      </c>
    </row>
    <row r="165" spans="2:3">
      <c r="C165" t="s">
        <v>4439</v>
      </c>
    </row>
    <row r="166" spans="2:3">
      <c r="B166">
        <v>1</v>
      </c>
      <c r="C166" t="s">
        <v>4445</v>
      </c>
    </row>
    <row r="167" spans="2:3">
      <c r="B167">
        <v>2</v>
      </c>
      <c r="C167" t="s">
        <v>4444</v>
      </c>
    </row>
    <row r="168" spans="2:3">
      <c r="B168">
        <v>3</v>
      </c>
      <c r="C168" t="s">
        <v>4446</v>
      </c>
    </row>
    <row r="169" spans="2:3">
      <c r="B169">
        <v>4</v>
      </c>
      <c r="C169" t="s">
        <v>4447</v>
      </c>
    </row>
    <row r="170" spans="2:3">
      <c r="B170">
        <v>5</v>
      </c>
      <c r="C170" t="s">
        <v>4448</v>
      </c>
    </row>
    <row r="171" spans="2:3">
      <c r="B171">
        <v>6</v>
      </c>
      <c r="C171" t="s">
        <v>4449</v>
      </c>
    </row>
    <row r="172" spans="2:3">
      <c r="B172">
        <v>7</v>
      </c>
      <c r="C172" t="s">
        <v>4450</v>
      </c>
    </row>
    <row r="173" spans="2:3">
      <c r="B173">
        <v>8</v>
      </c>
      <c r="C173" t="s">
        <v>4451</v>
      </c>
    </row>
    <row r="175" spans="2:3">
      <c r="C175" t="s">
        <v>4438</v>
      </c>
    </row>
    <row r="176" spans="2:3">
      <c r="B176">
        <v>1</v>
      </c>
      <c r="C176" s="87" t="s">
        <v>6005</v>
      </c>
    </row>
    <row r="177" spans="2:4">
      <c r="B177">
        <v>2</v>
      </c>
      <c r="C177" s="87" t="s">
        <v>4443</v>
      </c>
    </row>
    <row r="179" spans="2:4">
      <c r="D179" s="9"/>
    </row>
    <row r="184" spans="2:4">
      <c r="C184" t="s">
        <v>4440</v>
      </c>
    </row>
    <row r="185" spans="2:4">
      <c r="C185" t="s">
        <v>4442</v>
      </c>
    </row>
    <row r="186" spans="2:4">
      <c r="C186" t="s">
        <v>4441</v>
      </c>
    </row>
    <row r="190" spans="2:4">
      <c r="D190" s="9"/>
    </row>
  </sheetData>
  <autoFilter ref="A1:H74" xr:uid="{D49867B0-9605-4DAD-A171-997D81FF01DA}"/>
  <sortState ref="D167:D191">
    <sortCondition ref="D167:D191"/>
  </sortState>
  <hyperlinks>
    <hyperlink ref="L121" r:id="rId1" xr:uid="{0389BFEF-2278-1C4C-AFFD-40911D54BA38}"/>
    <hyperlink ref="L119" r:id="rId2" xr:uid="{6DC6DCC3-96F7-244A-A515-6ACC236B66A6}"/>
    <hyperlink ref="L104" r:id="rId3" xr:uid="{CCE745AF-D2B8-1E45-81C2-27CEF6C5B2AF}"/>
    <hyperlink ref="L110" r:id="rId4" xr:uid="{FC7F966A-1EC2-DE4A-875D-CA9E5FD25210}"/>
    <hyperlink ref="L127" r:id="rId5" xr:uid="{0DB3DAF8-4FD8-5441-A5EE-FDB2E3108255}"/>
    <hyperlink ref="L126" r:id="rId6" xr:uid="{6722E195-E4EF-1D49-A046-EFE49EC89CB6}"/>
    <hyperlink ref="L117" r:id="rId7" xr:uid="{35EA502B-43EE-5648-92D3-03388141605B}"/>
    <hyperlink ref="L109" r:id="rId8" xr:uid="{F628B53D-420C-0844-AF06-3CBF155582C6}"/>
    <hyperlink ref="L116" r:id="rId9" xr:uid="{FA1B324F-1513-1343-9CCE-E23AFD154FFD}"/>
    <hyperlink ref="L125" r:id="rId10" xr:uid="{C5AA4A87-0C8F-9A4C-974F-82A19E89F99C}"/>
    <hyperlink ref="L113" r:id="rId11" xr:uid="{E1112DD8-8BE8-BD47-9002-F00DDA38363C}"/>
    <hyperlink ref="L124" r:id="rId12" xr:uid="{4D774EC1-CC16-C24F-88F2-E9E20B8A8FC0}"/>
    <hyperlink ref="L116:L117" r:id="rId13" display="https://freesound.org/s//" xr:uid="{5FB99E8B-AEFC-6A45-851E-E3C683DC5AC1}"/>
    <hyperlink ref="L120" r:id="rId14" xr:uid="{E2EACC90-D2ED-AF4A-9302-ADD31B56C321}"/>
    <hyperlink ref="L129" r:id="rId15" xr:uid="{13F37B0F-8A53-0B4F-8FE7-132D2186D638}"/>
    <hyperlink ref="L11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1" r:id="rId45" xr:uid="{5B231739-C8F4-4D4E-B946-7A383ECBBB35}"/>
    <hyperlink ref="H92" r:id="rId46" xr:uid="{6D8EAE93-D71D-4499-8388-86B77E8848FB}"/>
    <hyperlink ref="H8" r:id="rId47" xr:uid="{2AE693E7-7449-4538-80A8-30A52F2A22F5}"/>
    <hyperlink ref="H7" r:id="rId48" xr:uid="{2FE1FB4D-693E-4830-8337-658393F68B92}"/>
    <hyperlink ref="H13" r:id="rId49" xr:uid="{DE9970E0-9BDB-45D1-93FA-3F6E016EDFDA}"/>
    <hyperlink ref="L135" r:id="rId50" xr:uid="{643921F6-79ED-48CE-BC1D-7689B067914F}"/>
    <hyperlink ref="L136" r:id="rId51" xr:uid="{5EB50EDD-6F80-49BD-9E94-C3F33E3E21E7}"/>
    <hyperlink ref="L137" r:id="rId52" xr:uid="{3C3C642F-1CE9-4D06-A8F2-3D9A9371558D}"/>
    <hyperlink ref="L103" r:id="rId53" xr:uid="{EAAF1456-48F9-4E52-8F61-7A6218C1AD87}"/>
    <hyperlink ref="E146" r:id="rId54" xr:uid="{39B9B4E4-D455-4AB5-A866-4483392BA542}"/>
    <hyperlink ref="D146" r:id="rId55" xr:uid="{53F0CD4A-267F-4EBB-A9F0-6B230EE74F90}"/>
    <hyperlink ref="D153" r:id="rId56" xr:uid="{564063E4-ECA1-4F39-BC33-11B6AD635788}"/>
    <hyperlink ref="E153"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abSelected="1" topLeftCell="N1" zoomScale="85" zoomScaleNormal="85" workbookViewId="0">
      <selection activeCell="U24" sqref="U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3965</v>
      </c>
      <c r="B1" s="82" t="s">
        <v>4484</v>
      </c>
      <c r="C1" s="59">
        <v>0</v>
      </c>
      <c r="D1" s="81" t="s">
        <v>4482</v>
      </c>
      <c r="E1" s="81">
        <v>10</v>
      </c>
      <c r="F1" s="81" t="s">
        <v>4482</v>
      </c>
      <c r="G1" s="81">
        <v>20</v>
      </c>
      <c r="H1" s="81" t="s">
        <v>4482</v>
      </c>
      <c r="I1" s="81">
        <v>30</v>
      </c>
      <c r="J1" s="81" t="s">
        <v>4482</v>
      </c>
      <c r="K1" s="81">
        <v>40</v>
      </c>
      <c r="L1" s="81" t="s">
        <v>4482</v>
      </c>
      <c r="M1" s="81">
        <v>50</v>
      </c>
      <c r="N1" s="81" t="s">
        <v>4482</v>
      </c>
      <c r="O1" s="91" t="s">
        <v>4485</v>
      </c>
    </row>
    <row r="2" spans="1:25" ht="16.5" thickTop="1" thickBot="1">
      <c r="A2" s="83"/>
      <c r="B2" s="59"/>
      <c r="C2" s="91" t="s">
        <v>45</v>
      </c>
      <c r="D2" s="91"/>
      <c r="E2" s="91" t="s">
        <v>44</v>
      </c>
      <c r="F2" s="91"/>
      <c r="G2" s="91" t="s">
        <v>33</v>
      </c>
      <c r="H2" s="91"/>
      <c r="I2" s="91" t="s">
        <v>34</v>
      </c>
      <c r="J2" s="91"/>
      <c r="K2" s="91" t="s">
        <v>32</v>
      </c>
      <c r="L2" s="91"/>
      <c r="M2" s="91" t="s">
        <v>601</v>
      </c>
      <c r="N2" s="91"/>
      <c r="O2" s="92"/>
    </row>
    <row r="3" spans="1:25" ht="16.5" thickTop="1" thickBot="1">
      <c r="A3" s="59">
        <v>0</v>
      </c>
      <c r="B3" s="84" t="s">
        <v>4483</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4486</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4483</v>
      </c>
      <c r="C6" s="55">
        <v>4</v>
      </c>
      <c r="D6" s="55" t="s">
        <v>439</v>
      </c>
      <c r="E6" s="55">
        <v>4</v>
      </c>
      <c r="F6" s="55" t="s">
        <v>441</v>
      </c>
      <c r="G6" s="55">
        <v>5</v>
      </c>
      <c r="H6" s="55" t="s">
        <v>468</v>
      </c>
      <c r="I6" s="55">
        <v>4</v>
      </c>
      <c r="J6" s="55" t="s">
        <v>512</v>
      </c>
      <c r="K6" s="55">
        <v>2</v>
      </c>
      <c r="L6" s="55" t="s">
        <v>606</v>
      </c>
      <c r="M6" s="55">
        <v>9</v>
      </c>
      <c r="N6" s="55" t="s">
        <v>6450</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4486</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4483</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4486</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4483</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4486</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5508</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5504</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5509</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5505</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5510</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5506</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5511</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5507</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5979</v>
      </c>
    </row>
    <row r="3" spans="1:2">
      <c r="A3" t="s">
        <v>5980</v>
      </c>
    </row>
    <row r="4" spans="1:2">
      <c r="A4" t="s">
        <v>5981</v>
      </c>
    </row>
    <row r="5" spans="1:2">
      <c r="A5" t="s">
        <v>5982</v>
      </c>
    </row>
    <row r="6" spans="1:2">
      <c r="A6" t="s">
        <v>5983</v>
      </c>
    </row>
    <row r="7" spans="1:2">
      <c r="A7" t="s">
        <v>5984</v>
      </c>
    </row>
    <row r="8" spans="1:2">
      <c r="A8" t="s">
        <v>5985</v>
      </c>
    </row>
    <row r="9" spans="1:2">
      <c r="A9" t="s">
        <v>5986</v>
      </c>
    </row>
    <row r="13" spans="1:2">
      <c r="A13" t="s">
        <v>5993</v>
      </c>
      <c r="B13" s="24" t="s">
        <v>5992</v>
      </c>
    </row>
    <row r="14" spans="1:2">
      <c r="A14" t="s">
        <v>5990</v>
      </c>
      <c r="B14" s="24" t="s">
        <v>5991</v>
      </c>
    </row>
    <row r="16" spans="1:2">
      <c r="A16" t="s">
        <v>5987</v>
      </c>
    </row>
    <row r="18" spans="2:12">
      <c r="B18" t="s">
        <v>5990</v>
      </c>
    </row>
    <row r="19" spans="2:12" ht="18">
      <c r="B19">
        <v>50</v>
      </c>
      <c r="C19" t="s">
        <v>5988</v>
      </c>
      <c r="D19" t="s">
        <v>5989</v>
      </c>
      <c r="F19" t="s">
        <v>5994</v>
      </c>
      <c r="K19" s="93" t="s">
        <v>6004</v>
      </c>
      <c r="L19" s="93"/>
    </row>
    <row r="20" spans="2:12" ht="18">
      <c r="B20">
        <f>VLOOKUP(B19,gain2N3904,2,TRUE)</f>
        <v>60</v>
      </c>
      <c r="D20" t="s">
        <v>5995</v>
      </c>
      <c r="F20" t="s">
        <v>6000</v>
      </c>
      <c r="K20">
        <v>0.1</v>
      </c>
      <c r="L20">
        <v>40</v>
      </c>
    </row>
    <row r="21" spans="2:12" ht="18">
      <c r="B21">
        <v>0.85</v>
      </c>
      <c r="C21" t="s">
        <v>5998</v>
      </c>
      <c r="D21" t="s">
        <v>5996</v>
      </c>
      <c r="F21" t="s">
        <v>5997</v>
      </c>
      <c r="K21">
        <v>1</v>
      </c>
      <c r="L21">
        <v>70</v>
      </c>
    </row>
    <row r="22" spans="2:12">
      <c r="B22">
        <v>5</v>
      </c>
      <c r="C22" t="s">
        <v>5998</v>
      </c>
      <c r="D22" t="s">
        <v>5999</v>
      </c>
      <c r="K22">
        <v>10</v>
      </c>
      <c r="L22">
        <v>100</v>
      </c>
    </row>
    <row r="23" spans="2:12">
      <c r="B23" s="86">
        <f>B19/B20</f>
        <v>0.83333333333333337</v>
      </c>
      <c r="C23" t="s">
        <v>5988</v>
      </c>
      <c r="D23" t="s">
        <v>6003</v>
      </c>
      <c r="K23">
        <v>50</v>
      </c>
      <c r="L23">
        <v>60</v>
      </c>
    </row>
    <row r="24" spans="2:12">
      <c r="B24" s="64">
        <f>(B22-B21)/(B23/1000)</f>
        <v>4980</v>
      </c>
      <c r="C24" t="s">
        <v>6001</v>
      </c>
      <c r="D24" t="s">
        <v>6002</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2020-02-14T21:05:01Z</dcterms:modified>
</cp:coreProperties>
</file>