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541bbfa7687275/Documents/GitHub/PersonalFinanceTools/personal_finance_tools/services/biweekly_finances/resources/"/>
    </mc:Choice>
  </mc:AlternateContent>
  <xr:revisionPtr revIDLastSave="429" documentId="8_{BE34F1B7-A874-4D54-A8AC-7DC01F583B78}" xr6:coauthVersionLast="47" xr6:coauthVersionMax="47" xr10:uidLastSave="{BB377FDF-C35A-4D41-BFF8-2C45DB6CB6A8}"/>
  <bookViews>
    <workbookView xWindow="-120" yWindow="-120" windowWidth="29040" windowHeight="15840" xr2:uid="{2376B678-0EC1-4BDC-B3C3-0EA409E37A2A}"/>
  </bookViews>
  <sheets>
    <sheet name="Pay 1" sheetId="1" r:id="rId1"/>
    <sheet name="Receipt 1" sheetId="2" r:id="rId2"/>
    <sheet name="Pay 2" sheetId="3" r:id="rId3"/>
    <sheet name="Receipt 2" sheetId="4" r:id="rId4"/>
    <sheet name="Pay 3" sheetId="5" r:id="rId5"/>
    <sheet name="Receipt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E20" i="5"/>
  <c r="E19" i="5"/>
  <c r="E21" i="3"/>
  <c r="E20" i="3"/>
  <c r="E19" i="3"/>
  <c r="E19" i="1"/>
  <c r="D16" i="5" l="1"/>
  <c r="D16" i="1"/>
  <c r="C21" i="6"/>
  <c r="C20" i="6"/>
  <c r="C19" i="6"/>
  <c r="C18" i="6"/>
  <c r="F19" i="5" s="1"/>
  <c r="C17" i="6"/>
  <c r="C16" i="6"/>
  <c r="E16" i="5" s="1"/>
  <c r="C15" i="6"/>
  <c r="E15" i="5" s="1"/>
  <c r="F15" i="5" s="1"/>
  <c r="C14" i="6"/>
  <c r="C13" i="6"/>
  <c r="E13" i="5" s="1"/>
  <c r="F13" i="5" s="1"/>
  <c r="C12" i="6"/>
  <c r="C11" i="6"/>
  <c r="C10" i="6"/>
  <c r="E10" i="5" s="1"/>
  <c r="F10" i="5" s="1"/>
  <c r="C9" i="6"/>
  <c r="C8" i="6"/>
  <c r="E8" i="5" s="1"/>
  <c r="F8" i="5" s="1"/>
  <c r="C7" i="6"/>
  <c r="E7" i="5" s="1"/>
  <c r="F7" i="5" s="1"/>
  <c r="C6" i="6"/>
  <c r="C5" i="6"/>
  <c r="C22" i="6" s="1"/>
  <c r="C4" i="6"/>
  <c r="C3" i="6"/>
  <c r="C2" i="6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2" i="4" s="1"/>
  <c r="C3" i="4"/>
  <c r="C2" i="4"/>
  <c r="C22" i="2"/>
  <c r="C20" i="2"/>
  <c r="C19" i="2"/>
  <c r="F19" i="3"/>
  <c r="E3" i="5"/>
  <c r="F3" i="5" s="1"/>
  <c r="E4" i="5"/>
  <c r="F4" i="5" s="1"/>
  <c r="E6" i="5"/>
  <c r="F6" i="5" s="1"/>
  <c r="E9" i="5"/>
  <c r="F9" i="5" s="1"/>
  <c r="E11" i="5"/>
  <c r="F11" i="5" s="1"/>
  <c r="E12" i="5"/>
  <c r="F12" i="5" s="1"/>
  <c r="E14" i="5"/>
  <c r="F14" i="5" s="1"/>
  <c r="E17" i="5"/>
  <c r="F17" i="5" s="1"/>
  <c r="F20" i="5"/>
  <c r="F21" i="5"/>
  <c r="E2" i="5"/>
  <c r="F2" i="5" s="1"/>
  <c r="G22" i="5"/>
  <c r="E5" i="5" l="1"/>
  <c r="F5" i="5" s="1"/>
  <c r="E18" i="5"/>
  <c r="F18" i="5" s="1"/>
  <c r="D22" i="5"/>
  <c r="E17" i="3"/>
  <c r="F17" i="3" s="1"/>
  <c r="E16" i="3"/>
  <c r="E15" i="3"/>
  <c r="F15" i="3" s="1"/>
  <c r="E9" i="3"/>
  <c r="F9" i="3" s="1"/>
  <c r="E8" i="3"/>
  <c r="F8" i="3" s="1"/>
  <c r="E7" i="3"/>
  <c r="F7" i="3" s="1"/>
  <c r="F21" i="3"/>
  <c r="F20" i="3"/>
  <c r="E18" i="3"/>
  <c r="F18" i="3" s="1"/>
  <c r="E14" i="3"/>
  <c r="F14" i="3" s="1"/>
  <c r="E13" i="3"/>
  <c r="F13" i="3" s="1"/>
  <c r="E12" i="3"/>
  <c r="F12" i="3" s="1"/>
  <c r="E11" i="3"/>
  <c r="F11" i="3" s="1"/>
  <c r="E10" i="3"/>
  <c r="F10" i="3" s="1"/>
  <c r="E6" i="3"/>
  <c r="F6" i="3" s="1"/>
  <c r="E5" i="3"/>
  <c r="F5" i="3" s="1"/>
  <c r="E4" i="3"/>
  <c r="F4" i="3" s="1"/>
  <c r="E3" i="3"/>
  <c r="F3" i="3" s="1"/>
  <c r="G22" i="3"/>
  <c r="D16" i="3"/>
  <c r="E18" i="1"/>
  <c r="C21" i="2"/>
  <c r="E21" i="1" s="1"/>
  <c r="F21" i="1" s="1"/>
  <c r="H21" i="1" s="1"/>
  <c r="E20" i="1"/>
  <c r="C18" i="2"/>
  <c r="F19" i="1" s="1"/>
  <c r="H19" i="1" s="1"/>
  <c r="C19" i="3" s="1"/>
  <c r="H19" i="3" s="1"/>
  <c r="C19" i="5" s="1"/>
  <c r="C17" i="2"/>
  <c r="E17" i="1" s="1"/>
  <c r="C16" i="2"/>
  <c r="E16" i="1" s="1"/>
  <c r="C15" i="2"/>
  <c r="E15" i="1" s="1"/>
  <c r="C14" i="2"/>
  <c r="E14" i="1" s="1"/>
  <c r="C13" i="2"/>
  <c r="E13" i="1" s="1"/>
  <c r="C12" i="2"/>
  <c r="E12" i="1" s="1"/>
  <c r="C11" i="2"/>
  <c r="E11" i="1" s="1"/>
  <c r="C10" i="2"/>
  <c r="E10" i="1" s="1"/>
  <c r="F10" i="1" s="1"/>
  <c r="H10" i="1" s="1"/>
  <c r="C10" i="3" s="1"/>
  <c r="C9" i="2"/>
  <c r="E9" i="1" s="1"/>
  <c r="F9" i="1" s="1"/>
  <c r="H9" i="1" s="1"/>
  <c r="C8" i="2"/>
  <c r="E8" i="1" s="1"/>
  <c r="C7" i="2"/>
  <c r="E7" i="1" s="1"/>
  <c r="C6" i="2"/>
  <c r="E6" i="1" s="1"/>
  <c r="C5" i="2"/>
  <c r="E5" i="1" s="1"/>
  <c r="C4" i="2"/>
  <c r="E4" i="1" s="1"/>
  <c r="C3" i="2"/>
  <c r="E3" i="1" s="1"/>
  <c r="C2" i="2"/>
  <c r="E2" i="1" s="1"/>
  <c r="F2" i="1" s="1"/>
  <c r="H2" i="1" s="1"/>
  <c r="G22" i="1"/>
  <c r="C22" i="1"/>
  <c r="E22" i="5" l="1"/>
  <c r="F16" i="5"/>
  <c r="H10" i="3"/>
  <c r="C10" i="5" s="1"/>
  <c r="H10" i="5" s="1"/>
  <c r="F18" i="1"/>
  <c r="H18" i="1" s="1"/>
  <c r="C18" i="3" s="1"/>
  <c r="H18" i="3" s="1"/>
  <c r="F12" i="1"/>
  <c r="H12" i="1" s="1"/>
  <c r="C12" i="3" s="1"/>
  <c r="H12" i="3" s="1"/>
  <c r="C12" i="5" s="1"/>
  <c r="H12" i="5" s="1"/>
  <c r="F13" i="1"/>
  <c r="H13" i="1" s="1"/>
  <c r="C13" i="3" s="1"/>
  <c r="H13" i="3" s="1"/>
  <c r="C13" i="5" s="1"/>
  <c r="F6" i="1"/>
  <c r="H6" i="1" s="1"/>
  <c r="C6" i="3" s="1"/>
  <c r="H6" i="3" s="1"/>
  <c r="C6" i="5" s="1"/>
  <c r="H6" i="5" s="1"/>
  <c r="F14" i="1"/>
  <c r="H14" i="1" s="1"/>
  <c r="C14" i="3" s="1"/>
  <c r="H14" i="3" s="1"/>
  <c r="C14" i="5" s="1"/>
  <c r="H14" i="5" s="1"/>
  <c r="F17" i="1"/>
  <c r="H17" i="1" s="1"/>
  <c r="F4" i="1"/>
  <c r="H4" i="1" s="1"/>
  <c r="C4" i="3" s="1"/>
  <c r="H4" i="3" s="1"/>
  <c r="C4" i="5" s="1"/>
  <c r="H4" i="5" s="1"/>
  <c r="F15" i="1"/>
  <c r="H15" i="1" s="1"/>
  <c r="C15" i="3" s="1"/>
  <c r="H15" i="3" s="1"/>
  <c r="C15" i="5" s="1"/>
  <c r="H15" i="5" s="1"/>
  <c r="F5" i="1"/>
  <c r="H5" i="1" s="1"/>
  <c r="C5" i="3" s="1"/>
  <c r="H5" i="3" s="1"/>
  <c r="C5" i="5" s="1"/>
  <c r="H5" i="5" s="1"/>
  <c r="F7" i="1"/>
  <c r="H7" i="1" s="1"/>
  <c r="C7" i="3" s="1"/>
  <c r="H7" i="3" s="1"/>
  <c r="C7" i="5" s="1"/>
  <c r="H7" i="5" s="1"/>
  <c r="F8" i="1"/>
  <c r="H8" i="1" s="1"/>
  <c r="C8" i="3" s="1"/>
  <c r="H8" i="3" s="1"/>
  <c r="C8" i="5" s="1"/>
  <c r="H8" i="5" s="1"/>
  <c r="F3" i="1"/>
  <c r="H3" i="1" s="1"/>
  <c r="C3" i="3" s="1"/>
  <c r="H3" i="3" s="1"/>
  <c r="C3" i="5" s="1"/>
  <c r="H3" i="5" s="1"/>
  <c r="F11" i="1"/>
  <c r="H11" i="1" s="1"/>
  <c r="C11" i="3" s="1"/>
  <c r="H11" i="3" s="1"/>
  <c r="C11" i="5" s="1"/>
  <c r="H11" i="5" s="1"/>
  <c r="F20" i="1"/>
  <c r="H20" i="1" s="1"/>
  <c r="C20" i="3" s="1"/>
  <c r="H20" i="3" s="1"/>
  <c r="C20" i="5" s="1"/>
  <c r="H20" i="5" s="1"/>
  <c r="D22" i="3"/>
  <c r="F16" i="3"/>
  <c r="D22" i="1"/>
  <c r="F16" i="1"/>
  <c r="H16" i="1" s="1"/>
  <c r="I21" i="1"/>
  <c r="J21" i="1" s="1"/>
  <c r="C21" i="3"/>
  <c r="I9" i="1"/>
  <c r="C9" i="3"/>
  <c r="E2" i="3"/>
  <c r="F2" i="3" s="1"/>
  <c r="E22" i="1"/>
  <c r="H13" i="5" l="1"/>
  <c r="I10" i="5" s="1"/>
  <c r="F22" i="5"/>
  <c r="I17" i="1"/>
  <c r="I10" i="1"/>
  <c r="C18" i="5"/>
  <c r="H18" i="5" s="1"/>
  <c r="H19" i="5"/>
  <c r="C17" i="3"/>
  <c r="H17" i="3" s="1"/>
  <c r="I17" i="3" s="1"/>
  <c r="H21" i="3"/>
  <c r="I21" i="3" s="1"/>
  <c r="H9" i="3"/>
  <c r="F22" i="3"/>
  <c r="I10" i="3"/>
  <c r="E22" i="3"/>
  <c r="I15" i="1"/>
  <c r="C16" i="3"/>
  <c r="F22" i="1"/>
  <c r="C2" i="3"/>
  <c r="H2" i="3" s="1"/>
  <c r="C2" i="5" s="1"/>
  <c r="I9" i="3" l="1"/>
  <c r="C9" i="5"/>
  <c r="H9" i="5" s="1"/>
  <c r="I9" i="5" s="1"/>
  <c r="H2" i="5"/>
  <c r="I2" i="5" s="1"/>
  <c r="J21" i="3"/>
  <c r="C21" i="5"/>
  <c r="H21" i="5" s="1"/>
  <c r="I21" i="5" s="1"/>
  <c r="J21" i="5" s="1"/>
  <c r="C17" i="5"/>
  <c r="H17" i="5" s="1"/>
  <c r="I17" i="5" s="1"/>
  <c r="H16" i="3"/>
  <c r="C22" i="3"/>
  <c r="I2" i="1"/>
  <c r="J2" i="1" s="1"/>
  <c r="H22" i="1"/>
  <c r="I15" i="3" l="1"/>
  <c r="C16" i="5"/>
  <c r="I2" i="3"/>
  <c r="H22" i="3"/>
  <c r="C22" i="5" l="1"/>
  <c r="H16" i="5"/>
  <c r="I15" i="5" s="1"/>
  <c r="J2" i="5" s="1"/>
  <c r="J2" i="3"/>
  <c r="H22" i="5" l="1"/>
</calcChain>
</file>

<file path=xl/sharedStrings.xml><?xml version="1.0" encoding="utf-8"?>
<sst xmlns="http://schemas.openxmlformats.org/spreadsheetml/2006/main" count="276" uniqueCount="43">
  <si>
    <t>Category</t>
  </si>
  <si>
    <t>Sub-Category</t>
  </si>
  <si>
    <t>Total Amount</t>
  </si>
  <si>
    <t>Paycheck Added (Target Cost)</t>
  </si>
  <si>
    <t>Bi-Weekly Cost</t>
  </si>
  <si>
    <t>Bi-Weekly Left Over (Unallocated)</t>
  </si>
  <si>
    <t>Category Transfer</t>
  </si>
  <si>
    <t>New Total Amount</t>
  </si>
  <si>
    <t>Category Total</t>
  </si>
  <si>
    <t>Bank Account Total</t>
  </si>
  <si>
    <t>House &amp; Utilities</t>
  </si>
  <si>
    <t>Rent</t>
  </si>
  <si>
    <t>Power</t>
  </si>
  <si>
    <t>Water</t>
  </si>
  <si>
    <t>Trash</t>
  </si>
  <si>
    <t>Internet</t>
  </si>
  <si>
    <t>TV(Cable)</t>
  </si>
  <si>
    <t>Cell Phone</t>
  </si>
  <si>
    <t>Food</t>
  </si>
  <si>
    <t>Groceries</t>
  </si>
  <si>
    <t>Transportation</t>
  </si>
  <si>
    <t>Car Servcing</t>
  </si>
  <si>
    <t>Car Payment</t>
  </si>
  <si>
    <t>Car Insurance</t>
  </si>
  <si>
    <t>Gas</t>
  </si>
  <si>
    <t>Parking</t>
  </si>
  <si>
    <t>Spending</t>
  </si>
  <si>
    <t>Subscriptions</t>
  </si>
  <si>
    <t>Other</t>
  </si>
  <si>
    <t>Gifts</t>
  </si>
  <si>
    <t>Vacation</t>
  </si>
  <si>
    <t>Dr. Out of Pocket</t>
  </si>
  <si>
    <t>Savings</t>
  </si>
  <si>
    <t>Saving</t>
  </si>
  <si>
    <t>Total</t>
  </si>
  <si>
    <t>Paycheck:</t>
  </si>
  <si>
    <t>Start Date</t>
  </si>
  <si>
    <t>End Date</t>
  </si>
  <si>
    <t>Spending Total</t>
  </si>
  <si>
    <t>Med Out of Pocket</t>
  </si>
  <si>
    <t xml:space="preserve">Gifts </t>
  </si>
  <si>
    <t>Doctor Out of Pocket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</si>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</sst>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68D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3" xfId="0" applyFill="1" applyBorder="1"/>
    <xf numFmtId="44" fontId="0" fillId="4" borderId="3" xfId="1" applyFont="1" applyFill="1" applyBorder="1"/>
    <xf numFmtId="44" fontId="0" fillId="4" borderId="4" xfId="1" applyFont="1" applyFill="1" applyBorder="1"/>
    <xf numFmtId="44" fontId="2" fillId="4" borderId="4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0" fontId="5" fillId="6" borderId="7" xfId="0" applyFont="1" applyFill="1" applyBorder="1" applyAlignment="1">
      <alignment horizontal="center" vertical="center"/>
    </xf>
    <xf numFmtId="0" fontId="0" fillId="7" borderId="1" xfId="0" applyFill="1" applyBorder="1"/>
    <xf numFmtId="44" fontId="0" fillId="7" borderId="1" xfId="1" applyFont="1" applyFill="1" applyBorder="1"/>
    <xf numFmtId="44" fontId="2" fillId="7" borderId="1" xfId="1" applyFont="1" applyFill="1" applyBorder="1"/>
    <xf numFmtId="44" fontId="2" fillId="7" borderId="1" xfId="1" applyFont="1" applyFill="1" applyBorder="1" applyAlignment="1">
      <alignment vertical="center"/>
    </xf>
    <xf numFmtId="0" fontId="0" fillId="9" borderId="1" xfId="0" applyFill="1" applyBorder="1"/>
    <xf numFmtId="44" fontId="0" fillId="9" borderId="1" xfId="1" applyFont="1" applyFill="1" applyBorder="1"/>
    <xf numFmtId="44" fontId="2" fillId="9" borderId="1" xfId="1" applyFont="1" applyFill="1" applyBorder="1"/>
    <xf numFmtId="0" fontId="0" fillId="11" borderId="1" xfId="0" applyFill="1" applyBorder="1"/>
    <xf numFmtId="44" fontId="0" fillId="11" borderId="1" xfId="1" applyFont="1" applyFill="1" applyBorder="1"/>
    <xf numFmtId="44" fontId="2" fillId="11" borderId="1" xfId="1" applyFont="1" applyFill="1" applyBorder="1"/>
    <xf numFmtId="0" fontId="0" fillId="13" borderId="1" xfId="0" applyFill="1" applyBorder="1"/>
    <xf numFmtId="44" fontId="0" fillId="13" borderId="1" xfId="1" applyFont="1" applyFill="1" applyBorder="1"/>
    <xf numFmtId="44" fontId="2" fillId="13" borderId="1" xfId="1" applyFont="1" applyFill="1" applyBorder="1"/>
    <xf numFmtId="0" fontId="5" fillId="14" borderId="0" xfId="0" applyFont="1" applyFill="1" applyAlignment="1">
      <alignment horizontal="center" vertical="center"/>
    </xf>
    <xf numFmtId="0" fontId="0" fillId="15" borderId="1" xfId="0" applyFill="1" applyBorder="1"/>
    <xf numFmtId="44" fontId="0" fillId="15" borderId="1" xfId="1" applyFont="1" applyFill="1" applyBorder="1"/>
    <xf numFmtId="44" fontId="2" fillId="15" borderId="8" xfId="1" applyFont="1" applyFill="1" applyBorder="1"/>
    <xf numFmtId="44" fontId="2" fillId="15" borderId="2" xfId="1" applyFont="1" applyFill="1" applyBorder="1" applyAlignment="1">
      <alignment horizontal="center" vertical="center"/>
    </xf>
    <xf numFmtId="44" fontId="3" fillId="5" borderId="9" xfId="0" applyNumberFormat="1" applyFont="1" applyFill="1" applyBorder="1" applyAlignment="1">
      <alignment horizontal="center"/>
    </xf>
    <xf numFmtId="44" fontId="4" fillId="5" borderId="0" xfId="0" applyNumberFormat="1" applyFont="1" applyFill="1" applyAlignment="1">
      <alignment horizontal="center"/>
    </xf>
    <xf numFmtId="44" fontId="6" fillId="0" borderId="1" xfId="1" applyFont="1" applyBorder="1"/>
    <xf numFmtId="44" fontId="6" fillId="0" borderId="5" xfId="1" applyFont="1" applyBorder="1"/>
    <xf numFmtId="0" fontId="4" fillId="5" borderId="1" xfId="0" applyFont="1" applyFill="1" applyBorder="1" applyAlignment="1">
      <alignment horizontal="center"/>
    </xf>
    <xf numFmtId="44" fontId="8" fillId="0" borderId="1" xfId="1" applyFont="1" applyBorder="1"/>
    <xf numFmtId="0" fontId="4" fillId="5" borderId="0" xfId="0" applyFont="1" applyFill="1" applyAlignment="1">
      <alignment horizontal="center"/>
    </xf>
    <xf numFmtId="14" fontId="8" fillId="0" borderId="1" xfId="1" applyNumberFormat="1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44" fontId="0" fillId="13" borderId="1" xfId="1" applyFont="1" applyFill="1" applyBorder="1" applyAlignment="1">
      <alignment horizontal="center" vertical="center"/>
    </xf>
    <xf numFmtId="44" fontId="0" fillId="15" borderId="1" xfId="1" applyFont="1" applyFill="1" applyBorder="1" applyAlignment="1">
      <alignment horizontal="center" vertical="center"/>
    </xf>
    <xf numFmtId="44" fontId="0" fillId="0" borderId="0" xfId="1" applyFont="1"/>
    <xf numFmtId="0" fontId="5" fillId="14" borderId="2" xfId="0" applyFont="1" applyFill="1" applyBorder="1" applyAlignment="1">
      <alignment horizontal="center" vertical="center"/>
    </xf>
    <xf numFmtId="0" fontId="0" fillId="15" borderId="9" xfId="0" applyFill="1" applyBorder="1"/>
    <xf numFmtId="44" fontId="6" fillId="0" borderId="1" xfId="0" applyNumberFormat="1" applyFont="1" applyBorder="1"/>
    <xf numFmtId="0" fontId="9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44" fontId="0" fillId="0" borderId="0" xfId="0" applyNumberFormat="1"/>
    <xf numFmtId="0" fontId="4" fillId="5" borderId="0" xfId="0" applyFont="1" applyFill="1" applyAlignment="1">
      <alignment horizontal="center"/>
    </xf>
    <xf numFmtId="44" fontId="7" fillId="5" borderId="11" xfId="0" applyNumberFormat="1" applyFont="1" applyFill="1" applyBorder="1" applyAlignment="1">
      <alignment horizontal="center" vertical="center"/>
    </xf>
    <xf numFmtId="44" fontId="7" fillId="5" borderId="1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vertical="center"/>
    </xf>
    <xf numFmtId="44" fontId="2" fillId="4" borderId="1" xfId="1" applyFont="1" applyFill="1" applyBorder="1" applyAlignment="1">
      <alignment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3" fillId="5" borderId="8" xfId="0" applyNumberFormat="1" applyFont="1" applyFill="1" applyBorder="1" applyAlignment="1">
      <alignment horizontal="center" vertical="center"/>
    </xf>
    <xf numFmtId="44" fontId="3" fillId="5" borderId="10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44" fontId="2" fillId="9" borderId="1" xfId="1" applyFont="1" applyFill="1" applyBorder="1" applyAlignment="1">
      <alignment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44" fontId="2" fillId="11" borderId="1" xfId="1" applyFont="1" applyFill="1" applyBorder="1" applyAlignment="1">
      <alignment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44" fontId="2" fillId="13" borderId="8" xfId="1" applyFont="1" applyFill="1" applyBorder="1" applyAlignment="1">
      <alignment horizontal="center" vertical="center"/>
    </xf>
    <xf numFmtId="44" fontId="2" fillId="13" borderId="9" xfId="1" applyFont="1" applyFill="1" applyBorder="1" applyAlignment="1">
      <alignment horizontal="center" vertical="center"/>
    </xf>
    <xf numFmtId="44" fontId="2" fillId="13" borderId="3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4" fontId="0" fillId="0" borderId="0" xfId="1" applyNumberFormat="1" applyFont="1"/>
    <xf numFmtId="44" fontId="0" fillId="0" borderId="0" xfId="1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7E2-363E-4521-BC15-7924D4C98365}">
  <dimension ref="A1:J26"/>
  <sheetViews>
    <sheetView tabSelected="1" zoomScale="55" zoomScaleNormal="55" workbookViewId="0">
      <selection activeCell="B24" sqref="B24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20.140625" bestFit="1" customWidth="1"/>
    <col min="4" max="4" width="21.7109375" bestFit="1" customWidth="1"/>
    <col min="5" max="5" width="21.140625" bestFit="1" customWidth="1"/>
    <col min="6" max="6" width="27.42578125" bestFit="1" customWidth="1"/>
    <col min="7" max="7" width="27.28515625" bestFit="1" customWidth="1"/>
    <col min="8" max="8" width="25.85546875" bestFit="1" customWidth="1"/>
    <col min="9" max="9" width="20.7109375" bestFit="1" customWidth="1"/>
    <col min="10" max="10" width="12.85546875" customWidth="1"/>
  </cols>
  <sheetData>
    <row r="1" spans="1:10" s="3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55" t="s">
        <v>10</v>
      </c>
      <c r="B2" s="4" t="s">
        <v>11</v>
      </c>
      <c r="C2" s="5"/>
      <c r="D2" s="5">
        <v>0</v>
      </c>
      <c r="E2" s="6">
        <f>'Receipt 1'!C2</f>
        <v>0</v>
      </c>
      <c r="F2" s="5">
        <f>D2-E2</f>
        <v>0</v>
      </c>
      <c r="G2" s="5">
        <v>0</v>
      </c>
      <c r="H2" s="7">
        <f>C2+F2+G2</f>
        <v>0</v>
      </c>
      <c r="I2" s="57">
        <f>SUM(H2:H8)</f>
        <v>0</v>
      </c>
      <c r="J2" s="59">
        <f xml:space="preserve"> SUM(I2:I20)</f>
        <v>0</v>
      </c>
    </row>
    <row r="3" spans="1:10" x14ac:dyDescent="0.25">
      <c r="A3" s="55"/>
      <c r="B3" s="8" t="s">
        <v>12</v>
      </c>
      <c r="C3" s="5"/>
      <c r="D3" s="9">
        <v>0</v>
      </c>
      <c r="E3" s="6">
        <f>'Receipt 1'!C3</f>
        <v>0</v>
      </c>
      <c r="F3" s="5">
        <f t="shared" ref="F3:F21" si="0">D3-E3</f>
        <v>0</v>
      </c>
      <c r="G3" s="9">
        <v>0</v>
      </c>
      <c r="H3" s="7">
        <f t="shared" ref="H3:H8" si="1">C3+F3+G3</f>
        <v>0</v>
      </c>
      <c r="I3" s="58"/>
      <c r="J3" s="59"/>
    </row>
    <row r="4" spans="1:10" x14ac:dyDescent="0.25">
      <c r="A4" s="55"/>
      <c r="B4" s="8" t="s">
        <v>13</v>
      </c>
      <c r="C4" s="5"/>
      <c r="D4" s="9">
        <v>0</v>
      </c>
      <c r="E4" s="6">
        <f>'Receipt 1'!C4</f>
        <v>0</v>
      </c>
      <c r="F4" s="5">
        <f t="shared" si="0"/>
        <v>0</v>
      </c>
      <c r="G4" s="9">
        <v>0</v>
      </c>
      <c r="H4" s="7">
        <f t="shared" si="1"/>
        <v>0</v>
      </c>
      <c r="I4" s="58"/>
      <c r="J4" s="59"/>
    </row>
    <row r="5" spans="1:10" x14ac:dyDescent="0.25">
      <c r="A5" s="55"/>
      <c r="B5" s="8" t="s">
        <v>14</v>
      </c>
      <c r="C5" s="5"/>
      <c r="D5" s="9">
        <v>0</v>
      </c>
      <c r="E5" s="6">
        <f>'Receipt 1'!C5</f>
        <v>0</v>
      </c>
      <c r="F5" s="5">
        <f t="shared" si="0"/>
        <v>0</v>
      </c>
      <c r="G5" s="9">
        <v>0</v>
      </c>
      <c r="H5" s="7">
        <f t="shared" si="1"/>
        <v>0</v>
      </c>
      <c r="I5" s="58"/>
      <c r="J5" s="59"/>
    </row>
    <row r="6" spans="1:10" x14ac:dyDescent="0.25">
      <c r="A6" s="55"/>
      <c r="B6" s="8" t="s">
        <v>15</v>
      </c>
      <c r="C6" s="5"/>
      <c r="D6" s="9">
        <v>0</v>
      </c>
      <c r="E6" s="6">
        <f>'Receipt 1'!C6</f>
        <v>0</v>
      </c>
      <c r="F6" s="5">
        <f t="shared" si="0"/>
        <v>0</v>
      </c>
      <c r="G6" s="9">
        <v>0</v>
      </c>
      <c r="H6" s="7">
        <f t="shared" si="1"/>
        <v>0</v>
      </c>
      <c r="I6" s="58"/>
      <c r="J6" s="59"/>
    </row>
    <row r="7" spans="1:10" x14ac:dyDescent="0.25">
      <c r="A7" s="55"/>
      <c r="B7" s="8" t="s">
        <v>16</v>
      </c>
      <c r="C7" s="5"/>
      <c r="D7" s="9">
        <v>0</v>
      </c>
      <c r="E7" s="6">
        <f>'Receipt 1'!C7</f>
        <v>0</v>
      </c>
      <c r="F7" s="5">
        <f t="shared" si="0"/>
        <v>0</v>
      </c>
      <c r="G7" s="9">
        <v>0</v>
      </c>
      <c r="H7" s="7">
        <f t="shared" si="1"/>
        <v>0</v>
      </c>
      <c r="I7" s="58"/>
      <c r="J7" s="59"/>
    </row>
    <row r="8" spans="1:10" ht="15.75" thickBot="1" x14ac:dyDescent="0.3">
      <c r="A8" s="56"/>
      <c r="B8" s="8" t="s">
        <v>17</v>
      </c>
      <c r="C8" s="5"/>
      <c r="D8" s="9">
        <v>0</v>
      </c>
      <c r="E8" s="6">
        <f>'Receipt 1'!C8</f>
        <v>0</v>
      </c>
      <c r="F8" s="5">
        <f t="shared" si="0"/>
        <v>0</v>
      </c>
      <c r="G8" s="9">
        <v>0</v>
      </c>
      <c r="H8" s="7">
        <f t="shared" si="1"/>
        <v>0</v>
      </c>
      <c r="I8" s="58"/>
      <c r="J8" s="59"/>
    </row>
    <row r="9" spans="1:10" ht="18.75" thickTop="1" thickBot="1" x14ac:dyDescent="0.3">
      <c r="A9" s="10" t="s">
        <v>18</v>
      </c>
      <c r="B9" s="11" t="s">
        <v>19</v>
      </c>
      <c r="C9" s="12"/>
      <c r="D9" s="12">
        <v>0</v>
      </c>
      <c r="E9" s="12">
        <f>'Receipt 1'!C9</f>
        <v>0</v>
      </c>
      <c r="F9" s="12">
        <f t="shared" si="0"/>
        <v>0</v>
      </c>
      <c r="G9" s="12">
        <v>0</v>
      </c>
      <c r="H9" s="13">
        <f>C9+F9+G9</f>
        <v>0</v>
      </c>
      <c r="I9" s="14">
        <f>SUM(H9)</f>
        <v>0</v>
      </c>
      <c r="J9" s="59"/>
    </row>
    <row r="10" spans="1:10" ht="15.75" thickTop="1" x14ac:dyDescent="0.25">
      <c r="A10" s="62" t="s">
        <v>20</v>
      </c>
      <c r="B10" s="15" t="s">
        <v>21</v>
      </c>
      <c r="C10" s="16"/>
      <c r="D10" s="16">
        <v>0</v>
      </c>
      <c r="E10" s="16">
        <f>'Receipt 1'!C10</f>
        <v>0</v>
      </c>
      <c r="F10" s="16">
        <f t="shared" si="0"/>
        <v>0</v>
      </c>
      <c r="G10" s="16">
        <v>0</v>
      </c>
      <c r="H10" s="17">
        <f>C10+F10+G10</f>
        <v>0</v>
      </c>
      <c r="I10" s="64">
        <f>SUM(H10:H14)</f>
        <v>0</v>
      </c>
      <c r="J10" s="59"/>
    </row>
    <row r="11" spans="1:10" x14ac:dyDescent="0.25">
      <c r="A11" s="63"/>
      <c r="B11" s="15" t="s">
        <v>22</v>
      </c>
      <c r="C11" s="16"/>
      <c r="D11" s="16">
        <v>0</v>
      </c>
      <c r="E11" s="16">
        <f>'Receipt 1'!C11</f>
        <v>0</v>
      </c>
      <c r="F11" s="16">
        <f t="shared" si="0"/>
        <v>0</v>
      </c>
      <c r="G11" s="16">
        <v>0</v>
      </c>
      <c r="H11" s="17">
        <f t="shared" ref="H11:H14" si="2">C11+F11+G11</f>
        <v>0</v>
      </c>
      <c r="I11" s="64"/>
      <c r="J11" s="59"/>
    </row>
    <row r="12" spans="1:10" x14ac:dyDescent="0.25">
      <c r="A12" s="63"/>
      <c r="B12" s="15" t="s">
        <v>23</v>
      </c>
      <c r="C12" s="16"/>
      <c r="D12" s="16">
        <v>0</v>
      </c>
      <c r="E12" s="16">
        <f>'Receipt 1'!C12</f>
        <v>0</v>
      </c>
      <c r="F12" s="16">
        <f t="shared" si="0"/>
        <v>0</v>
      </c>
      <c r="G12" s="16">
        <v>0</v>
      </c>
      <c r="H12" s="17">
        <f t="shared" si="2"/>
        <v>0</v>
      </c>
      <c r="I12" s="64"/>
      <c r="J12" s="59"/>
    </row>
    <row r="13" spans="1:10" x14ac:dyDescent="0.25">
      <c r="A13" s="63"/>
      <c r="B13" s="15" t="s">
        <v>24</v>
      </c>
      <c r="C13" s="16"/>
      <c r="D13" s="16">
        <v>0</v>
      </c>
      <c r="E13" s="16">
        <f>'Receipt 1'!C13</f>
        <v>0</v>
      </c>
      <c r="F13" s="16">
        <f t="shared" si="0"/>
        <v>0</v>
      </c>
      <c r="G13" s="16">
        <v>0</v>
      </c>
      <c r="H13" s="17">
        <f t="shared" si="2"/>
        <v>0</v>
      </c>
      <c r="I13" s="64"/>
      <c r="J13" s="59"/>
    </row>
    <row r="14" spans="1:10" ht="15.75" thickBot="1" x14ac:dyDescent="0.3">
      <c r="A14" s="63"/>
      <c r="B14" s="15" t="s">
        <v>25</v>
      </c>
      <c r="C14" s="16"/>
      <c r="D14" s="16">
        <v>0</v>
      </c>
      <c r="E14" s="16">
        <f>'Receipt 1'!C14</f>
        <v>0</v>
      </c>
      <c r="F14" s="16">
        <f t="shared" si="0"/>
        <v>0</v>
      </c>
      <c r="G14" s="16">
        <v>0</v>
      </c>
      <c r="H14" s="17">
        <f t="shared" si="2"/>
        <v>0</v>
      </c>
      <c r="I14" s="64"/>
      <c r="J14" s="59"/>
    </row>
    <row r="15" spans="1:10" ht="15.75" thickTop="1" x14ac:dyDescent="0.25">
      <c r="A15" s="65" t="s">
        <v>26</v>
      </c>
      <c r="B15" s="18" t="s">
        <v>27</v>
      </c>
      <c r="C15" s="19"/>
      <c r="D15" s="19">
        <v>0</v>
      </c>
      <c r="E15" s="19">
        <f>'Receipt 1'!C15</f>
        <v>0</v>
      </c>
      <c r="F15" s="19">
        <f t="shared" si="0"/>
        <v>0</v>
      </c>
      <c r="G15" s="19">
        <v>0</v>
      </c>
      <c r="H15" s="20">
        <f>C15+F15+G15</f>
        <v>0</v>
      </c>
      <c r="I15" s="67">
        <f>SUM(H15:H16)</f>
        <v>0</v>
      </c>
      <c r="J15" s="59"/>
    </row>
    <row r="16" spans="1:10" ht="15.75" thickBot="1" x14ac:dyDescent="0.3">
      <c r="A16" s="66"/>
      <c r="B16" s="18" t="s">
        <v>26</v>
      </c>
      <c r="C16" s="19"/>
      <c r="D16" s="19">
        <f>B24-(SUM(D2:D15)+SUM(D17:D21))</f>
        <v>0</v>
      </c>
      <c r="E16" s="19">
        <f>'Receipt 1'!C16</f>
        <v>0</v>
      </c>
      <c r="F16" s="19">
        <f t="shared" si="0"/>
        <v>0</v>
      </c>
      <c r="G16" s="19">
        <v>0</v>
      </c>
      <c r="H16" s="20">
        <f>C16+F16+G16</f>
        <v>0</v>
      </c>
      <c r="I16" s="67"/>
      <c r="J16" s="59"/>
    </row>
    <row r="17" spans="1:10" ht="15" customHeight="1" thickTop="1" x14ac:dyDescent="0.25">
      <c r="A17" s="68" t="s">
        <v>28</v>
      </c>
      <c r="B17" s="21" t="s">
        <v>29</v>
      </c>
      <c r="C17" s="22"/>
      <c r="D17" s="22">
        <v>0</v>
      </c>
      <c r="E17" s="22">
        <f>'Receipt 1'!C17</f>
        <v>0</v>
      </c>
      <c r="F17" s="22">
        <f t="shared" si="0"/>
        <v>0</v>
      </c>
      <c r="G17" s="22">
        <v>0</v>
      </c>
      <c r="H17" s="23">
        <f>C17+F17+G17</f>
        <v>0</v>
      </c>
      <c r="I17" s="71">
        <f>SUM(H17:H20)</f>
        <v>0</v>
      </c>
      <c r="J17" s="59"/>
    </row>
    <row r="18" spans="1:10" ht="15" customHeight="1" x14ac:dyDescent="0.25">
      <c r="A18" s="69"/>
      <c r="B18" s="21" t="s">
        <v>30</v>
      </c>
      <c r="C18" s="22"/>
      <c r="D18" s="22">
        <v>0</v>
      </c>
      <c r="E18" s="22">
        <f>'Receipt 1'!C18</f>
        <v>0</v>
      </c>
      <c r="F18" s="22">
        <f t="shared" si="0"/>
        <v>0</v>
      </c>
      <c r="G18" s="22">
        <v>0</v>
      </c>
      <c r="H18" s="23">
        <f t="shared" ref="H18:H20" si="3">C18+F18+G18</f>
        <v>0</v>
      </c>
      <c r="I18" s="72"/>
      <c r="J18" s="59"/>
    </row>
    <row r="19" spans="1:10" ht="15" customHeight="1" x14ac:dyDescent="0.25">
      <c r="A19" s="69"/>
      <c r="B19" s="21" t="s">
        <v>31</v>
      </c>
      <c r="C19" s="22"/>
      <c r="D19" s="22">
        <v>0</v>
      </c>
      <c r="E19" s="22">
        <f>'Receipt 1'!C19</f>
        <v>0</v>
      </c>
      <c r="F19" s="22">
        <f t="shared" ref="F19" si="4">D19-E19</f>
        <v>0</v>
      </c>
      <c r="G19" s="22">
        <v>0</v>
      </c>
      <c r="H19" s="23">
        <f t="shared" ref="H19" si="5">C19+F19+G19</f>
        <v>0</v>
      </c>
      <c r="I19" s="72"/>
      <c r="J19" s="60"/>
    </row>
    <row r="20" spans="1:10" ht="15.75" thickBot="1" x14ac:dyDescent="0.3">
      <c r="A20" s="70"/>
      <c r="B20" s="21" t="s">
        <v>42</v>
      </c>
      <c r="C20" s="22"/>
      <c r="D20" s="22">
        <v>0</v>
      </c>
      <c r="E20" s="22">
        <f>'Receipt 1'!C20</f>
        <v>0</v>
      </c>
      <c r="F20" s="22">
        <f t="shared" si="0"/>
        <v>0</v>
      </c>
      <c r="G20" s="22">
        <v>0</v>
      </c>
      <c r="H20" s="23">
        <f t="shared" si="3"/>
        <v>0</v>
      </c>
      <c r="I20" s="73"/>
      <c r="J20" s="61"/>
    </row>
    <row r="21" spans="1:10" ht="18" thickTop="1" x14ac:dyDescent="0.25">
      <c r="A21" s="24" t="s">
        <v>32</v>
      </c>
      <c r="B21" s="25" t="s">
        <v>33</v>
      </c>
      <c r="C21" s="26"/>
      <c r="D21" s="26">
        <v>0</v>
      </c>
      <c r="E21" s="26">
        <f>'Receipt 1'!C21</f>
        <v>0</v>
      </c>
      <c r="F21" s="26">
        <f t="shared" si="0"/>
        <v>0</v>
      </c>
      <c r="G21" s="26">
        <v>0</v>
      </c>
      <c r="H21" s="27">
        <f>C21+F21+G21</f>
        <v>0</v>
      </c>
      <c r="I21" s="28">
        <f>SUM(H21)</f>
        <v>0</v>
      </c>
      <c r="J21" s="29">
        <f>SUM(I21)</f>
        <v>0</v>
      </c>
    </row>
    <row r="22" spans="1:10" ht="21" x14ac:dyDescent="0.35">
      <c r="A22" s="52" t="s">
        <v>34</v>
      </c>
      <c r="B22" s="52"/>
      <c r="C22" s="30">
        <f t="shared" ref="C22:H22" si="6">SUM(C2:C21)</f>
        <v>0</v>
      </c>
      <c r="D22" s="31">
        <f t="shared" si="6"/>
        <v>0</v>
      </c>
      <c r="E22" s="32">
        <f t="shared" si="6"/>
        <v>0</v>
      </c>
      <c r="F22" s="32">
        <f t="shared" si="6"/>
        <v>0</v>
      </c>
      <c r="G22" s="31">
        <f t="shared" si="6"/>
        <v>0</v>
      </c>
      <c r="H22" s="53">
        <f t="shared" si="6"/>
        <v>0</v>
      </c>
      <c r="I22" s="54"/>
      <c r="J22" s="54"/>
    </row>
    <row r="23" spans="1:10" ht="15" customHeight="1" x14ac:dyDescent="0.25"/>
    <row r="24" spans="1:10" ht="21" x14ac:dyDescent="0.35">
      <c r="A24" s="33" t="s">
        <v>35</v>
      </c>
      <c r="B24" s="34"/>
    </row>
    <row r="25" spans="1:10" ht="21" x14ac:dyDescent="0.35">
      <c r="A25" s="35" t="s">
        <v>36</v>
      </c>
      <c r="B25" s="36"/>
    </row>
    <row r="26" spans="1:10" ht="21" x14ac:dyDescent="0.35">
      <c r="A26" s="35" t="s">
        <v>37</v>
      </c>
      <c r="B26" s="36"/>
    </row>
  </sheetData>
  <mergeCells count="11">
    <mergeCell ref="A22:B22"/>
    <mergeCell ref="H22:J22"/>
    <mergeCell ref="A2:A8"/>
    <mergeCell ref="I2:I8"/>
    <mergeCell ref="J2:J20"/>
    <mergeCell ref="A10:A14"/>
    <mergeCell ref="I10:I14"/>
    <mergeCell ref="A15:A16"/>
    <mergeCell ref="I15:I16"/>
    <mergeCell ref="A17:A20"/>
    <mergeCell ref="I17:I20"/>
  </mergeCells>
  <conditionalFormatting sqref="C2:C18 C20:C21">
    <cfRule type="cellIs" dxfId="65" priority="16" operator="lessThan">
      <formula>0</formula>
    </cfRule>
  </conditionalFormatting>
  <conditionalFormatting sqref="D2:D18 D20:D22">
    <cfRule type="cellIs" dxfId="64" priority="15" operator="lessThan">
      <formula>0</formula>
    </cfRule>
  </conditionalFormatting>
  <conditionalFormatting sqref="E2:E18 E20:E22">
    <cfRule type="cellIs" dxfId="63" priority="14" operator="lessThan">
      <formula>0</formula>
    </cfRule>
  </conditionalFormatting>
  <conditionalFormatting sqref="F2:F18 F20:F22">
    <cfRule type="cellIs" dxfId="62" priority="13" operator="lessThan">
      <formula>0</formula>
    </cfRule>
  </conditionalFormatting>
  <conditionalFormatting sqref="G2:G18 G20:G22">
    <cfRule type="cellIs" dxfId="61" priority="11" operator="greaterThan">
      <formula>0</formula>
    </cfRule>
    <cfRule type="cellIs" dxfId="60" priority="12" operator="lessThan">
      <formula>0</formula>
    </cfRule>
  </conditionalFormatting>
  <conditionalFormatting sqref="H2:H18 H20:H21">
    <cfRule type="cellIs" dxfId="59" priority="10" operator="lessThan">
      <formula>0</formula>
    </cfRule>
  </conditionalFormatting>
  <conditionalFormatting sqref="I2:I21">
    <cfRule type="cellIs" dxfId="58" priority="9" operator="lessThan">
      <formula>0</formula>
    </cfRule>
  </conditionalFormatting>
  <conditionalFormatting sqref="B24">
    <cfRule type="containsBlanks" dxfId="57" priority="8">
      <formula>LEN(TRIM(B24))=0</formula>
    </cfRule>
  </conditionalFormatting>
  <conditionalFormatting sqref="C19">
    <cfRule type="cellIs" dxfId="56" priority="7" operator="lessThan">
      <formula>0</formula>
    </cfRule>
  </conditionalFormatting>
  <conditionalFormatting sqref="D19">
    <cfRule type="cellIs" dxfId="55" priority="6" operator="lessThan">
      <formula>0</formula>
    </cfRule>
  </conditionalFormatting>
  <conditionalFormatting sqref="E19">
    <cfRule type="cellIs" dxfId="54" priority="5" operator="lessThan">
      <formula>0</formula>
    </cfRule>
  </conditionalFormatting>
  <conditionalFormatting sqref="F19">
    <cfRule type="cellIs" dxfId="53" priority="4" operator="lessThan">
      <formula>0</formula>
    </cfRule>
  </conditionalFormatting>
  <conditionalFormatting sqref="G19">
    <cfRule type="cellIs" dxfId="52" priority="2" operator="greaterThan">
      <formula>0</formula>
    </cfRule>
    <cfRule type="cellIs" dxfId="51" priority="3" operator="lessThan">
      <formula>0</formula>
    </cfRule>
  </conditionalFormatting>
  <conditionalFormatting sqref="H19">
    <cfRule type="cellIs" dxfId="5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6625-B0D7-4448-BD5B-E8A327FC6717}">
  <dimension ref="A1:X25"/>
  <sheetViews>
    <sheetView zoomScale="55" zoomScaleNormal="55" workbookViewId="0">
      <selection activeCell="E2" sqref="E2"/>
    </sheetView>
  </sheetViews>
  <sheetFormatPr defaultRowHeight="15" x14ac:dyDescent="0.25"/>
  <cols>
    <col min="1" max="1" width="24" bestFit="1" customWidth="1"/>
    <col min="2" max="2" width="32.7109375" bestFit="1" customWidth="1"/>
    <col min="3" max="3" width="22.140625" bestFit="1" customWidth="1"/>
    <col min="5" max="21" width="14.7109375" style="45" customWidth="1"/>
    <col min="22" max="22" width="20.7109375" bestFit="1" customWidth="1"/>
    <col min="23" max="23" width="20.7109375" style="45" customWidth="1"/>
    <col min="24" max="24" width="10.42578125" bestFit="1" customWidth="1"/>
  </cols>
  <sheetData>
    <row r="1" spans="1:24" ht="21.75" thickBot="1" x14ac:dyDescent="0.4">
      <c r="A1" s="37" t="s">
        <v>0</v>
      </c>
      <c r="B1" s="38" t="s">
        <v>1</v>
      </c>
      <c r="C1" s="38" t="s">
        <v>38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16</v>
      </c>
      <c r="K1" s="39" t="s">
        <v>17</v>
      </c>
      <c r="L1" s="40" t="s">
        <v>19</v>
      </c>
      <c r="M1" s="41" t="s">
        <v>21</v>
      </c>
      <c r="N1" s="41" t="s">
        <v>22</v>
      </c>
      <c r="O1" s="41" t="s">
        <v>23</v>
      </c>
      <c r="P1" s="41" t="s">
        <v>24</v>
      </c>
      <c r="Q1" s="41" t="s">
        <v>25</v>
      </c>
      <c r="R1" s="42" t="s">
        <v>27</v>
      </c>
      <c r="S1" s="42" t="s">
        <v>26</v>
      </c>
      <c r="T1" s="43" t="s">
        <v>29</v>
      </c>
      <c r="U1" s="43" t="s">
        <v>30</v>
      </c>
      <c r="V1" s="43" t="s">
        <v>39</v>
      </c>
      <c r="W1" s="43" t="s">
        <v>42</v>
      </c>
      <c r="X1" s="44" t="s">
        <v>32</v>
      </c>
    </row>
    <row r="2" spans="1:24" ht="15.75" thickTop="1" x14ac:dyDescent="0.25">
      <c r="A2" s="74" t="s">
        <v>10</v>
      </c>
      <c r="B2" s="8" t="s">
        <v>11</v>
      </c>
      <c r="C2" s="9">
        <f>SUM(E:E)</f>
        <v>0</v>
      </c>
      <c r="E2" s="75"/>
      <c r="F2" s="75"/>
      <c r="G2" s="76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51"/>
      <c r="W2" s="75"/>
      <c r="X2" s="51"/>
    </row>
    <row r="3" spans="1:24" x14ac:dyDescent="0.25">
      <c r="A3" s="55"/>
      <c r="B3" s="8" t="s">
        <v>12</v>
      </c>
      <c r="C3" s="9">
        <f>SUM(F:F)</f>
        <v>0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51"/>
      <c r="W3" s="75"/>
      <c r="X3" s="51"/>
    </row>
    <row r="4" spans="1:24" x14ac:dyDescent="0.25">
      <c r="A4" s="55"/>
      <c r="B4" s="8" t="s">
        <v>13</v>
      </c>
      <c r="C4" s="9">
        <f>SUM(G:G)</f>
        <v>0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51"/>
      <c r="W4" s="75"/>
      <c r="X4" s="51"/>
    </row>
    <row r="5" spans="1:24" x14ac:dyDescent="0.25">
      <c r="A5" s="55"/>
      <c r="B5" s="8" t="s">
        <v>14</v>
      </c>
      <c r="C5" s="9">
        <f>SUM(H:H)</f>
        <v>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51"/>
      <c r="W5" s="75"/>
      <c r="X5" s="51"/>
    </row>
    <row r="6" spans="1:24" x14ac:dyDescent="0.25">
      <c r="A6" s="55"/>
      <c r="B6" s="8" t="s">
        <v>15</v>
      </c>
      <c r="C6" s="9">
        <f>SUM(I:I)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51"/>
      <c r="W6" s="75"/>
      <c r="X6" s="51"/>
    </row>
    <row r="7" spans="1:24" x14ac:dyDescent="0.25">
      <c r="A7" s="55"/>
      <c r="B7" s="8" t="s">
        <v>16</v>
      </c>
      <c r="C7" s="9">
        <f>SUM(J:J)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51"/>
      <c r="W7" s="75"/>
      <c r="X7" s="51"/>
    </row>
    <row r="8" spans="1:24" ht="15.75" thickBot="1" x14ac:dyDescent="0.3">
      <c r="A8" s="56"/>
      <c r="B8" s="8" t="s">
        <v>17</v>
      </c>
      <c r="C8" s="9">
        <f>SUM(K:K)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51"/>
      <c r="W8" s="75"/>
      <c r="X8" s="51"/>
    </row>
    <row r="9" spans="1:24" ht="18.75" thickTop="1" thickBot="1" x14ac:dyDescent="0.3">
      <c r="A9" s="10" t="s">
        <v>18</v>
      </c>
      <c r="B9" s="11" t="s">
        <v>19</v>
      </c>
      <c r="C9" s="12">
        <f>SUM(L:L)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51"/>
      <c r="W9" s="75"/>
      <c r="X9" s="51"/>
    </row>
    <row r="10" spans="1:24" ht="15.75" thickTop="1" x14ac:dyDescent="0.25">
      <c r="A10" s="62" t="s">
        <v>20</v>
      </c>
      <c r="B10" s="15" t="s">
        <v>21</v>
      </c>
      <c r="C10" s="16">
        <f>SUM(M:M)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51"/>
      <c r="W10" s="75"/>
      <c r="X10" s="51"/>
    </row>
    <row r="11" spans="1:24" x14ac:dyDescent="0.25">
      <c r="A11" s="63"/>
      <c r="B11" s="15" t="s">
        <v>22</v>
      </c>
      <c r="C11" s="16">
        <f>SUM(N:N)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51"/>
      <c r="W11" s="75"/>
      <c r="X11" s="51"/>
    </row>
    <row r="12" spans="1:24" x14ac:dyDescent="0.25">
      <c r="A12" s="63"/>
      <c r="B12" s="15" t="s">
        <v>23</v>
      </c>
      <c r="C12" s="16">
        <f>SUM(O:O)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51"/>
      <c r="W12" s="75"/>
      <c r="X12" s="51"/>
    </row>
    <row r="13" spans="1:24" ht="15.75" customHeight="1" x14ac:dyDescent="0.25">
      <c r="A13" s="63"/>
      <c r="B13" s="15" t="s">
        <v>24</v>
      </c>
      <c r="C13" s="16">
        <f>SUM(P:P)</f>
        <v>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51"/>
      <c r="W13" s="75"/>
      <c r="X13" s="51"/>
    </row>
    <row r="14" spans="1:24" ht="15.75" thickBot="1" x14ac:dyDescent="0.3">
      <c r="A14" s="63"/>
      <c r="B14" s="15" t="s">
        <v>25</v>
      </c>
      <c r="C14" s="16">
        <f>SUM(Q:Q)</f>
        <v>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51"/>
      <c r="W14" s="75"/>
      <c r="X14" s="51"/>
    </row>
    <row r="15" spans="1:24" ht="15.75" customHeight="1" thickTop="1" x14ac:dyDescent="0.25">
      <c r="A15" s="65" t="s">
        <v>26</v>
      </c>
      <c r="B15" s="18" t="s">
        <v>27</v>
      </c>
      <c r="C15" s="19">
        <f>SUM(R:R)</f>
        <v>0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51"/>
      <c r="W15" s="75"/>
      <c r="X15" s="51"/>
    </row>
    <row r="16" spans="1:24" ht="15.75" thickBot="1" x14ac:dyDescent="0.3">
      <c r="A16" s="66"/>
      <c r="B16" s="18" t="s">
        <v>26</v>
      </c>
      <c r="C16" s="19">
        <f>SUM(S:S)</f>
        <v>0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51"/>
      <c r="W16" s="75"/>
      <c r="X16" s="51"/>
    </row>
    <row r="17" spans="1:24" ht="15" customHeight="1" thickTop="1" x14ac:dyDescent="0.25">
      <c r="A17" s="68" t="s">
        <v>28</v>
      </c>
      <c r="B17" s="21" t="s">
        <v>40</v>
      </c>
      <c r="C17" s="22">
        <f>SUM(T:T)</f>
        <v>0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51"/>
      <c r="W17" s="75"/>
      <c r="X17" s="51"/>
    </row>
    <row r="18" spans="1:24" ht="15" customHeight="1" x14ac:dyDescent="0.25">
      <c r="A18" s="69"/>
      <c r="B18" s="21" t="s">
        <v>30</v>
      </c>
      <c r="C18" s="22">
        <f>SUM(U:U)</f>
        <v>0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51"/>
      <c r="W18" s="75"/>
      <c r="X18" s="51"/>
    </row>
    <row r="19" spans="1:24" ht="15" customHeight="1" x14ac:dyDescent="0.25">
      <c r="A19" s="69"/>
      <c r="B19" s="21" t="s">
        <v>41</v>
      </c>
      <c r="C19" s="22">
        <f>SUM(V:V)</f>
        <v>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51"/>
      <c r="W19" s="75"/>
      <c r="X19" s="51"/>
    </row>
    <row r="20" spans="1:24" ht="15.75" thickBot="1" x14ac:dyDescent="0.3">
      <c r="A20" s="70"/>
      <c r="B20" s="21" t="s">
        <v>42</v>
      </c>
      <c r="C20" s="22">
        <f>SUM(W:W)</f>
        <v>0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51"/>
      <c r="W20" s="75"/>
      <c r="X20" s="51"/>
    </row>
    <row r="21" spans="1:24" ht="18" thickTop="1" x14ac:dyDescent="0.25">
      <c r="A21" s="46" t="s">
        <v>32</v>
      </c>
      <c r="B21" s="47" t="s">
        <v>32</v>
      </c>
      <c r="C21" s="26">
        <f>SUM(X:X)</f>
        <v>0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51"/>
      <c r="W21" s="75"/>
      <c r="X21" s="51"/>
    </row>
    <row r="22" spans="1:24" ht="21" x14ac:dyDescent="0.35">
      <c r="A22" s="52" t="s">
        <v>34</v>
      </c>
      <c r="B22" s="52"/>
      <c r="C22" s="48">
        <f>SUM(C2:C20)</f>
        <v>0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51"/>
      <c r="W22" s="75"/>
      <c r="X22" s="51"/>
    </row>
    <row r="24" spans="1:24" ht="21" x14ac:dyDescent="0.35">
      <c r="A24" s="49" t="s">
        <v>36</v>
      </c>
      <c r="B24" s="36"/>
    </row>
    <row r="25" spans="1:24" ht="21" x14ac:dyDescent="0.35">
      <c r="A25" s="49" t="s">
        <v>37</v>
      </c>
      <c r="B25" s="36"/>
    </row>
  </sheetData>
  <mergeCells count="5">
    <mergeCell ref="A2:A8"/>
    <mergeCell ref="A10:A14"/>
    <mergeCell ref="A15:A16"/>
    <mergeCell ref="A17:A20"/>
    <mergeCell ref="A22:B22"/>
  </mergeCells>
  <conditionalFormatting sqref="E2:X26">
    <cfRule type="cellIs" dxfId="49" priority="2" operator="lessThan">
      <formula>0</formula>
    </cfRule>
  </conditionalFormatting>
  <conditionalFormatting sqref="C2:C22">
    <cfRule type="cellIs" dxfId="48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D2FD-147D-4513-B00B-8A42CE9C8C6C}">
  <dimension ref="A1:J36"/>
  <sheetViews>
    <sheetView zoomScale="55" zoomScaleNormal="55" workbookViewId="0">
      <selection activeCell="B24" sqref="B24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20.140625" bestFit="1" customWidth="1"/>
    <col min="4" max="4" width="21.7109375" bestFit="1" customWidth="1"/>
    <col min="5" max="5" width="21.140625" bestFit="1" customWidth="1"/>
    <col min="6" max="6" width="27.42578125" bestFit="1" customWidth="1"/>
    <col min="7" max="7" width="27.28515625" bestFit="1" customWidth="1"/>
    <col min="8" max="8" width="25.85546875" bestFit="1" customWidth="1"/>
    <col min="9" max="9" width="20.7109375" bestFit="1" customWidth="1"/>
    <col min="10" max="10" width="12.85546875" customWidth="1"/>
  </cols>
  <sheetData>
    <row r="1" spans="1:10" s="3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55" t="s">
        <v>10</v>
      </c>
      <c r="B2" s="4" t="s">
        <v>11</v>
      </c>
      <c r="C2" s="5">
        <f>'Pay 1'!H2</f>
        <v>0</v>
      </c>
      <c r="D2" s="5">
        <v>0</v>
      </c>
      <c r="E2" s="6">
        <f>'Receipt 2'!C2</f>
        <v>0</v>
      </c>
      <c r="F2" s="5">
        <f>D2-E2</f>
        <v>0</v>
      </c>
      <c r="G2" s="5">
        <v>0</v>
      </c>
      <c r="H2" s="7">
        <f>C2+F2+G2</f>
        <v>0</v>
      </c>
      <c r="I2" s="57">
        <f>SUM(H2:H8)</f>
        <v>0</v>
      </c>
      <c r="J2" s="59">
        <f xml:space="preserve"> SUM(I2:I20)</f>
        <v>0</v>
      </c>
    </row>
    <row r="3" spans="1:10" x14ac:dyDescent="0.25">
      <c r="A3" s="55"/>
      <c r="B3" s="8" t="s">
        <v>12</v>
      </c>
      <c r="C3" s="5">
        <f>'Pay 1'!H3</f>
        <v>0</v>
      </c>
      <c r="D3" s="9">
        <v>0</v>
      </c>
      <c r="E3" s="6">
        <f>'Receipt 2'!C3</f>
        <v>0</v>
      </c>
      <c r="F3" s="5">
        <f t="shared" ref="F3:F8" si="0">D3-E3</f>
        <v>0</v>
      </c>
      <c r="G3" s="9">
        <v>0</v>
      </c>
      <c r="H3" s="7">
        <f t="shared" ref="H3:H8" si="1">C3+F3+G3</f>
        <v>0</v>
      </c>
      <c r="I3" s="58"/>
      <c r="J3" s="59"/>
    </row>
    <row r="4" spans="1:10" x14ac:dyDescent="0.25">
      <c r="A4" s="55"/>
      <c r="B4" s="8" t="s">
        <v>13</v>
      </c>
      <c r="C4" s="5">
        <f>'Pay 1'!H4</f>
        <v>0</v>
      </c>
      <c r="D4" s="9">
        <v>0</v>
      </c>
      <c r="E4" s="6">
        <f>'Receipt 2'!C4</f>
        <v>0</v>
      </c>
      <c r="F4" s="5">
        <f t="shared" si="0"/>
        <v>0</v>
      </c>
      <c r="G4" s="9">
        <v>0</v>
      </c>
      <c r="H4" s="7">
        <f t="shared" si="1"/>
        <v>0</v>
      </c>
      <c r="I4" s="58"/>
      <c r="J4" s="59"/>
    </row>
    <row r="5" spans="1:10" x14ac:dyDescent="0.25">
      <c r="A5" s="55"/>
      <c r="B5" s="8" t="s">
        <v>14</v>
      </c>
      <c r="C5" s="5">
        <f>'Pay 1'!H5</f>
        <v>0</v>
      </c>
      <c r="D5" s="9">
        <v>0</v>
      </c>
      <c r="E5" s="6">
        <f>'Receipt 2'!C5</f>
        <v>0</v>
      </c>
      <c r="F5" s="5">
        <f t="shared" si="0"/>
        <v>0</v>
      </c>
      <c r="G5" s="9">
        <v>0</v>
      </c>
      <c r="H5" s="7">
        <f t="shared" si="1"/>
        <v>0</v>
      </c>
      <c r="I5" s="58"/>
      <c r="J5" s="59"/>
    </row>
    <row r="6" spans="1:10" x14ac:dyDescent="0.25">
      <c r="A6" s="55"/>
      <c r="B6" s="8" t="s">
        <v>15</v>
      </c>
      <c r="C6" s="5">
        <f>'Pay 1'!H6</f>
        <v>0</v>
      </c>
      <c r="D6" s="9">
        <v>0</v>
      </c>
      <c r="E6" s="6">
        <f>'Receipt 2'!C6</f>
        <v>0</v>
      </c>
      <c r="F6" s="5">
        <f t="shared" si="0"/>
        <v>0</v>
      </c>
      <c r="G6" s="9">
        <v>0</v>
      </c>
      <c r="H6" s="7">
        <f t="shared" si="1"/>
        <v>0</v>
      </c>
      <c r="I6" s="58"/>
      <c r="J6" s="59"/>
    </row>
    <row r="7" spans="1:10" x14ac:dyDescent="0.25">
      <c r="A7" s="55"/>
      <c r="B7" s="8" t="s">
        <v>16</v>
      </c>
      <c r="C7" s="5">
        <f>'Pay 1'!H7</f>
        <v>0</v>
      </c>
      <c r="D7" s="9">
        <v>0</v>
      </c>
      <c r="E7" s="6">
        <f>'Receipt 2'!C7</f>
        <v>0</v>
      </c>
      <c r="F7" s="5">
        <f t="shared" si="0"/>
        <v>0</v>
      </c>
      <c r="G7" s="9">
        <v>0</v>
      </c>
      <c r="H7" s="7">
        <f t="shared" si="1"/>
        <v>0</v>
      </c>
      <c r="I7" s="58"/>
      <c r="J7" s="59"/>
    </row>
    <row r="8" spans="1:10" ht="15.75" thickBot="1" x14ac:dyDescent="0.3">
      <c r="A8" s="56"/>
      <c r="B8" s="8" t="s">
        <v>17</v>
      </c>
      <c r="C8" s="5">
        <f>'Pay 1'!H8</f>
        <v>0</v>
      </c>
      <c r="D8" s="9">
        <v>0</v>
      </c>
      <c r="E8" s="6">
        <f>'Receipt 2'!C8</f>
        <v>0</v>
      </c>
      <c r="F8" s="5">
        <f t="shared" si="0"/>
        <v>0</v>
      </c>
      <c r="G8" s="9">
        <v>0</v>
      </c>
      <c r="H8" s="7">
        <f t="shared" si="1"/>
        <v>0</v>
      </c>
      <c r="I8" s="58"/>
      <c r="J8" s="59"/>
    </row>
    <row r="9" spans="1:10" ht="18.75" thickTop="1" thickBot="1" x14ac:dyDescent="0.3">
      <c r="A9" s="10" t="s">
        <v>18</v>
      </c>
      <c r="B9" s="11" t="s">
        <v>19</v>
      </c>
      <c r="C9" s="12">
        <f>'Pay 1'!H9</f>
        <v>0</v>
      </c>
      <c r="D9" s="12">
        <v>0</v>
      </c>
      <c r="E9" s="12">
        <f>'Receipt 2'!C9</f>
        <v>0</v>
      </c>
      <c r="F9" s="12">
        <f>D9-E9</f>
        <v>0</v>
      </c>
      <c r="G9" s="12">
        <v>0</v>
      </c>
      <c r="H9" s="13">
        <f>C9+F9+G9</f>
        <v>0</v>
      </c>
      <c r="I9" s="14">
        <f>SUM(H9)</f>
        <v>0</v>
      </c>
      <c r="J9" s="59"/>
    </row>
    <row r="10" spans="1:10" ht="15.75" thickTop="1" x14ac:dyDescent="0.25">
      <c r="A10" s="62" t="s">
        <v>20</v>
      </c>
      <c r="B10" s="15" t="s">
        <v>21</v>
      </c>
      <c r="C10" s="16">
        <f>'Pay 1'!H10</f>
        <v>0</v>
      </c>
      <c r="D10" s="16">
        <v>0</v>
      </c>
      <c r="E10" s="16">
        <f>'Receipt 2'!C10</f>
        <v>0</v>
      </c>
      <c r="F10" s="16">
        <f>D10-E10</f>
        <v>0</v>
      </c>
      <c r="G10" s="16">
        <v>0</v>
      </c>
      <c r="H10" s="17">
        <f>C10+F10+G10</f>
        <v>0</v>
      </c>
      <c r="I10" s="64">
        <f>SUM(H10:H14)</f>
        <v>0</v>
      </c>
      <c r="J10" s="59"/>
    </row>
    <row r="11" spans="1:10" x14ac:dyDescent="0.25">
      <c r="A11" s="63"/>
      <c r="B11" s="15" t="s">
        <v>22</v>
      </c>
      <c r="C11" s="16">
        <f>'Pay 1'!H11</f>
        <v>0</v>
      </c>
      <c r="D11" s="16">
        <v>0</v>
      </c>
      <c r="E11" s="16">
        <f>'Receipt 2'!C11</f>
        <v>0</v>
      </c>
      <c r="F11" s="16">
        <f t="shared" ref="F11:F14" si="2">D11-E11</f>
        <v>0</v>
      </c>
      <c r="G11" s="16">
        <v>0</v>
      </c>
      <c r="H11" s="17">
        <f t="shared" ref="H11:H14" si="3">C11+F11+G11</f>
        <v>0</v>
      </c>
      <c r="I11" s="64"/>
      <c r="J11" s="59"/>
    </row>
    <row r="12" spans="1:10" x14ac:dyDescent="0.25">
      <c r="A12" s="63"/>
      <c r="B12" s="15" t="s">
        <v>23</v>
      </c>
      <c r="C12" s="16">
        <f>'Pay 1'!H12</f>
        <v>0</v>
      </c>
      <c r="D12" s="16">
        <v>0</v>
      </c>
      <c r="E12" s="16">
        <f>'Receipt 2'!C12</f>
        <v>0</v>
      </c>
      <c r="F12" s="16">
        <f t="shared" si="2"/>
        <v>0</v>
      </c>
      <c r="G12" s="16">
        <v>0</v>
      </c>
      <c r="H12" s="17">
        <f t="shared" si="3"/>
        <v>0</v>
      </c>
      <c r="I12" s="64"/>
      <c r="J12" s="59"/>
    </row>
    <row r="13" spans="1:10" x14ac:dyDescent="0.25">
      <c r="A13" s="63"/>
      <c r="B13" s="15" t="s">
        <v>24</v>
      </c>
      <c r="C13" s="16">
        <f>'Pay 1'!H13</f>
        <v>0</v>
      </c>
      <c r="D13" s="16">
        <v>0</v>
      </c>
      <c r="E13" s="16">
        <f>'Receipt 2'!C13</f>
        <v>0</v>
      </c>
      <c r="F13" s="16">
        <f t="shared" si="2"/>
        <v>0</v>
      </c>
      <c r="G13" s="16">
        <v>0</v>
      </c>
      <c r="H13" s="17">
        <f t="shared" si="3"/>
        <v>0</v>
      </c>
      <c r="I13" s="64"/>
      <c r="J13" s="59"/>
    </row>
    <row r="14" spans="1:10" ht="15.75" thickBot="1" x14ac:dyDescent="0.3">
      <c r="A14" s="63"/>
      <c r="B14" s="15" t="s">
        <v>25</v>
      </c>
      <c r="C14" s="16">
        <f>'Pay 1'!H14</f>
        <v>0</v>
      </c>
      <c r="D14" s="16">
        <v>0</v>
      </c>
      <c r="E14" s="16">
        <f>'Receipt 2'!C14</f>
        <v>0</v>
      </c>
      <c r="F14" s="16">
        <f t="shared" si="2"/>
        <v>0</v>
      </c>
      <c r="G14" s="16">
        <v>0</v>
      </c>
      <c r="H14" s="17">
        <f t="shared" si="3"/>
        <v>0</v>
      </c>
      <c r="I14" s="64"/>
      <c r="J14" s="59"/>
    </row>
    <row r="15" spans="1:10" ht="15.75" thickTop="1" x14ac:dyDescent="0.25">
      <c r="A15" s="65" t="s">
        <v>26</v>
      </c>
      <c r="B15" s="18" t="s">
        <v>27</v>
      </c>
      <c r="C15" s="19">
        <f>'Pay 1'!H15</f>
        <v>0</v>
      </c>
      <c r="D15" s="19">
        <v>0</v>
      </c>
      <c r="E15" s="19">
        <f>'Receipt 2'!C15</f>
        <v>0</v>
      </c>
      <c r="F15" s="19">
        <f>D15-E15</f>
        <v>0</v>
      </c>
      <c r="G15" s="19">
        <v>0</v>
      </c>
      <c r="H15" s="20">
        <f t="shared" ref="H15:H21" si="4">C15+F15+G15</f>
        <v>0</v>
      </c>
      <c r="I15" s="67">
        <f>SUM(H15:H16)</f>
        <v>0</v>
      </c>
      <c r="J15" s="59"/>
    </row>
    <row r="16" spans="1:10" ht="15.75" thickBot="1" x14ac:dyDescent="0.3">
      <c r="A16" s="66"/>
      <c r="B16" s="18" t="s">
        <v>26</v>
      </c>
      <c r="C16" s="19">
        <f>'Pay 1'!H16</f>
        <v>0</v>
      </c>
      <c r="D16" s="19">
        <f>B24-(SUM(D2:D15)+SUM(D17:D21))</f>
        <v>0</v>
      </c>
      <c r="E16" s="19">
        <f>'Receipt 2'!C16</f>
        <v>0</v>
      </c>
      <c r="F16" s="19">
        <f>D16-E16</f>
        <v>0</v>
      </c>
      <c r="G16" s="19">
        <v>0</v>
      </c>
      <c r="H16" s="20">
        <f>C16+F16+G16</f>
        <v>0</v>
      </c>
      <c r="I16" s="67"/>
      <c r="J16" s="59"/>
    </row>
    <row r="17" spans="1:10" ht="15" customHeight="1" thickTop="1" x14ac:dyDescent="0.25">
      <c r="A17" s="68" t="s">
        <v>28</v>
      </c>
      <c r="B17" s="21" t="s">
        <v>29</v>
      </c>
      <c r="C17" s="22">
        <f>'Pay 1'!H17</f>
        <v>0</v>
      </c>
      <c r="D17" s="22">
        <v>0</v>
      </c>
      <c r="E17" s="22">
        <f>'Receipt 2'!C17</f>
        <v>0</v>
      </c>
      <c r="F17" s="22">
        <f>D17-E17</f>
        <v>0</v>
      </c>
      <c r="G17" s="22">
        <v>0</v>
      </c>
      <c r="H17" s="23">
        <f t="shared" si="4"/>
        <v>0</v>
      </c>
      <c r="I17" s="71">
        <f>SUM(H17:H20)</f>
        <v>0</v>
      </c>
      <c r="J17" s="59"/>
    </row>
    <row r="18" spans="1:10" ht="15" customHeight="1" x14ac:dyDescent="0.25">
      <c r="A18" s="69"/>
      <c r="B18" s="21" t="s">
        <v>30</v>
      </c>
      <c r="C18" s="22">
        <f>'Pay 1'!H18</f>
        <v>0</v>
      </c>
      <c r="D18" s="22">
        <v>0</v>
      </c>
      <c r="E18" s="22">
        <f>'Receipt 2'!C18</f>
        <v>0</v>
      </c>
      <c r="F18" s="22">
        <f t="shared" ref="F18:F20" si="5">D18-E18</f>
        <v>0</v>
      </c>
      <c r="G18" s="22">
        <v>0</v>
      </c>
      <c r="H18" s="23">
        <f t="shared" si="4"/>
        <v>0</v>
      </c>
      <c r="I18" s="72"/>
      <c r="J18" s="59"/>
    </row>
    <row r="19" spans="1:10" ht="15" customHeight="1" x14ac:dyDescent="0.25">
      <c r="A19" s="69"/>
      <c r="B19" s="21" t="s">
        <v>31</v>
      </c>
      <c r="C19" s="22">
        <f>'Pay 1'!H19</f>
        <v>0</v>
      </c>
      <c r="D19" s="22">
        <v>0</v>
      </c>
      <c r="E19" s="22">
        <f>'Receipt 2'!C19</f>
        <v>0</v>
      </c>
      <c r="F19" s="22">
        <f t="shared" ref="F19" si="6">D19-E19</f>
        <v>0</v>
      </c>
      <c r="G19" s="22">
        <v>0</v>
      </c>
      <c r="H19" s="23">
        <f t="shared" ref="H19" si="7">C19+F19+G19</f>
        <v>0</v>
      </c>
      <c r="I19" s="72"/>
      <c r="J19" s="60"/>
    </row>
    <row r="20" spans="1:10" ht="15.75" thickBot="1" x14ac:dyDescent="0.3">
      <c r="A20" s="70"/>
      <c r="B20" s="21" t="s">
        <v>42</v>
      </c>
      <c r="C20" s="22">
        <f>'Pay 1'!H20</f>
        <v>0</v>
      </c>
      <c r="D20" s="22">
        <v>0</v>
      </c>
      <c r="E20" s="22">
        <f>'Receipt 2'!C20</f>
        <v>0</v>
      </c>
      <c r="F20" s="22">
        <f t="shared" si="5"/>
        <v>0</v>
      </c>
      <c r="G20" s="22">
        <v>0</v>
      </c>
      <c r="H20" s="23">
        <f t="shared" si="4"/>
        <v>0</v>
      </c>
      <c r="I20" s="73"/>
      <c r="J20" s="61"/>
    </row>
    <row r="21" spans="1:10" ht="18" thickTop="1" x14ac:dyDescent="0.25">
      <c r="A21" s="24" t="s">
        <v>32</v>
      </c>
      <c r="B21" s="25" t="s">
        <v>33</v>
      </c>
      <c r="C21" s="26">
        <f>'Pay 1'!H21</f>
        <v>0</v>
      </c>
      <c r="D21" s="26">
        <v>0</v>
      </c>
      <c r="E21" s="26">
        <f>'Receipt 2'!C21</f>
        <v>0</v>
      </c>
      <c r="F21" s="26">
        <f>D21-E21</f>
        <v>0</v>
      </c>
      <c r="G21" s="26">
        <v>0</v>
      </c>
      <c r="H21" s="27">
        <f t="shared" si="4"/>
        <v>0</v>
      </c>
      <c r="I21" s="28">
        <f>SUM(H21)</f>
        <v>0</v>
      </c>
      <c r="J21" s="29">
        <f>SUM(I21)</f>
        <v>0</v>
      </c>
    </row>
    <row r="22" spans="1:10" ht="21" x14ac:dyDescent="0.35">
      <c r="A22" s="52" t="s">
        <v>34</v>
      </c>
      <c r="B22" s="52"/>
      <c r="C22" s="30">
        <f>SUM(C2:C21)</f>
        <v>0</v>
      </c>
      <c r="D22" s="31">
        <f t="shared" ref="D22:G22" si="8">SUM(D2:D21)</f>
        <v>0</v>
      </c>
      <c r="E22" s="32">
        <f t="shared" si="8"/>
        <v>0</v>
      </c>
      <c r="F22" s="32">
        <f t="shared" si="8"/>
        <v>0</v>
      </c>
      <c r="G22" s="31">
        <f t="shared" si="8"/>
        <v>0</v>
      </c>
      <c r="H22" s="53">
        <f>SUM(H2:H21)</f>
        <v>0</v>
      </c>
      <c r="I22" s="54"/>
      <c r="J22" s="54"/>
    </row>
    <row r="23" spans="1:10" ht="15" customHeight="1" x14ac:dyDescent="0.25"/>
    <row r="24" spans="1:10" ht="21" x14ac:dyDescent="0.35">
      <c r="A24" s="33" t="s">
        <v>35</v>
      </c>
      <c r="B24" s="34"/>
    </row>
    <row r="25" spans="1:10" ht="21" x14ac:dyDescent="0.35">
      <c r="A25" s="35" t="s">
        <v>36</v>
      </c>
      <c r="B25" s="36"/>
    </row>
    <row r="26" spans="1:10" ht="21" x14ac:dyDescent="0.35">
      <c r="A26" s="35" t="s">
        <v>37</v>
      </c>
      <c r="B26" s="36"/>
    </row>
    <row r="36" spans="10:10" x14ac:dyDescent="0.25">
      <c r="J36" s="51"/>
    </row>
  </sheetData>
  <mergeCells count="11">
    <mergeCell ref="A22:B22"/>
    <mergeCell ref="H22:J22"/>
    <mergeCell ref="A2:A8"/>
    <mergeCell ref="I2:I8"/>
    <mergeCell ref="J2:J20"/>
    <mergeCell ref="A10:A14"/>
    <mergeCell ref="I10:I14"/>
    <mergeCell ref="A15:A16"/>
    <mergeCell ref="I15:I16"/>
    <mergeCell ref="A17:A20"/>
    <mergeCell ref="I17:I20"/>
  </mergeCells>
  <conditionalFormatting sqref="C2:C18 C20:C21">
    <cfRule type="cellIs" dxfId="47" priority="19" operator="lessThan">
      <formula>0</formula>
    </cfRule>
  </conditionalFormatting>
  <conditionalFormatting sqref="D16">
    <cfRule type="cellIs" dxfId="46" priority="18" operator="lessThan">
      <formula>0</formula>
    </cfRule>
  </conditionalFormatting>
  <conditionalFormatting sqref="E2:E18 E20:E21">
    <cfRule type="cellIs" dxfId="45" priority="17" operator="lessThan">
      <formula>0</formula>
    </cfRule>
  </conditionalFormatting>
  <conditionalFormatting sqref="F2:F18 F20:F22">
    <cfRule type="cellIs" dxfId="44" priority="16" operator="lessThan">
      <formula>0</formula>
    </cfRule>
  </conditionalFormatting>
  <conditionalFormatting sqref="G2:G18 G20:G22">
    <cfRule type="cellIs" dxfId="43" priority="14" operator="greaterThan">
      <formula>0</formula>
    </cfRule>
    <cfRule type="cellIs" dxfId="42" priority="15" operator="lessThan">
      <formula>0</formula>
    </cfRule>
  </conditionalFormatting>
  <conditionalFormatting sqref="H2:H18 H20:H21">
    <cfRule type="cellIs" dxfId="41" priority="13" operator="lessThan">
      <formula>0</formula>
    </cfRule>
  </conditionalFormatting>
  <conditionalFormatting sqref="I2:I21">
    <cfRule type="cellIs" dxfId="40" priority="12" operator="lessThan">
      <formula>0</formula>
    </cfRule>
  </conditionalFormatting>
  <conditionalFormatting sqref="B24">
    <cfRule type="containsBlanks" dxfId="39" priority="11">
      <formula>LEN(TRIM(B24))=0</formula>
    </cfRule>
  </conditionalFormatting>
  <conditionalFormatting sqref="C19">
    <cfRule type="cellIs" dxfId="38" priority="10" operator="lessThan">
      <formula>0</formula>
    </cfRule>
  </conditionalFormatting>
  <conditionalFormatting sqref="E19">
    <cfRule type="cellIs" dxfId="37" priority="8" operator="lessThan">
      <formula>0</formula>
    </cfRule>
  </conditionalFormatting>
  <conditionalFormatting sqref="F19">
    <cfRule type="cellIs" dxfId="36" priority="7" operator="lessThan">
      <formula>0</formula>
    </cfRule>
  </conditionalFormatting>
  <conditionalFormatting sqref="G19">
    <cfRule type="cellIs" dxfId="35" priority="5" operator="greaterThan">
      <formula>0</formula>
    </cfRule>
    <cfRule type="cellIs" dxfId="34" priority="6" operator="lessThan">
      <formula>0</formula>
    </cfRule>
  </conditionalFormatting>
  <conditionalFormatting sqref="H19">
    <cfRule type="cellIs" dxfId="33" priority="4" operator="lessThan">
      <formula>0</formula>
    </cfRule>
  </conditionalFormatting>
  <conditionalFormatting sqref="D2:D15">
    <cfRule type="cellIs" dxfId="32" priority="3" operator="lessThan">
      <formula>0</formula>
    </cfRule>
  </conditionalFormatting>
  <conditionalFormatting sqref="D17:D18 D20:D21">
    <cfRule type="cellIs" dxfId="31" priority="2" operator="lessThan">
      <formula>0</formula>
    </cfRule>
  </conditionalFormatting>
  <conditionalFormatting sqref="D19">
    <cfRule type="cellIs" dxfId="3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F1F6-1208-4246-A02D-605933E76546}">
  <dimension ref="A1:X25"/>
  <sheetViews>
    <sheetView zoomScale="55" zoomScaleNormal="55" workbookViewId="0">
      <selection activeCell="E2" sqref="E2"/>
    </sheetView>
  </sheetViews>
  <sheetFormatPr defaultRowHeight="15" x14ac:dyDescent="0.25"/>
  <cols>
    <col min="1" max="1" width="24" bestFit="1" customWidth="1"/>
    <col min="2" max="2" width="32.7109375" bestFit="1" customWidth="1"/>
    <col min="3" max="3" width="22.140625" bestFit="1" customWidth="1"/>
    <col min="5" max="21" width="14.7109375" style="45" customWidth="1"/>
    <col min="22" max="22" width="20.7109375" bestFit="1" customWidth="1"/>
    <col min="23" max="23" width="20.7109375" style="45" customWidth="1"/>
    <col min="24" max="24" width="10.42578125" bestFit="1" customWidth="1"/>
  </cols>
  <sheetData>
    <row r="1" spans="1:24" ht="21.75" thickBot="1" x14ac:dyDescent="0.4">
      <c r="A1" s="37" t="s">
        <v>0</v>
      </c>
      <c r="B1" s="38" t="s">
        <v>1</v>
      </c>
      <c r="C1" s="38" t="s">
        <v>38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16</v>
      </c>
      <c r="K1" s="39" t="s">
        <v>17</v>
      </c>
      <c r="L1" s="40" t="s">
        <v>19</v>
      </c>
      <c r="M1" s="41" t="s">
        <v>21</v>
      </c>
      <c r="N1" s="41" t="s">
        <v>22</v>
      </c>
      <c r="O1" s="41" t="s">
        <v>23</v>
      </c>
      <c r="P1" s="41" t="s">
        <v>24</v>
      </c>
      <c r="Q1" s="41" t="s">
        <v>25</v>
      </c>
      <c r="R1" s="42" t="s">
        <v>27</v>
      </c>
      <c r="S1" s="42" t="s">
        <v>26</v>
      </c>
      <c r="T1" s="43" t="s">
        <v>29</v>
      </c>
      <c r="U1" s="43" t="s">
        <v>30</v>
      </c>
      <c r="V1" s="43" t="s">
        <v>39</v>
      </c>
      <c r="W1" s="43" t="s">
        <v>42</v>
      </c>
      <c r="X1" s="44" t="s">
        <v>32</v>
      </c>
    </row>
    <row r="2" spans="1:24" ht="15.75" thickTop="1" x14ac:dyDescent="0.25">
      <c r="A2" s="74" t="s">
        <v>10</v>
      </c>
      <c r="B2" s="8" t="s">
        <v>11</v>
      </c>
      <c r="C2" s="9">
        <f>SUM(E:E)</f>
        <v>0</v>
      </c>
      <c r="E2" s="75"/>
      <c r="F2" s="75"/>
      <c r="G2" s="76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51"/>
      <c r="W2" s="75"/>
      <c r="X2" s="51"/>
    </row>
    <row r="3" spans="1:24" x14ac:dyDescent="0.25">
      <c r="A3" s="55"/>
      <c r="B3" s="8" t="s">
        <v>12</v>
      </c>
      <c r="C3" s="9">
        <f>SUM(F:F)</f>
        <v>0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51"/>
      <c r="W3" s="75"/>
      <c r="X3" s="51"/>
    </row>
    <row r="4" spans="1:24" x14ac:dyDescent="0.25">
      <c r="A4" s="55"/>
      <c r="B4" s="8" t="s">
        <v>13</v>
      </c>
      <c r="C4" s="9">
        <f>SUM(G:G)</f>
        <v>0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51"/>
      <c r="W4" s="75"/>
      <c r="X4" s="51"/>
    </row>
    <row r="5" spans="1:24" x14ac:dyDescent="0.25">
      <c r="A5" s="55"/>
      <c r="B5" s="8" t="s">
        <v>14</v>
      </c>
      <c r="C5" s="9">
        <f>SUM(H:H)</f>
        <v>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51"/>
      <c r="W5" s="75"/>
      <c r="X5" s="51"/>
    </row>
    <row r="6" spans="1:24" x14ac:dyDescent="0.25">
      <c r="A6" s="55"/>
      <c r="B6" s="8" t="s">
        <v>15</v>
      </c>
      <c r="C6" s="9">
        <f>SUM(I:I)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51"/>
      <c r="W6" s="75"/>
      <c r="X6" s="51"/>
    </row>
    <row r="7" spans="1:24" x14ac:dyDescent="0.25">
      <c r="A7" s="55"/>
      <c r="B7" s="8" t="s">
        <v>16</v>
      </c>
      <c r="C7" s="9">
        <f>SUM(J:J)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51"/>
      <c r="W7" s="75"/>
      <c r="X7" s="51"/>
    </row>
    <row r="8" spans="1:24" ht="15.75" thickBot="1" x14ac:dyDescent="0.3">
      <c r="A8" s="56"/>
      <c r="B8" s="8" t="s">
        <v>17</v>
      </c>
      <c r="C8" s="9">
        <f>SUM(K:K)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51"/>
      <c r="W8" s="75"/>
      <c r="X8" s="51"/>
    </row>
    <row r="9" spans="1:24" ht="18.75" thickTop="1" thickBot="1" x14ac:dyDescent="0.3">
      <c r="A9" s="10" t="s">
        <v>18</v>
      </c>
      <c r="B9" s="11" t="s">
        <v>19</v>
      </c>
      <c r="C9" s="12">
        <f>SUM(L:L)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51"/>
      <c r="W9" s="75"/>
      <c r="X9" s="51"/>
    </row>
    <row r="10" spans="1:24" ht="15.75" thickTop="1" x14ac:dyDescent="0.25">
      <c r="A10" s="62" t="s">
        <v>20</v>
      </c>
      <c r="B10" s="15" t="s">
        <v>21</v>
      </c>
      <c r="C10" s="16">
        <f>SUM(M:M)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51"/>
      <c r="W10" s="75"/>
      <c r="X10" s="51"/>
    </row>
    <row r="11" spans="1:24" x14ac:dyDescent="0.25">
      <c r="A11" s="63"/>
      <c r="B11" s="15" t="s">
        <v>22</v>
      </c>
      <c r="C11" s="16">
        <f>SUM(N:N)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51"/>
      <c r="W11" s="75"/>
      <c r="X11" s="51"/>
    </row>
    <row r="12" spans="1:24" x14ac:dyDescent="0.25">
      <c r="A12" s="63"/>
      <c r="B12" s="15" t="s">
        <v>23</v>
      </c>
      <c r="C12" s="16">
        <f>SUM(O:O)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51"/>
      <c r="W12" s="75"/>
      <c r="X12" s="51"/>
    </row>
    <row r="13" spans="1:24" ht="15.75" customHeight="1" x14ac:dyDescent="0.25">
      <c r="A13" s="63"/>
      <c r="B13" s="15" t="s">
        <v>24</v>
      </c>
      <c r="C13" s="16">
        <f>SUM(P:P)</f>
        <v>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51"/>
      <c r="W13" s="75"/>
      <c r="X13" s="51"/>
    </row>
    <row r="14" spans="1:24" ht="15.75" thickBot="1" x14ac:dyDescent="0.3">
      <c r="A14" s="63"/>
      <c r="B14" s="15" t="s">
        <v>25</v>
      </c>
      <c r="C14" s="16">
        <f>SUM(Q:Q)</f>
        <v>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51"/>
      <c r="W14" s="75"/>
      <c r="X14" s="51"/>
    </row>
    <row r="15" spans="1:24" ht="15.75" customHeight="1" thickTop="1" x14ac:dyDescent="0.25">
      <c r="A15" s="65" t="s">
        <v>26</v>
      </c>
      <c r="B15" s="18" t="s">
        <v>27</v>
      </c>
      <c r="C15" s="19">
        <f>SUM(R:R)</f>
        <v>0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51"/>
      <c r="W15" s="75"/>
      <c r="X15" s="51"/>
    </row>
    <row r="16" spans="1:24" ht="15.75" thickBot="1" x14ac:dyDescent="0.3">
      <c r="A16" s="66"/>
      <c r="B16" s="18" t="s">
        <v>26</v>
      </c>
      <c r="C16" s="19">
        <f>SUM(S:S)</f>
        <v>0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51"/>
      <c r="W16" s="75"/>
      <c r="X16" s="51"/>
    </row>
    <row r="17" spans="1:24" ht="15" customHeight="1" thickTop="1" x14ac:dyDescent="0.25">
      <c r="A17" s="68" t="s">
        <v>28</v>
      </c>
      <c r="B17" s="21" t="s">
        <v>40</v>
      </c>
      <c r="C17" s="22">
        <f>SUM(T:T)</f>
        <v>0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51"/>
      <c r="W17" s="75"/>
      <c r="X17" s="51"/>
    </row>
    <row r="18" spans="1:24" ht="15" customHeight="1" x14ac:dyDescent="0.25">
      <c r="A18" s="69"/>
      <c r="B18" s="21" t="s">
        <v>30</v>
      </c>
      <c r="C18" s="22">
        <f>SUM(U:U)</f>
        <v>0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51"/>
      <c r="W18" s="75"/>
      <c r="X18" s="51"/>
    </row>
    <row r="19" spans="1:24" ht="15" customHeight="1" x14ac:dyDescent="0.25">
      <c r="A19" s="69"/>
      <c r="B19" s="21" t="s">
        <v>41</v>
      </c>
      <c r="C19" s="22">
        <f>SUM(V:V)</f>
        <v>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51"/>
      <c r="W19" s="75"/>
      <c r="X19" s="51"/>
    </row>
    <row r="20" spans="1:24" ht="15.75" thickBot="1" x14ac:dyDescent="0.3">
      <c r="A20" s="70"/>
      <c r="B20" s="21" t="s">
        <v>42</v>
      </c>
      <c r="C20" s="22">
        <f>SUM(W:W)</f>
        <v>0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51"/>
      <c r="W20" s="75"/>
      <c r="X20" s="51"/>
    </row>
    <row r="21" spans="1:24" ht="18" thickTop="1" x14ac:dyDescent="0.25">
      <c r="A21" s="46" t="s">
        <v>32</v>
      </c>
      <c r="B21" s="47" t="s">
        <v>32</v>
      </c>
      <c r="C21" s="26">
        <f>SUM(X:X)</f>
        <v>0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51"/>
      <c r="W21" s="75"/>
      <c r="X21" s="51"/>
    </row>
    <row r="22" spans="1:24" ht="21" x14ac:dyDescent="0.35">
      <c r="A22" s="52" t="s">
        <v>34</v>
      </c>
      <c r="B22" s="52"/>
      <c r="C22" s="48">
        <f>SUM(C2:C20)</f>
        <v>0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51"/>
      <c r="W22" s="75"/>
      <c r="X22" s="51"/>
    </row>
    <row r="24" spans="1:24" ht="21" x14ac:dyDescent="0.35">
      <c r="A24" s="49" t="s">
        <v>36</v>
      </c>
      <c r="B24" s="36"/>
    </row>
    <row r="25" spans="1:24" ht="21" x14ac:dyDescent="0.35">
      <c r="A25" s="49" t="s">
        <v>37</v>
      </c>
      <c r="B25" s="36"/>
    </row>
  </sheetData>
  <mergeCells count="5">
    <mergeCell ref="A22:B22"/>
    <mergeCell ref="A2:A8"/>
    <mergeCell ref="A10:A14"/>
    <mergeCell ref="A15:A16"/>
    <mergeCell ref="A17:A20"/>
  </mergeCells>
  <conditionalFormatting sqref="E2:X26">
    <cfRule type="cellIs" dxfId="29" priority="2" operator="lessThan">
      <formula>0</formula>
    </cfRule>
  </conditionalFormatting>
  <conditionalFormatting sqref="C2:C22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D9BA-3563-4A35-875E-404C444F5C09}">
  <dimension ref="A1:J26"/>
  <sheetViews>
    <sheetView zoomScale="55" zoomScaleNormal="55" workbookViewId="0">
      <selection activeCell="B24" sqref="B24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20.140625" bestFit="1" customWidth="1"/>
    <col min="4" max="4" width="21.7109375" bestFit="1" customWidth="1"/>
    <col min="5" max="5" width="21.140625" bestFit="1" customWidth="1"/>
    <col min="6" max="6" width="27.42578125" bestFit="1" customWidth="1"/>
    <col min="7" max="7" width="27.28515625" bestFit="1" customWidth="1"/>
    <col min="8" max="8" width="25.85546875" bestFit="1" customWidth="1"/>
    <col min="9" max="9" width="20.7109375" bestFit="1" customWidth="1"/>
    <col min="10" max="10" width="12.85546875" customWidth="1"/>
  </cols>
  <sheetData>
    <row r="1" spans="1:10" s="3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55" t="s">
        <v>10</v>
      </c>
      <c r="B2" s="4" t="s">
        <v>11</v>
      </c>
      <c r="C2" s="5">
        <f>'Pay 2'!H2</f>
        <v>0</v>
      </c>
      <c r="D2" s="5">
        <v>0</v>
      </c>
      <c r="E2" s="6">
        <f>'Receipt 3'!C2</f>
        <v>0</v>
      </c>
      <c r="F2" s="5">
        <f>D2-E2</f>
        <v>0</v>
      </c>
      <c r="G2" s="5">
        <v>0</v>
      </c>
      <c r="H2" s="7">
        <f>C2+F2+G2</f>
        <v>0</v>
      </c>
      <c r="I2" s="57">
        <f>SUM(H2:H8)</f>
        <v>0</v>
      </c>
      <c r="J2" s="59">
        <f xml:space="preserve"> SUM(I2:I20)</f>
        <v>0</v>
      </c>
    </row>
    <row r="3" spans="1:10" x14ac:dyDescent="0.25">
      <c r="A3" s="55"/>
      <c r="B3" s="8" t="s">
        <v>12</v>
      </c>
      <c r="C3" s="5">
        <f>'Pay 2'!H3</f>
        <v>0</v>
      </c>
      <c r="D3" s="9">
        <v>0</v>
      </c>
      <c r="E3" s="6">
        <f>'Receipt 3'!C3</f>
        <v>0</v>
      </c>
      <c r="F3" s="5">
        <f t="shared" ref="F3:F8" si="0">D3-E3</f>
        <v>0</v>
      </c>
      <c r="G3" s="9">
        <v>0</v>
      </c>
      <c r="H3" s="7">
        <f t="shared" ref="H3:H8" si="1">C3+F3+G3</f>
        <v>0</v>
      </c>
      <c r="I3" s="58"/>
      <c r="J3" s="59"/>
    </row>
    <row r="4" spans="1:10" x14ac:dyDescent="0.25">
      <c r="A4" s="55"/>
      <c r="B4" s="8" t="s">
        <v>13</v>
      </c>
      <c r="C4" s="5">
        <f>'Pay 2'!H4</f>
        <v>0</v>
      </c>
      <c r="D4" s="9">
        <v>0</v>
      </c>
      <c r="E4" s="6">
        <f>'Receipt 3'!C4</f>
        <v>0</v>
      </c>
      <c r="F4" s="5">
        <f t="shared" si="0"/>
        <v>0</v>
      </c>
      <c r="G4" s="9">
        <v>0</v>
      </c>
      <c r="H4" s="7">
        <f t="shared" si="1"/>
        <v>0</v>
      </c>
      <c r="I4" s="58"/>
      <c r="J4" s="59"/>
    </row>
    <row r="5" spans="1:10" x14ac:dyDescent="0.25">
      <c r="A5" s="55"/>
      <c r="B5" s="8" t="s">
        <v>14</v>
      </c>
      <c r="C5" s="5">
        <f>'Pay 2'!H5</f>
        <v>0</v>
      </c>
      <c r="D5" s="9">
        <v>0</v>
      </c>
      <c r="E5" s="6">
        <f>'Receipt 3'!C5</f>
        <v>0</v>
      </c>
      <c r="F5" s="5">
        <f t="shared" si="0"/>
        <v>0</v>
      </c>
      <c r="G5" s="9">
        <v>0</v>
      </c>
      <c r="H5" s="7">
        <f t="shared" si="1"/>
        <v>0</v>
      </c>
      <c r="I5" s="58"/>
      <c r="J5" s="59"/>
    </row>
    <row r="6" spans="1:10" x14ac:dyDescent="0.25">
      <c r="A6" s="55"/>
      <c r="B6" s="8" t="s">
        <v>15</v>
      </c>
      <c r="C6" s="5">
        <f>'Pay 2'!H6</f>
        <v>0</v>
      </c>
      <c r="D6" s="9">
        <v>0</v>
      </c>
      <c r="E6" s="6">
        <f>'Receipt 3'!C6</f>
        <v>0</v>
      </c>
      <c r="F6" s="5">
        <f t="shared" si="0"/>
        <v>0</v>
      </c>
      <c r="G6" s="9">
        <v>0</v>
      </c>
      <c r="H6" s="7">
        <f t="shared" si="1"/>
        <v>0</v>
      </c>
      <c r="I6" s="58"/>
      <c r="J6" s="59"/>
    </row>
    <row r="7" spans="1:10" x14ac:dyDescent="0.25">
      <c r="A7" s="55"/>
      <c r="B7" s="8" t="s">
        <v>16</v>
      </c>
      <c r="C7" s="5">
        <f>'Pay 2'!H7</f>
        <v>0</v>
      </c>
      <c r="D7" s="9">
        <v>0</v>
      </c>
      <c r="E7" s="6">
        <f>'Receipt 3'!C7</f>
        <v>0</v>
      </c>
      <c r="F7" s="5">
        <f t="shared" si="0"/>
        <v>0</v>
      </c>
      <c r="G7" s="9">
        <v>0</v>
      </c>
      <c r="H7" s="7">
        <f t="shared" si="1"/>
        <v>0</v>
      </c>
      <c r="I7" s="58"/>
      <c r="J7" s="59"/>
    </row>
    <row r="8" spans="1:10" ht="15.75" thickBot="1" x14ac:dyDescent="0.3">
      <c r="A8" s="56"/>
      <c r="B8" s="8" t="s">
        <v>17</v>
      </c>
      <c r="C8" s="5">
        <f>'Pay 2'!H8</f>
        <v>0</v>
      </c>
      <c r="D8" s="9">
        <v>0</v>
      </c>
      <c r="E8" s="6">
        <f>'Receipt 3'!C8</f>
        <v>0</v>
      </c>
      <c r="F8" s="5">
        <f t="shared" si="0"/>
        <v>0</v>
      </c>
      <c r="G8" s="9">
        <v>0</v>
      </c>
      <c r="H8" s="7">
        <f t="shared" si="1"/>
        <v>0</v>
      </c>
      <c r="I8" s="58"/>
      <c r="J8" s="59"/>
    </row>
    <row r="9" spans="1:10" ht="18.75" thickTop="1" thickBot="1" x14ac:dyDescent="0.3">
      <c r="A9" s="10" t="s">
        <v>18</v>
      </c>
      <c r="B9" s="11" t="s">
        <v>19</v>
      </c>
      <c r="C9" s="12">
        <f>'Pay 2'!H9</f>
        <v>0</v>
      </c>
      <c r="D9" s="12">
        <v>0</v>
      </c>
      <c r="E9" s="12">
        <f>'Receipt 3'!C9</f>
        <v>0</v>
      </c>
      <c r="F9" s="12">
        <f>D9-E9</f>
        <v>0</v>
      </c>
      <c r="G9" s="12">
        <v>0</v>
      </c>
      <c r="H9" s="13">
        <f>C9+F9+G9</f>
        <v>0</v>
      </c>
      <c r="I9" s="14">
        <f>SUM(H9)</f>
        <v>0</v>
      </c>
      <c r="J9" s="59"/>
    </row>
    <row r="10" spans="1:10" ht="15.75" thickTop="1" x14ac:dyDescent="0.25">
      <c r="A10" s="62" t="s">
        <v>20</v>
      </c>
      <c r="B10" s="15" t="s">
        <v>21</v>
      </c>
      <c r="C10" s="16">
        <f>'Pay 2'!H10</f>
        <v>0</v>
      </c>
      <c r="D10" s="16">
        <v>0</v>
      </c>
      <c r="E10" s="16">
        <f>'Receipt 3'!C10</f>
        <v>0</v>
      </c>
      <c r="F10" s="16">
        <f>D10-E10</f>
        <v>0</v>
      </c>
      <c r="G10" s="16">
        <v>0</v>
      </c>
      <c r="H10" s="17">
        <f>C10+F10+G10</f>
        <v>0</v>
      </c>
      <c r="I10" s="64">
        <f>SUM(H10:H14)</f>
        <v>0</v>
      </c>
      <c r="J10" s="59"/>
    </row>
    <row r="11" spans="1:10" x14ac:dyDescent="0.25">
      <c r="A11" s="63"/>
      <c r="B11" s="15" t="s">
        <v>22</v>
      </c>
      <c r="C11" s="16">
        <f>'Pay 2'!H11</f>
        <v>0</v>
      </c>
      <c r="D11" s="16">
        <v>0</v>
      </c>
      <c r="E11" s="16">
        <f>'Receipt 3'!C11</f>
        <v>0</v>
      </c>
      <c r="F11" s="16">
        <f t="shared" ref="F11:F14" si="2">D11-E11</f>
        <v>0</v>
      </c>
      <c r="G11" s="16">
        <v>0</v>
      </c>
      <c r="H11" s="17">
        <f t="shared" ref="H11:H21" si="3">C11+F11+G11</f>
        <v>0</v>
      </c>
      <c r="I11" s="64"/>
      <c r="J11" s="59"/>
    </row>
    <row r="12" spans="1:10" x14ac:dyDescent="0.25">
      <c r="A12" s="63"/>
      <c r="B12" s="15" t="s">
        <v>23</v>
      </c>
      <c r="C12" s="16">
        <f>'Pay 2'!H12</f>
        <v>0</v>
      </c>
      <c r="D12" s="16">
        <v>0</v>
      </c>
      <c r="E12" s="16">
        <f>'Receipt 3'!C12</f>
        <v>0</v>
      </c>
      <c r="F12" s="16">
        <f t="shared" si="2"/>
        <v>0</v>
      </c>
      <c r="G12" s="16">
        <v>0</v>
      </c>
      <c r="H12" s="17">
        <f t="shared" si="3"/>
        <v>0</v>
      </c>
      <c r="I12" s="64"/>
      <c r="J12" s="59"/>
    </row>
    <row r="13" spans="1:10" x14ac:dyDescent="0.25">
      <c r="A13" s="63"/>
      <c r="B13" s="15" t="s">
        <v>24</v>
      </c>
      <c r="C13" s="16">
        <f>'Pay 2'!H13</f>
        <v>0</v>
      </c>
      <c r="D13" s="16">
        <v>0</v>
      </c>
      <c r="E13" s="16">
        <f>'Receipt 3'!C13</f>
        <v>0</v>
      </c>
      <c r="F13" s="16">
        <f t="shared" si="2"/>
        <v>0</v>
      </c>
      <c r="G13" s="16">
        <v>0</v>
      </c>
      <c r="H13" s="17">
        <f t="shared" si="3"/>
        <v>0</v>
      </c>
      <c r="I13" s="64"/>
      <c r="J13" s="59"/>
    </row>
    <row r="14" spans="1:10" ht="15.75" thickBot="1" x14ac:dyDescent="0.3">
      <c r="A14" s="63"/>
      <c r="B14" s="15" t="s">
        <v>25</v>
      </c>
      <c r="C14" s="16">
        <f>'Pay 2'!H14</f>
        <v>0</v>
      </c>
      <c r="D14" s="16">
        <v>0</v>
      </c>
      <c r="E14" s="16">
        <f>'Receipt 3'!C14</f>
        <v>0</v>
      </c>
      <c r="F14" s="16">
        <f t="shared" si="2"/>
        <v>0</v>
      </c>
      <c r="G14" s="16">
        <v>0</v>
      </c>
      <c r="H14" s="17">
        <f t="shared" si="3"/>
        <v>0</v>
      </c>
      <c r="I14" s="64"/>
      <c r="J14" s="59"/>
    </row>
    <row r="15" spans="1:10" ht="15.75" thickTop="1" x14ac:dyDescent="0.25">
      <c r="A15" s="65" t="s">
        <v>26</v>
      </c>
      <c r="B15" s="18" t="s">
        <v>27</v>
      </c>
      <c r="C15" s="19">
        <f>'Pay 2'!H15</f>
        <v>0</v>
      </c>
      <c r="D15" s="19">
        <v>0</v>
      </c>
      <c r="E15" s="19">
        <f>'Receipt 3'!C15</f>
        <v>0</v>
      </c>
      <c r="F15" s="19">
        <f>D15-E15</f>
        <v>0</v>
      </c>
      <c r="G15" s="19">
        <v>0</v>
      </c>
      <c r="H15" s="20">
        <f t="shared" si="3"/>
        <v>0</v>
      </c>
      <c r="I15" s="67">
        <f>SUM(H15:H16)</f>
        <v>0</v>
      </c>
      <c r="J15" s="59"/>
    </row>
    <row r="16" spans="1:10" ht="15.75" thickBot="1" x14ac:dyDescent="0.3">
      <c r="A16" s="66"/>
      <c r="B16" s="18" t="s">
        <v>26</v>
      </c>
      <c r="C16" s="19">
        <f>'Pay 2'!H16</f>
        <v>0</v>
      </c>
      <c r="D16" s="19">
        <f>B24-(SUM(D2:D15)+SUM(D17:D21))</f>
        <v>0</v>
      </c>
      <c r="E16" s="19">
        <f>'Receipt 3'!C16</f>
        <v>0</v>
      </c>
      <c r="F16" s="19">
        <f>D16-E16</f>
        <v>0</v>
      </c>
      <c r="G16" s="19">
        <v>0</v>
      </c>
      <c r="H16" s="20">
        <f>C16+F16+G16</f>
        <v>0</v>
      </c>
      <c r="I16" s="67"/>
      <c r="J16" s="59"/>
    </row>
    <row r="17" spans="1:10" ht="15" customHeight="1" thickTop="1" x14ac:dyDescent="0.25">
      <c r="A17" s="68" t="s">
        <v>28</v>
      </c>
      <c r="B17" s="21" t="s">
        <v>29</v>
      </c>
      <c r="C17" s="22">
        <f>'Pay 2'!H17</f>
        <v>0</v>
      </c>
      <c r="D17" s="22">
        <v>0</v>
      </c>
      <c r="E17" s="22">
        <f>'Receipt 3'!C17</f>
        <v>0</v>
      </c>
      <c r="F17" s="22">
        <f>D17-E17</f>
        <v>0</v>
      </c>
      <c r="G17" s="22">
        <v>0</v>
      </c>
      <c r="H17" s="23">
        <f t="shared" si="3"/>
        <v>0</v>
      </c>
      <c r="I17" s="71">
        <f>SUM(H17:H20)</f>
        <v>0</v>
      </c>
      <c r="J17" s="59"/>
    </row>
    <row r="18" spans="1:10" ht="15" customHeight="1" x14ac:dyDescent="0.25">
      <c r="A18" s="69"/>
      <c r="B18" s="21" t="s">
        <v>30</v>
      </c>
      <c r="C18" s="22">
        <f>'Pay 2'!H18</f>
        <v>0</v>
      </c>
      <c r="D18" s="22">
        <v>0</v>
      </c>
      <c r="E18" s="22">
        <f>'Receipt 3'!C18</f>
        <v>0</v>
      </c>
      <c r="F18" s="22">
        <f t="shared" ref="F18:F20" si="4">D18-E18</f>
        <v>0</v>
      </c>
      <c r="G18" s="22">
        <v>0</v>
      </c>
      <c r="H18" s="23">
        <f t="shared" si="3"/>
        <v>0</v>
      </c>
      <c r="I18" s="72"/>
      <c r="J18" s="59"/>
    </row>
    <row r="19" spans="1:10" ht="15" customHeight="1" x14ac:dyDescent="0.25">
      <c r="A19" s="69"/>
      <c r="B19" s="21" t="s">
        <v>31</v>
      </c>
      <c r="C19" s="22">
        <f>'Pay 2'!H19</f>
        <v>0</v>
      </c>
      <c r="D19" s="22">
        <v>0</v>
      </c>
      <c r="E19" s="22">
        <f>'Receipt 3'!C19</f>
        <v>0</v>
      </c>
      <c r="F19" s="22">
        <f t="shared" ref="F19" si="5">D19-E19</f>
        <v>0</v>
      </c>
      <c r="G19" s="22">
        <v>0</v>
      </c>
      <c r="H19" s="23">
        <f t="shared" ref="H19" si="6">C19+F19+G19</f>
        <v>0</v>
      </c>
      <c r="I19" s="72"/>
      <c r="J19" s="60"/>
    </row>
    <row r="20" spans="1:10" ht="15.75" thickBot="1" x14ac:dyDescent="0.3">
      <c r="A20" s="70"/>
      <c r="B20" s="21" t="s">
        <v>42</v>
      </c>
      <c r="C20" s="22">
        <f>'Pay 2'!H20</f>
        <v>0</v>
      </c>
      <c r="D20" s="22">
        <v>0</v>
      </c>
      <c r="E20" s="22">
        <f>'Receipt 3'!C20</f>
        <v>0</v>
      </c>
      <c r="F20" s="22">
        <f t="shared" si="4"/>
        <v>0</v>
      </c>
      <c r="G20" s="22">
        <v>0</v>
      </c>
      <c r="H20" s="23">
        <f t="shared" si="3"/>
        <v>0</v>
      </c>
      <c r="I20" s="73"/>
      <c r="J20" s="61"/>
    </row>
    <row r="21" spans="1:10" ht="18" thickTop="1" x14ac:dyDescent="0.25">
      <c r="A21" s="24" t="s">
        <v>32</v>
      </c>
      <c r="B21" s="25" t="s">
        <v>33</v>
      </c>
      <c r="C21" s="26">
        <f>'Pay 2'!H21</f>
        <v>0</v>
      </c>
      <c r="D21" s="26">
        <v>0</v>
      </c>
      <c r="E21" s="26">
        <f>'Receipt 3'!C21</f>
        <v>0</v>
      </c>
      <c r="F21" s="26">
        <f>D21-E21</f>
        <v>0</v>
      </c>
      <c r="G21" s="26">
        <v>0</v>
      </c>
      <c r="H21" s="27">
        <f t="shared" si="3"/>
        <v>0</v>
      </c>
      <c r="I21" s="28">
        <f>SUM(H21)</f>
        <v>0</v>
      </c>
      <c r="J21" s="29">
        <f>SUM(I21)</f>
        <v>0</v>
      </c>
    </row>
    <row r="22" spans="1:10" ht="21" x14ac:dyDescent="0.35">
      <c r="A22" s="52" t="s">
        <v>34</v>
      </c>
      <c r="B22" s="52"/>
      <c r="C22" s="30">
        <f t="shared" ref="C22:H22" si="7">SUM(C2:C21)</f>
        <v>0</v>
      </c>
      <c r="D22" s="31">
        <f t="shared" si="7"/>
        <v>0</v>
      </c>
      <c r="E22" s="32">
        <f t="shared" si="7"/>
        <v>0</v>
      </c>
      <c r="F22" s="32">
        <f t="shared" si="7"/>
        <v>0</v>
      </c>
      <c r="G22" s="31">
        <f t="shared" si="7"/>
        <v>0</v>
      </c>
      <c r="H22" s="53">
        <f t="shared" si="7"/>
        <v>0</v>
      </c>
      <c r="I22" s="54"/>
      <c r="J22" s="54"/>
    </row>
    <row r="23" spans="1:10" ht="15" customHeight="1" x14ac:dyDescent="0.25"/>
    <row r="24" spans="1:10" ht="21" x14ac:dyDescent="0.35">
      <c r="A24" s="33" t="s">
        <v>35</v>
      </c>
      <c r="B24" s="34"/>
    </row>
    <row r="25" spans="1:10" ht="21" x14ac:dyDescent="0.35">
      <c r="A25" s="50" t="s">
        <v>36</v>
      </c>
      <c r="B25" s="36"/>
    </row>
    <row r="26" spans="1:10" ht="21" x14ac:dyDescent="0.35">
      <c r="A26" s="50" t="s">
        <v>37</v>
      </c>
      <c r="B26" s="36"/>
    </row>
  </sheetData>
  <mergeCells count="11">
    <mergeCell ref="A22:B22"/>
    <mergeCell ref="H22:J22"/>
    <mergeCell ref="A2:A8"/>
    <mergeCell ref="I2:I8"/>
    <mergeCell ref="J2:J20"/>
    <mergeCell ref="A10:A14"/>
    <mergeCell ref="I10:I14"/>
    <mergeCell ref="A15:A16"/>
    <mergeCell ref="I15:I16"/>
    <mergeCell ref="A17:A20"/>
    <mergeCell ref="I17:I20"/>
  </mergeCells>
  <conditionalFormatting sqref="C2:C14">
    <cfRule type="cellIs" dxfId="27" priority="27" operator="lessThan">
      <formula>0</formula>
    </cfRule>
  </conditionalFormatting>
  <conditionalFormatting sqref="D16">
    <cfRule type="cellIs" dxfId="26" priority="26" operator="lessThan">
      <formula>0</formula>
    </cfRule>
  </conditionalFormatting>
  <conditionalFormatting sqref="E2:E8">
    <cfRule type="cellIs" dxfId="25" priority="25" operator="lessThan">
      <formula>0</formula>
    </cfRule>
  </conditionalFormatting>
  <conditionalFormatting sqref="F2:F18 F20:F22">
    <cfRule type="cellIs" dxfId="24" priority="24" operator="lessThan">
      <formula>0</formula>
    </cfRule>
  </conditionalFormatting>
  <conditionalFormatting sqref="G2:G18 G20:G22">
    <cfRule type="cellIs" dxfId="23" priority="22" operator="greaterThan">
      <formula>0</formula>
    </cfRule>
    <cfRule type="cellIs" dxfId="22" priority="23" operator="lessThan">
      <formula>0</formula>
    </cfRule>
  </conditionalFormatting>
  <conditionalFormatting sqref="H2:H18 H20:H21">
    <cfRule type="cellIs" dxfId="21" priority="21" operator="lessThan">
      <formula>0</formula>
    </cfRule>
  </conditionalFormatting>
  <conditionalFormatting sqref="I2:I21">
    <cfRule type="cellIs" dxfId="20" priority="20" operator="lessThan">
      <formula>0</formula>
    </cfRule>
  </conditionalFormatting>
  <conditionalFormatting sqref="B24">
    <cfRule type="containsBlanks" dxfId="19" priority="19">
      <formula>LEN(TRIM(B24))=0</formula>
    </cfRule>
  </conditionalFormatting>
  <conditionalFormatting sqref="C15:C16">
    <cfRule type="cellIs" dxfId="18" priority="18" operator="lessThan">
      <formula>0</formula>
    </cfRule>
  </conditionalFormatting>
  <conditionalFormatting sqref="C17:C18 C20">
    <cfRule type="cellIs" dxfId="17" priority="17" operator="lessThan">
      <formula>0</formula>
    </cfRule>
  </conditionalFormatting>
  <conditionalFormatting sqref="C21">
    <cfRule type="cellIs" dxfId="16" priority="16" operator="lessThan">
      <formula>0</formula>
    </cfRule>
  </conditionalFormatting>
  <conditionalFormatting sqref="E9">
    <cfRule type="cellIs" dxfId="15" priority="15" operator="lessThan">
      <formula>0</formula>
    </cfRule>
  </conditionalFormatting>
  <conditionalFormatting sqref="E10:E14">
    <cfRule type="cellIs" dxfId="14" priority="14" operator="lessThan">
      <formula>0</formula>
    </cfRule>
  </conditionalFormatting>
  <conditionalFormatting sqref="E15:E16">
    <cfRule type="cellIs" dxfId="13" priority="13" operator="lessThan">
      <formula>0</formula>
    </cfRule>
  </conditionalFormatting>
  <conditionalFormatting sqref="E17:E18 E20">
    <cfRule type="cellIs" dxfId="12" priority="12" operator="lessThan">
      <formula>0</formula>
    </cfRule>
  </conditionalFormatting>
  <conditionalFormatting sqref="E21">
    <cfRule type="cellIs" dxfId="11" priority="11" operator="lessThan">
      <formula>0</formula>
    </cfRule>
  </conditionalFormatting>
  <conditionalFormatting sqref="F19">
    <cfRule type="cellIs" dxfId="10" priority="9" operator="lessThan">
      <formula>0</formula>
    </cfRule>
  </conditionalFormatting>
  <conditionalFormatting sqref="G19">
    <cfRule type="cellIs" dxfId="9" priority="7" operator="greaterThan">
      <formula>0</formula>
    </cfRule>
    <cfRule type="cellIs" dxfId="8" priority="8" operator="lessThan">
      <formula>0</formula>
    </cfRule>
  </conditionalFormatting>
  <conditionalFormatting sqref="H19">
    <cfRule type="cellIs" dxfId="7" priority="6" operator="lessThan">
      <formula>0</formula>
    </cfRule>
  </conditionalFormatting>
  <conditionalFormatting sqref="C19">
    <cfRule type="cellIs" dxfId="6" priority="5" operator="lessThan">
      <formula>0</formula>
    </cfRule>
  </conditionalFormatting>
  <conditionalFormatting sqref="E19">
    <cfRule type="cellIs" dxfId="5" priority="4" operator="lessThan">
      <formula>0</formula>
    </cfRule>
  </conditionalFormatting>
  <conditionalFormatting sqref="D2:D15">
    <cfRule type="cellIs" dxfId="4" priority="3" operator="lessThan">
      <formula>0</formula>
    </cfRule>
  </conditionalFormatting>
  <conditionalFormatting sqref="D17:D18 D20:D21">
    <cfRule type="cellIs" dxfId="3" priority="2" operator="lessThan">
      <formula>0</formula>
    </cfRule>
  </conditionalFormatting>
  <conditionalFormatting sqref="D1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F3F9-3BE8-4A93-8DBA-7DE7F7DC5838}">
  <dimension ref="A1:X25"/>
  <sheetViews>
    <sheetView zoomScale="55" zoomScaleNormal="55" workbookViewId="0">
      <selection activeCell="E2" sqref="E2"/>
    </sheetView>
  </sheetViews>
  <sheetFormatPr defaultRowHeight="15" x14ac:dyDescent="0.25"/>
  <cols>
    <col min="1" max="1" width="24" bestFit="1" customWidth="1"/>
    <col min="2" max="2" width="32.7109375" bestFit="1" customWidth="1"/>
    <col min="3" max="3" width="22.140625" bestFit="1" customWidth="1"/>
    <col min="5" max="21" width="14.7109375" style="45" customWidth="1"/>
    <col min="22" max="22" width="20.7109375" bestFit="1" customWidth="1"/>
    <col min="23" max="23" width="20.7109375" style="45" customWidth="1"/>
    <col min="24" max="24" width="10.42578125" bestFit="1" customWidth="1"/>
  </cols>
  <sheetData>
    <row r="1" spans="1:24" ht="21.75" thickBot="1" x14ac:dyDescent="0.4">
      <c r="A1" s="37" t="s">
        <v>0</v>
      </c>
      <c r="B1" s="38" t="s">
        <v>1</v>
      </c>
      <c r="C1" s="38" t="s">
        <v>38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16</v>
      </c>
      <c r="K1" s="39" t="s">
        <v>17</v>
      </c>
      <c r="L1" s="40" t="s">
        <v>19</v>
      </c>
      <c r="M1" s="41" t="s">
        <v>21</v>
      </c>
      <c r="N1" s="41" t="s">
        <v>22</v>
      </c>
      <c r="O1" s="41" t="s">
        <v>23</v>
      </c>
      <c r="P1" s="41" t="s">
        <v>24</v>
      </c>
      <c r="Q1" s="41" t="s">
        <v>25</v>
      </c>
      <c r="R1" s="42" t="s">
        <v>27</v>
      </c>
      <c r="S1" s="42" t="s">
        <v>26</v>
      </c>
      <c r="T1" s="43" t="s">
        <v>29</v>
      </c>
      <c r="U1" s="43" t="s">
        <v>30</v>
      </c>
      <c r="V1" s="43" t="s">
        <v>39</v>
      </c>
      <c r="W1" s="43" t="s">
        <v>42</v>
      </c>
      <c r="X1" s="44" t="s">
        <v>32</v>
      </c>
    </row>
    <row r="2" spans="1:24" ht="15.75" thickTop="1" x14ac:dyDescent="0.25">
      <c r="A2" s="74" t="s">
        <v>10</v>
      </c>
      <c r="B2" s="8" t="s">
        <v>11</v>
      </c>
      <c r="C2" s="9">
        <f>SUM(E:E)</f>
        <v>0</v>
      </c>
      <c r="E2" s="75"/>
      <c r="F2" s="75"/>
      <c r="G2" s="76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51"/>
      <c r="W2" s="75"/>
      <c r="X2" s="51"/>
    </row>
    <row r="3" spans="1:24" x14ac:dyDescent="0.25">
      <c r="A3" s="55"/>
      <c r="B3" s="8" t="s">
        <v>12</v>
      </c>
      <c r="C3" s="9">
        <f>SUM(F:F)</f>
        <v>0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51"/>
      <c r="W3" s="75"/>
      <c r="X3" s="51"/>
    </row>
    <row r="4" spans="1:24" x14ac:dyDescent="0.25">
      <c r="A4" s="55"/>
      <c r="B4" s="8" t="s">
        <v>13</v>
      </c>
      <c r="C4" s="9">
        <f>SUM(G:G)</f>
        <v>0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51"/>
      <c r="W4" s="75"/>
      <c r="X4" s="51"/>
    </row>
    <row r="5" spans="1:24" x14ac:dyDescent="0.25">
      <c r="A5" s="55"/>
      <c r="B5" s="8" t="s">
        <v>14</v>
      </c>
      <c r="C5" s="9">
        <f>SUM(H:H)</f>
        <v>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51"/>
      <c r="W5" s="75"/>
      <c r="X5" s="51"/>
    </row>
    <row r="6" spans="1:24" x14ac:dyDescent="0.25">
      <c r="A6" s="55"/>
      <c r="B6" s="8" t="s">
        <v>15</v>
      </c>
      <c r="C6" s="9">
        <f>SUM(I:I)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51"/>
      <c r="W6" s="75"/>
      <c r="X6" s="51"/>
    </row>
    <row r="7" spans="1:24" x14ac:dyDescent="0.25">
      <c r="A7" s="55"/>
      <c r="B7" s="8" t="s">
        <v>16</v>
      </c>
      <c r="C7" s="9">
        <f>SUM(J:J)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51"/>
      <c r="W7" s="75"/>
      <c r="X7" s="51"/>
    </row>
    <row r="8" spans="1:24" ht="15.75" thickBot="1" x14ac:dyDescent="0.3">
      <c r="A8" s="56"/>
      <c r="B8" s="8" t="s">
        <v>17</v>
      </c>
      <c r="C8" s="9">
        <f>SUM(K:K)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51"/>
      <c r="W8" s="75"/>
      <c r="X8" s="51"/>
    </row>
    <row r="9" spans="1:24" ht="18.75" thickTop="1" thickBot="1" x14ac:dyDescent="0.3">
      <c r="A9" s="10" t="s">
        <v>18</v>
      </c>
      <c r="B9" s="11" t="s">
        <v>19</v>
      </c>
      <c r="C9" s="12">
        <f>SUM(L:L)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51"/>
      <c r="W9" s="75"/>
      <c r="X9" s="51"/>
    </row>
    <row r="10" spans="1:24" ht="15.75" thickTop="1" x14ac:dyDescent="0.25">
      <c r="A10" s="62" t="s">
        <v>20</v>
      </c>
      <c r="B10" s="15" t="s">
        <v>21</v>
      </c>
      <c r="C10" s="16">
        <f>SUM(M:M)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51"/>
      <c r="W10" s="75"/>
      <c r="X10" s="51"/>
    </row>
    <row r="11" spans="1:24" x14ac:dyDescent="0.25">
      <c r="A11" s="63"/>
      <c r="B11" s="15" t="s">
        <v>22</v>
      </c>
      <c r="C11" s="16">
        <f>SUM(N:N)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51"/>
      <c r="W11" s="75"/>
      <c r="X11" s="51"/>
    </row>
    <row r="12" spans="1:24" x14ac:dyDescent="0.25">
      <c r="A12" s="63"/>
      <c r="B12" s="15" t="s">
        <v>23</v>
      </c>
      <c r="C12" s="16">
        <f>SUM(O:O)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51"/>
      <c r="W12" s="75"/>
      <c r="X12" s="51"/>
    </row>
    <row r="13" spans="1:24" ht="15.75" customHeight="1" x14ac:dyDescent="0.25">
      <c r="A13" s="63"/>
      <c r="B13" s="15" t="s">
        <v>24</v>
      </c>
      <c r="C13" s="16">
        <f>SUM(P:P)</f>
        <v>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51"/>
      <c r="W13" s="75"/>
      <c r="X13" s="51"/>
    </row>
    <row r="14" spans="1:24" ht="15.75" thickBot="1" x14ac:dyDescent="0.3">
      <c r="A14" s="63"/>
      <c r="B14" s="15" t="s">
        <v>25</v>
      </c>
      <c r="C14" s="16">
        <f>SUM(Q:Q)</f>
        <v>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51"/>
      <c r="W14" s="75"/>
      <c r="X14" s="51"/>
    </row>
    <row r="15" spans="1:24" ht="15.75" customHeight="1" thickTop="1" x14ac:dyDescent="0.25">
      <c r="A15" s="65" t="s">
        <v>26</v>
      </c>
      <c r="B15" s="18" t="s">
        <v>27</v>
      </c>
      <c r="C15" s="19">
        <f>SUM(R:R)</f>
        <v>0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51"/>
      <c r="W15" s="75"/>
      <c r="X15" s="51"/>
    </row>
    <row r="16" spans="1:24" ht="15.75" thickBot="1" x14ac:dyDescent="0.3">
      <c r="A16" s="66"/>
      <c r="B16" s="18" t="s">
        <v>26</v>
      </c>
      <c r="C16" s="19">
        <f>SUM(S:S)</f>
        <v>0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51"/>
      <c r="W16" s="75"/>
      <c r="X16" s="51"/>
    </row>
    <row r="17" spans="1:24" ht="15" customHeight="1" thickTop="1" x14ac:dyDescent="0.25">
      <c r="A17" s="68" t="s">
        <v>28</v>
      </c>
      <c r="B17" s="21" t="s">
        <v>40</v>
      </c>
      <c r="C17" s="22">
        <f>SUM(T:T)</f>
        <v>0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51"/>
      <c r="W17" s="75"/>
      <c r="X17" s="51"/>
    </row>
    <row r="18" spans="1:24" ht="15" customHeight="1" x14ac:dyDescent="0.25">
      <c r="A18" s="69"/>
      <c r="B18" s="21" t="s">
        <v>30</v>
      </c>
      <c r="C18" s="22">
        <f>SUM(U:U)</f>
        <v>0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51"/>
      <c r="W18" s="75"/>
      <c r="X18" s="51"/>
    </row>
    <row r="19" spans="1:24" ht="15" customHeight="1" x14ac:dyDescent="0.25">
      <c r="A19" s="69"/>
      <c r="B19" s="21" t="s">
        <v>41</v>
      </c>
      <c r="C19" s="22">
        <f>SUM(V:V)</f>
        <v>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51"/>
      <c r="W19" s="75"/>
      <c r="X19" s="51"/>
    </row>
    <row r="20" spans="1:24" ht="15.75" thickBot="1" x14ac:dyDescent="0.3">
      <c r="A20" s="70"/>
      <c r="B20" s="21" t="s">
        <v>42</v>
      </c>
      <c r="C20" s="22">
        <f>SUM(W:W)</f>
        <v>0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51"/>
      <c r="W20" s="75"/>
      <c r="X20" s="51"/>
    </row>
    <row r="21" spans="1:24" ht="18" thickTop="1" x14ac:dyDescent="0.25">
      <c r="A21" s="46" t="s">
        <v>32</v>
      </c>
      <c r="B21" s="47" t="s">
        <v>32</v>
      </c>
      <c r="C21" s="26">
        <f>SUM(X:X)</f>
        <v>0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51"/>
      <c r="W21" s="75"/>
      <c r="X21" s="51"/>
    </row>
    <row r="22" spans="1:24" ht="21" x14ac:dyDescent="0.35">
      <c r="A22" s="52" t="s">
        <v>34</v>
      </c>
      <c r="B22" s="52"/>
      <c r="C22" s="48">
        <f>SUM(C2:C20)</f>
        <v>0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51"/>
      <c r="W22" s="75"/>
      <c r="X22" s="51"/>
    </row>
    <row r="24" spans="1:24" ht="21" x14ac:dyDescent="0.35">
      <c r="A24" s="49" t="s">
        <v>36</v>
      </c>
      <c r="B24" s="36"/>
    </row>
    <row r="25" spans="1:24" ht="21" x14ac:dyDescent="0.35">
      <c r="A25" s="49" t="s">
        <v>37</v>
      </c>
      <c r="B25" s="36"/>
    </row>
  </sheetData>
  <mergeCells count="5">
    <mergeCell ref="A22:B22"/>
    <mergeCell ref="A2:A8"/>
    <mergeCell ref="A10:A14"/>
    <mergeCell ref="A15:A16"/>
    <mergeCell ref="A17:A20"/>
  </mergeCells>
  <conditionalFormatting sqref="E2:X26">
    <cfRule type="cellIs" dxfId="1" priority="2" operator="lessThan">
      <formula>0</formula>
    </cfRule>
  </conditionalFormatting>
  <conditionalFormatting sqref="C2:C2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 1</vt:lpstr>
      <vt:lpstr>Receipt 1</vt:lpstr>
      <vt:lpstr>Pay 2</vt:lpstr>
      <vt:lpstr>Receipt 2</vt:lpstr>
      <vt:lpstr>Pay 3</vt:lpstr>
      <vt:lpstr>Receipt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Gross</dc:creator>
  <cp:lastModifiedBy>Mark Gross</cp:lastModifiedBy>
  <dcterms:created xsi:type="dcterms:W3CDTF">2019-12-07T18:51:52Z</dcterms:created>
  <dcterms:modified xsi:type="dcterms:W3CDTF">2022-08-03T23:41:21Z</dcterms:modified>
</cp:coreProperties>
</file>