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Release1-IFB299-Team14-Repo-master\IFB299-Team14-Repo-master\Project Documentation\"/>
    </mc:Choice>
  </mc:AlternateContent>
  <bookViews>
    <workbookView xWindow="0" yWindow="0" windowWidth="19560" windowHeight="8235" tabRatio="500" activeTab="2"/>
  </bookViews>
  <sheets>
    <sheet name="Sprint 1" sheetId="1" r:id="rId1"/>
    <sheet name="Sprint 2" sheetId="2" r:id="rId2"/>
    <sheet name="Release " sheetId="3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3" l="1"/>
  <c r="B5" i="3"/>
  <c r="B6" i="3"/>
  <c r="B7" i="3"/>
</calcChain>
</file>

<file path=xl/sharedStrings.xml><?xml version="1.0" encoding="utf-8"?>
<sst xmlns="http://schemas.openxmlformats.org/spreadsheetml/2006/main" count="13" uniqueCount="10">
  <si>
    <t>Sprint 1</t>
  </si>
  <si>
    <t>Iteration Timeline (days)</t>
  </si>
  <si>
    <t>Ideal Task Remaining</t>
  </si>
  <si>
    <t>Actual Task Remaining</t>
  </si>
  <si>
    <t>Release</t>
  </si>
  <si>
    <t>Sprints</t>
  </si>
  <si>
    <t>Story Points</t>
  </si>
  <si>
    <t>Sprint 2</t>
  </si>
  <si>
    <t>Actual Story Points</t>
  </si>
  <si>
    <t>*Botnet from Guangzhou attacked our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</si>
</sst>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0" fillId="2" borderId="0" xfId="0" applyFont="1" applyFill="1" applyAlignment="1"/>
    <xf numFmtId="0" fontId="2" fillId="2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18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Sprint 1 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Estimate</c:v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'Sprint 1'!$A$3:$A$17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'Sprint 1'!$B$3:$B$17</c:f>
              <c:numCache>
                <c:formatCode>General</c:formatCode>
                <c:ptCount val="15"/>
                <c:pt idx="0">
                  <c:v>40</c:v>
                </c:pt>
                <c:pt idx="1">
                  <c:v>36</c:v>
                </c:pt>
                <c:pt idx="2">
                  <c:v>33</c:v>
                </c:pt>
                <c:pt idx="3">
                  <c:v>30</c:v>
                </c:pt>
                <c:pt idx="4">
                  <c:v>27</c:v>
                </c:pt>
                <c:pt idx="5">
                  <c:v>24</c:v>
                </c:pt>
                <c:pt idx="6">
                  <c:v>21</c:v>
                </c:pt>
                <c:pt idx="7">
                  <c:v>18</c:v>
                </c:pt>
                <c:pt idx="8">
                  <c:v>15</c:v>
                </c:pt>
                <c:pt idx="9">
                  <c:v>12</c:v>
                </c:pt>
                <c:pt idx="10">
                  <c:v>9</c:v>
                </c:pt>
                <c:pt idx="11">
                  <c:v>6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B-4BB2-A74B-DC4301E724DE}"/>
            </c:ext>
          </c:extLst>
        </c:ser>
        <c:ser>
          <c:idx val="1"/>
          <c:order val="1"/>
          <c:tx>
            <c:v>Actual Progress</c:v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'Sprint 1'!$A$3:$A$17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'Sprint 1'!$C$3:$C$17</c:f>
              <c:numCache>
                <c:formatCode>General</c:formatCode>
                <c:ptCount val="15"/>
                <c:pt idx="0">
                  <c:v>40</c:v>
                </c:pt>
                <c:pt idx="1">
                  <c:v>38</c:v>
                </c:pt>
                <c:pt idx="2">
                  <c:v>36</c:v>
                </c:pt>
                <c:pt idx="3">
                  <c:v>33</c:v>
                </c:pt>
                <c:pt idx="4">
                  <c:v>32</c:v>
                </c:pt>
                <c:pt idx="5">
                  <c:v>28</c:v>
                </c:pt>
                <c:pt idx="6">
                  <c:v>25</c:v>
                </c:pt>
                <c:pt idx="7">
                  <c:v>21</c:v>
                </c:pt>
                <c:pt idx="8">
                  <c:v>17</c:v>
                </c:pt>
                <c:pt idx="9">
                  <c:v>14</c:v>
                </c:pt>
                <c:pt idx="10">
                  <c:v>10</c:v>
                </c:pt>
                <c:pt idx="11">
                  <c:v>6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B-4BB2-A74B-DC4301E72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53266896"/>
        <c:axId val="-553265120"/>
      </c:lineChart>
      <c:catAx>
        <c:axId val="-55326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Iteration Timeline (days)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-553265120"/>
        <c:crosses val="autoZero"/>
        <c:auto val="1"/>
        <c:lblAlgn val="ctr"/>
        <c:lblOffset val="100"/>
        <c:noMultiLvlLbl val="1"/>
      </c:catAx>
      <c:valAx>
        <c:axId val="-553265120"/>
        <c:scaling>
          <c:orientation val="minMax"/>
          <c:max val="4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Sum of Task Estimates (hours)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-55326689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18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Sprint 2 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Estimation</c:v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'Sprint 2'!$A$3:$A$17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'Sprint 2'!$B$3:$B$17</c:f>
              <c:numCache>
                <c:formatCode>General</c:formatCode>
                <c:ptCount val="15"/>
                <c:pt idx="0">
                  <c:v>38</c:v>
                </c:pt>
                <c:pt idx="1">
                  <c:v>35</c:v>
                </c:pt>
                <c:pt idx="2">
                  <c:v>32</c:v>
                </c:pt>
                <c:pt idx="3">
                  <c:v>29</c:v>
                </c:pt>
                <c:pt idx="4">
                  <c:v>26</c:v>
                </c:pt>
                <c:pt idx="5">
                  <c:v>23</c:v>
                </c:pt>
                <c:pt idx="6">
                  <c:v>20</c:v>
                </c:pt>
                <c:pt idx="7">
                  <c:v>17.5</c:v>
                </c:pt>
                <c:pt idx="8">
                  <c:v>15</c:v>
                </c:pt>
                <c:pt idx="9">
                  <c:v>12.5</c:v>
                </c:pt>
                <c:pt idx="10">
                  <c:v>10</c:v>
                </c:pt>
                <c:pt idx="11">
                  <c:v>7.5</c:v>
                </c:pt>
                <c:pt idx="12">
                  <c:v>5</c:v>
                </c:pt>
                <c:pt idx="13">
                  <c:v>2.5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2-400E-807C-D3DB026B0CFA}"/>
            </c:ext>
          </c:extLst>
        </c:ser>
        <c:ser>
          <c:idx val="1"/>
          <c:order val="1"/>
          <c:tx>
            <c:v>Actual Progression</c:v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'Sprint 2'!$A$3:$A$17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'Sprint 2'!$C$3:$C$17</c:f>
              <c:numCache>
                <c:formatCode>General</c:formatCode>
                <c:ptCount val="15"/>
                <c:pt idx="0">
                  <c:v>38</c:v>
                </c:pt>
                <c:pt idx="1">
                  <c:v>36</c:v>
                </c:pt>
                <c:pt idx="2">
                  <c:v>30</c:v>
                </c:pt>
                <c:pt idx="3">
                  <c:v>27</c:v>
                </c:pt>
                <c:pt idx="4">
                  <c:v>25</c:v>
                </c:pt>
                <c:pt idx="5">
                  <c:v>22</c:v>
                </c:pt>
                <c:pt idx="6">
                  <c:v>19</c:v>
                </c:pt>
                <c:pt idx="7">
                  <c:v>18</c:v>
                </c:pt>
                <c:pt idx="8">
                  <c:v>17</c:v>
                </c:pt>
                <c:pt idx="9">
                  <c:v>13</c:v>
                </c:pt>
                <c:pt idx="10">
                  <c:v>9</c:v>
                </c:pt>
                <c:pt idx="11">
                  <c:v>4</c:v>
                </c:pt>
                <c:pt idx="12">
                  <c:v>1</c:v>
                </c:pt>
                <c:pt idx="13">
                  <c:v>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2-400E-807C-D3DB026B0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52228176"/>
        <c:axId val="-552221280"/>
      </c:lineChart>
      <c:catAx>
        <c:axId val="-55222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Iteration Timeline (days)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-552221280"/>
        <c:crosses val="autoZero"/>
        <c:auto val="1"/>
        <c:lblAlgn val="ctr"/>
        <c:lblOffset val="100"/>
        <c:noMultiLvlLbl val="1"/>
      </c:catAx>
      <c:valAx>
        <c:axId val="-552221280"/>
        <c:scaling>
          <c:orientation val="minMax"/>
          <c:max val="4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Sum of Task Estimates (hours)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-55222817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18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Release Burndown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Estimation</c:v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'Release 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'Release '!$B$3:$B$7</c:f>
              <c:numCache>
                <c:formatCode>General</c:formatCode>
                <c:ptCount val="5"/>
                <c:pt idx="0">
                  <c:v>227</c:v>
                </c:pt>
                <c:pt idx="1">
                  <c:v>198</c:v>
                </c:pt>
                <c:pt idx="2">
                  <c:v>168</c:v>
                </c:pt>
                <c:pt idx="3">
                  <c:v>138</c:v>
                </c:pt>
                <c:pt idx="4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FC-459C-BC00-FA428075A968}"/>
            </c:ext>
          </c:extLst>
        </c:ser>
        <c:ser>
          <c:idx val="1"/>
          <c:order val="1"/>
          <c:tx>
            <c:v>Actual Progression</c:v>
          </c:tx>
          <c:marker>
            <c:symbol val="none"/>
          </c:marker>
          <c:cat>
            <c:numRef>
              <c:f>'Release 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'Release '!$C$3:$C$5</c:f>
              <c:numCache>
                <c:formatCode>General</c:formatCode>
                <c:ptCount val="3"/>
                <c:pt idx="0">
                  <c:v>227</c:v>
                </c:pt>
                <c:pt idx="1">
                  <c:v>198</c:v>
                </c:pt>
                <c:pt idx="2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FC-459C-BC00-FA428075A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53206176"/>
        <c:axId val="-553199152"/>
      </c:lineChart>
      <c:catAx>
        <c:axId val="-553206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Sprints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-553199152"/>
        <c:crosses val="autoZero"/>
        <c:auto val="1"/>
        <c:lblAlgn val="ctr"/>
        <c:lblOffset val="100"/>
        <c:noMultiLvlLbl val="1"/>
      </c:catAx>
      <c:valAx>
        <c:axId val="-553199152"/>
        <c:scaling>
          <c:orientation val="minMax"/>
          <c:max val="25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Story Points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-553206176"/>
        <c:crossesAt val="1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885825</xdr:colOff>
      <xdr:row>2</xdr:row>
      <xdr:rowOff>0</xdr:rowOff>
    </xdr:from>
    <xdr:to>
      <xdr:col>9</xdr:col>
      <xdr:colOff>828675</xdr:colOff>
      <xdr:row>19</xdr:row>
      <xdr:rowOff>133350</xdr:rowOff>
    </xdr:to>
    <xdr:graphicFrame macro=""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1</xdr:row>
      <xdr:rowOff>161925</xdr:rowOff>
    </xdr:from>
    <xdr:to>
      <xdr:col>10</xdr:col>
      <xdr:colOff>409575</xdr:colOff>
      <xdr:row>19</xdr:row>
      <xdr:rowOff>95250</xdr:rowOff>
    </xdr:to>
    <xdr:graphicFrame macro=""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</xdr:row>
      <xdr:rowOff>19050</xdr:rowOff>
    </xdr:from>
    <xdr:to>
      <xdr:col>9</xdr:col>
      <xdr:colOff>361950</xdr:colOff>
      <xdr:row>18</xdr:row>
      <xdr:rowOff>152400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D13" sqref="D13"/>
    </sheetView>
  </sheetViews>
  <sheetFormatPr defaultColWidth="14.42578125" defaultRowHeight="15.75" customHeight="1" x14ac:dyDescent="0.2"/>
  <sheetData>
    <row r="1" spans="1:3" ht="15" x14ac:dyDescent="0.25">
      <c r="A1" s="1" t="s">
        <v>0</v>
      </c>
      <c r="B1" s="2"/>
    </row>
    <row r="2" spans="1:3" ht="15" x14ac:dyDescent="0.25">
      <c r="A2" s="1" t="s">
        <v>1</v>
      </c>
      <c r="B2" s="1" t="s">
        <v>2</v>
      </c>
      <c r="C2" s="3" t="s">
        <v>3</v>
      </c>
    </row>
    <row r="3" spans="1:3" ht="15" x14ac:dyDescent="0.25">
      <c r="A3" s="4">
        <v>0</v>
      </c>
      <c r="B3" s="4">
        <v>40</v>
      </c>
      <c r="C3" s="3">
        <v>40</v>
      </c>
    </row>
    <row r="4" spans="1:3" ht="15" x14ac:dyDescent="0.25">
      <c r="A4" s="4">
        <v>1</v>
      </c>
      <c r="B4" s="4">
        <v>36</v>
      </c>
      <c r="C4" s="3">
        <v>38</v>
      </c>
    </row>
    <row r="5" spans="1:3" ht="15" x14ac:dyDescent="0.25">
      <c r="A5" s="4">
        <v>2</v>
      </c>
      <c r="B5" s="4">
        <v>33</v>
      </c>
      <c r="C5" s="3">
        <v>36</v>
      </c>
    </row>
    <row r="6" spans="1:3" ht="15" x14ac:dyDescent="0.25">
      <c r="A6" s="4">
        <v>3</v>
      </c>
      <c r="B6" s="4">
        <v>30</v>
      </c>
      <c r="C6" s="3">
        <v>33</v>
      </c>
    </row>
    <row r="7" spans="1:3" ht="15" x14ac:dyDescent="0.25">
      <c r="A7" s="4">
        <v>4</v>
      </c>
      <c r="B7" s="4">
        <v>27</v>
      </c>
      <c r="C7" s="3">
        <v>32</v>
      </c>
    </row>
    <row r="8" spans="1:3" ht="15" x14ac:dyDescent="0.25">
      <c r="A8" s="4">
        <v>5</v>
      </c>
      <c r="B8" s="4">
        <v>24</v>
      </c>
      <c r="C8" s="3">
        <v>28</v>
      </c>
    </row>
    <row r="9" spans="1:3" ht="15" x14ac:dyDescent="0.25">
      <c r="A9" s="4">
        <v>6</v>
      </c>
      <c r="B9" s="4">
        <v>21</v>
      </c>
      <c r="C9" s="3">
        <v>25</v>
      </c>
    </row>
    <row r="10" spans="1:3" ht="15" x14ac:dyDescent="0.25">
      <c r="A10" s="4">
        <v>7</v>
      </c>
      <c r="B10" s="4">
        <v>18</v>
      </c>
      <c r="C10" s="3">
        <v>21</v>
      </c>
    </row>
    <row r="11" spans="1:3" ht="15" x14ac:dyDescent="0.25">
      <c r="A11" s="4">
        <v>8</v>
      </c>
      <c r="B11" s="4">
        <v>15</v>
      </c>
      <c r="C11" s="3">
        <v>17</v>
      </c>
    </row>
    <row r="12" spans="1:3" ht="15" x14ac:dyDescent="0.25">
      <c r="A12" s="4">
        <v>9</v>
      </c>
      <c r="B12" s="4">
        <v>12</v>
      </c>
      <c r="C12" s="3">
        <v>14</v>
      </c>
    </row>
    <row r="13" spans="1:3" ht="15" x14ac:dyDescent="0.25">
      <c r="A13" s="4">
        <v>10</v>
      </c>
      <c r="B13" s="4">
        <v>9</v>
      </c>
      <c r="C13" s="3">
        <v>10</v>
      </c>
    </row>
    <row r="14" spans="1:3" ht="15" x14ac:dyDescent="0.25">
      <c r="A14" s="4">
        <v>11</v>
      </c>
      <c r="B14" s="4">
        <v>6</v>
      </c>
      <c r="C14" s="3">
        <v>6</v>
      </c>
    </row>
    <row r="15" spans="1:3" ht="15" x14ac:dyDescent="0.25">
      <c r="A15" s="4">
        <v>12</v>
      </c>
      <c r="B15" s="4">
        <v>4</v>
      </c>
      <c r="C15" s="3">
        <v>3</v>
      </c>
    </row>
    <row r="16" spans="1:3" ht="15" x14ac:dyDescent="0.25">
      <c r="A16" s="4">
        <v>13</v>
      </c>
      <c r="B16" s="4">
        <v>2</v>
      </c>
      <c r="C16" s="3">
        <v>0</v>
      </c>
    </row>
    <row r="17" spans="1:3" ht="15" x14ac:dyDescent="0.25">
      <c r="A17" s="4">
        <v>14</v>
      </c>
      <c r="B17" s="4">
        <v>0</v>
      </c>
      <c r="C17" s="3">
        <v>0</v>
      </c>
    </row>
    <row r="18" spans="1:3" ht="15" x14ac:dyDescent="0.25">
      <c r="A18" s="4"/>
      <c r="B18" s="4"/>
    </row>
    <row r="19" spans="1:3" ht="15" x14ac:dyDescent="0.25">
      <c r="A19" s="4"/>
      <c r="B19" s="4"/>
    </row>
    <row r="20" spans="1:3" ht="15" x14ac:dyDescent="0.25">
      <c r="A20" s="4"/>
      <c r="B20" s="4"/>
    </row>
    <row r="21" spans="1:3" ht="15" x14ac:dyDescent="0.25">
      <c r="A21" s="4"/>
      <c r="B21" s="4"/>
    </row>
    <row r="22" spans="1:3" ht="15" x14ac:dyDescent="0.25">
      <c r="A22" s="4"/>
      <c r="B22" s="4"/>
    </row>
    <row r="23" spans="1:3" ht="15" x14ac:dyDescent="0.25">
      <c r="A23" s="4"/>
      <c r="B23" s="4"/>
    </row>
    <row r="24" spans="1:3" ht="15.75" customHeight="1" x14ac:dyDescent="0.2">
      <c r="A24" s="3"/>
    </row>
    <row r="25" spans="1:3" ht="15.75" customHeight="1" x14ac:dyDescent="0.2">
      <c r="A25" s="3"/>
    </row>
    <row r="26" spans="1:3" ht="15.75" customHeight="1" x14ac:dyDescent="0.2">
      <c r="A26" s="3"/>
    </row>
    <row r="27" spans="1:3" ht="15.75" customHeight="1" x14ac:dyDescent="0.2">
      <c r="A27" s="3"/>
    </row>
    <row r="28" spans="1:3" ht="15.75" customHeight="1" x14ac:dyDescent="0.2">
      <c r="A28" s="3"/>
    </row>
    <row r="29" spans="1:3" ht="15.75" customHeight="1" x14ac:dyDescent="0.2">
      <c r="A29" s="3"/>
    </row>
    <row r="30" spans="1:3" ht="15.75" customHeight="1" x14ac:dyDescent="0.2">
      <c r="A30" s="3"/>
    </row>
    <row r="31" spans="1:3" ht="15.75" customHeight="1" x14ac:dyDescent="0.2">
      <c r="A3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3" sqref="C13"/>
    </sheetView>
  </sheetViews>
  <sheetFormatPr defaultColWidth="14.42578125" defaultRowHeight="15.75" customHeight="1" x14ac:dyDescent="0.2"/>
  <sheetData>
    <row r="1" spans="1:4" ht="15.75" customHeight="1" x14ac:dyDescent="0.25">
      <c r="A1" s="1" t="s">
        <v>7</v>
      </c>
      <c r="B1" s="2"/>
    </row>
    <row r="2" spans="1:4" ht="15.75" customHeight="1" x14ac:dyDescent="0.25">
      <c r="A2" s="1" t="s">
        <v>1</v>
      </c>
      <c r="B2" s="1" t="s">
        <v>2</v>
      </c>
      <c r="C2" s="3" t="s">
        <v>3</v>
      </c>
    </row>
    <row r="3" spans="1:4" ht="15.75" customHeight="1" x14ac:dyDescent="0.25">
      <c r="A3" s="4">
        <v>0</v>
      </c>
      <c r="B3" s="4">
        <v>38</v>
      </c>
      <c r="C3" s="3">
        <v>38</v>
      </c>
    </row>
    <row r="4" spans="1:4" ht="15.75" customHeight="1" x14ac:dyDescent="0.25">
      <c r="A4" s="4">
        <v>1</v>
      </c>
      <c r="B4" s="4">
        <v>35</v>
      </c>
      <c r="C4" s="3">
        <v>36</v>
      </c>
    </row>
    <row r="5" spans="1:4" ht="15.75" customHeight="1" x14ac:dyDescent="0.25">
      <c r="A5" s="4">
        <v>2</v>
      </c>
      <c r="B5" s="4">
        <v>32</v>
      </c>
      <c r="C5" s="3">
        <v>30</v>
      </c>
    </row>
    <row r="6" spans="1:4" ht="15.75" customHeight="1" x14ac:dyDescent="0.25">
      <c r="A6" s="4">
        <v>3</v>
      </c>
      <c r="B6" s="4">
        <v>29</v>
      </c>
      <c r="C6" s="3">
        <v>27</v>
      </c>
    </row>
    <row r="7" spans="1:4" ht="15.75" customHeight="1" x14ac:dyDescent="0.25">
      <c r="A7" s="4">
        <v>4</v>
      </c>
      <c r="B7" s="4">
        <v>26</v>
      </c>
      <c r="C7" s="3">
        <v>25</v>
      </c>
    </row>
    <row r="8" spans="1:4" ht="15.75" customHeight="1" x14ac:dyDescent="0.25">
      <c r="A8" s="4">
        <v>5</v>
      </c>
      <c r="B8" s="4">
        <v>23</v>
      </c>
      <c r="C8" s="3">
        <v>22</v>
      </c>
    </row>
    <row r="9" spans="1:4" ht="15.75" customHeight="1" x14ac:dyDescent="0.25">
      <c r="A9" s="4">
        <v>6</v>
      </c>
      <c r="B9" s="4">
        <v>20</v>
      </c>
      <c r="C9" s="3">
        <v>19</v>
      </c>
    </row>
    <row r="10" spans="1:4" ht="15.75" customHeight="1" x14ac:dyDescent="0.25">
      <c r="A10" s="4">
        <v>7</v>
      </c>
      <c r="B10" s="4">
        <v>17.5</v>
      </c>
      <c r="C10" s="3">
        <v>18</v>
      </c>
    </row>
    <row r="11" spans="1:4" ht="15.75" customHeight="1" x14ac:dyDescent="0.25">
      <c r="A11" s="4">
        <v>8</v>
      </c>
      <c r="B11" s="4">
        <v>15</v>
      </c>
      <c r="C11" s="3">
        <v>17</v>
      </c>
    </row>
    <row r="12" spans="1:4" ht="15.75" customHeight="1" x14ac:dyDescent="0.25">
      <c r="A12" s="4">
        <v>9</v>
      </c>
      <c r="B12" s="4">
        <v>12.5</v>
      </c>
      <c r="C12" s="3">
        <v>13</v>
      </c>
    </row>
    <row r="13" spans="1:4" ht="15.75" customHeight="1" x14ac:dyDescent="0.25">
      <c r="A13" s="4">
        <v>10</v>
      </c>
      <c r="B13" s="4">
        <v>10</v>
      </c>
      <c r="C13" s="3">
        <v>9</v>
      </c>
    </row>
    <row r="14" spans="1:4" ht="15.75" customHeight="1" x14ac:dyDescent="0.25">
      <c r="A14" s="4">
        <v>11</v>
      </c>
      <c r="B14" s="4">
        <v>7.5</v>
      </c>
      <c r="C14" s="3">
        <v>4</v>
      </c>
    </row>
    <row r="15" spans="1:4" ht="15.75" customHeight="1" x14ac:dyDescent="0.25">
      <c r="A15" s="4">
        <v>12</v>
      </c>
      <c r="B15" s="4">
        <v>5</v>
      </c>
      <c r="C15" s="3">
        <v>1</v>
      </c>
    </row>
    <row r="16" spans="1:4" ht="15.75" customHeight="1" x14ac:dyDescent="0.25">
      <c r="A16" s="4">
        <v>13</v>
      </c>
      <c r="B16" s="4">
        <v>2.5</v>
      </c>
      <c r="C16" s="6">
        <v>5</v>
      </c>
      <c r="D16" s="7"/>
    </row>
    <row r="17" spans="1:3" ht="15.75" customHeight="1" x14ac:dyDescent="0.25">
      <c r="A17" s="4">
        <v>14</v>
      </c>
      <c r="B17" s="4">
        <v>0</v>
      </c>
      <c r="C17" s="3">
        <v>0</v>
      </c>
    </row>
    <row r="19" spans="1:3" ht="15.75" customHeight="1" x14ac:dyDescent="0.2">
      <c r="A19" s="5" t="s">
        <v>9</v>
      </c>
      <c r="B19" s="5"/>
      <c r="C19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23" sqref="G23"/>
    </sheetView>
  </sheetViews>
  <sheetFormatPr defaultColWidth="14.42578125" defaultRowHeight="15.75" customHeight="1" x14ac:dyDescent="0.2"/>
  <sheetData>
    <row r="1" spans="1:3" ht="15.75" customHeight="1" x14ac:dyDescent="0.25">
      <c r="A1" s="1" t="s">
        <v>4</v>
      </c>
      <c r="B1" s="2"/>
    </row>
    <row r="2" spans="1:3" ht="15.75" customHeight="1" x14ac:dyDescent="0.25">
      <c r="A2" s="1" t="s">
        <v>5</v>
      </c>
      <c r="B2" s="1" t="s">
        <v>6</v>
      </c>
      <c r="C2" t="s">
        <v>8</v>
      </c>
    </row>
    <row r="3" spans="1:3" ht="15.75" customHeight="1" x14ac:dyDescent="0.25">
      <c r="A3" s="4">
        <v>0</v>
      </c>
      <c r="B3" s="4">
        <v>227</v>
      </c>
      <c r="C3">
        <v>227</v>
      </c>
    </row>
    <row r="4" spans="1:3" ht="15.75" customHeight="1" x14ac:dyDescent="0.25">
      <c r="A4" s="4">
        <v>1</v>
      </c>
      <c r="B4" s="4">
        <f>(B3-29)</f>
        <v>198</v>
      </c>
      <c r="C4">
        <v>198</v>
      </c>
    </row>
    <row r="5" spans="1:3" ht="15.75" customHeight="1" x14ac:dyDescent="0.25">
      <c r="A5" s="4">
        <v>2</v>
      </c>
      <c r="B5" s="4">
        <f t="shared" ref="B5:B6" si="0">(B4-30)</f>
        <v>168</v>
      </c>
      <c r="C5">
        <v>168</v>
      </c>
    </row>
    <row r="6" spans="1:3" ht="15.75" customHeight="1" x14ac:dyDescent="0.25">
      <c r="A6" s="4">
        <v>3</v>
      </c>
      <c r="B6" s="4">
        <f t="shared" si="0"/>
        <v>138</v>
      </c>
    </row>
    <row r="7" spans="1:3" ht="15.75" customHeight="1" x14ac:dyDescent="0.25">
      <c r="A7" s="4">
        <v>4</v>
      </c>
      <c r="B7" s="4">
        <f>(B6-34)</f>
        <v>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Release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2016-09-23T06:26:42Z</dcterms:modified>
</cp:coreProperties>
</file>