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345" yWindow="60" windowWidth="13365" windowHeight="13845" activeTab="2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F7" i="7" s="1"/>
  <c r="G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F44" i="8" s="1"/>
  <c r="G44" i="8" s="1"/>
  <c r="E44" i="8"/>
  <c r="B45" i="8"/>
  <c r="C45" i="8"/>
  <c r="D45" i="8"/>
  <c r="E45" i="8"/>
  <c r="B46" i="8"/>
  <c r="C46" i="8"/>
  <c r="D46" i="8"/>
  <c r="F46" i="8" s="1"/>
  <c r="G46" i="8" s="1"/>
  <c r="E46" i="8"/>
  <c r="B47" i="8"/>
  <c r="C47" i="8"/>
  <c r="D47" i="8"/>
  <c r="E47" i="8"/>
  <c r="B48" i="8"/>
  <c r="C48" i="8"/>
  <c r="D48" i="8"/>
  <c r="F48" i="8" s="1"/>
  <c r="G48" i="8" s="1"/>
  <c r="E48" i="8"/>
  <c r="B49" i="8"/>
  <c r="C49" i="8"/>
  <c r="D49" i="8"/>
  <c r="E49" i="8"/>
  <c r="C3" i="7"/>
  <c r="D3" i="7"/>
  <c r="E3" i="7"/>
  <c r="E50" i="7" s="1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F9" i="7" s="1"/>
  <c r="G9" i="7" s="1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E3" i="3"/>
  <c r="E50" i="3" s="1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48" i="3" l="1"/>
  <c r="G48" i="3" s="1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49" i="8"/>
  <c r="G49" i="8" s="1"/>
  <c r="F39" i="8"/>
  <c r="G39" i="8" s="1"/>
  <c r="F36" i="9"/>
  <c r="G36" i="9" s="1"/>
  <c r="F45" i="8"/>
  <c r="G45" i="8" s="1"/>
  <c r="F43" i="8"/>
  <c r="G43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F46" i="3"/>
  <c r="G46" i="3" s="1"/>
  <c r="F48" i="9"/>
  <c r="G48" i="9" s="1"/>
  <c r="F34" i="9"/>
  <c r="G34" i="9" s="1"/>
  <c r="F37" i="8"/>
  <c r="G37" i="8" s="1"/>
  <c r="F38" i="9"/>
  <c r="G38" i="9" s="1"/>
  <c r="F47" i="8"/>
  <c r="G47" i="8" s="1"/>
  <c r="F41" i="8"/>
  <c r="G41" i="8" s="1"/>
  <c r="E50" i="9"/>
  <c r="E50" i="8"/>
  <c r="F47" i="9"/>
  <c r="G47" i="9" s="1"/>
  <c r="B6" i="6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D50" i="8"/>
  <c r="D50" i="3"/>
  <c r="G50" i="3" s="1"/>
  <c r="C6" i="4"/>
  <c r="D6" i="4"/>
  <c r="F6" i="4" s="1"/>
  <c r="G6" i="4" s="1"/>
  <c r="B7" i="4"/>
  <c r="D5" i="4"/>
  <c r="F5" i="4" s="1"/>
  <c r="G5" i="4" s="1"/>
  <c r="F4" i="4"/>
  <c r="G4" i="4" s="1"/>
  <c r="F3" i="4"/>
  <c r="G3" i="4" s="1"/>
  <c r="G50" i="8" l="1"/>
  <c r="I2" i="8" s="1"/>
  <c r="G50" i="9"/>
  <c r="F50" i="9"/>
  <c r="K3" i="9" s="1"/>
  <c r="C6" i="6"/>
  <c r="D6" i="6"/>
  <c r="B7" i="6"/>
  <c r="G3" i="9"/>
  <c r="F50" i="8"/>
  <c r="K3" i="8" s="1"/>
  <c r="B12" i="7"/>
  <c r="D11" i="7"/>
  <c r="F50" i="3"/>
  <c r="K3" i="3" s="1"/>
  <c r="B8" i="4"/>
  <c r="C7" i="4"/>
  <c r="D7" i="4"/>
  <c r="I2" i="3"/>
  <c r="I3" i="3"/>
  <c r="I3" i="8" l="1"/>
  <c r="I2" i="9"/>
  <c r="I3" i="9"/>
  <c r="I4" i="9" s="1"/>
  <c r="C7" i="6"/>
  <c r="D7" i="6"/>
  <c r="F7" i="6" s="1"/>
  <c r="G7" i="6" s="1"/>
  <c r="B8" i="6"/>
  <c r="F6" i="6"/>
  <c r="F11" i="7"/>
  <c r="D12" i="7"/>
  <c r="F12" i="7" s="1"/>
  <c r="G12" i="7" s="1"/>
  <c r="B13" i="7"/>
  <c r="I4" i="8"/>
  <c r="I4" i="3"/>
  <c r="F7" i="4"/>
  <c r="C8" i="4"/>
  <c r="D8" i="4"/>
  <c r="F8" i="4" s="1"/>
  <c r="G8" i="4" s="1"/>
  <c r="B9" i="4"/>
  <c r="G6" i="6" l="1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G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I2" i="7" s="1"/>
  <c r="C48" i="4"/>
  <c r="D48" i="4"/>
  <c r="F48" i="4" s="1"/>
  <c r="G48" i="4" s="1"/>
  <c r="I3" i="7" l="1"/>
  <c r="I4" i="7" s="1"/>
  <c r="C48" i="6"/>
  <c r="D48" i="6"/>
  <c r="F48" i="6" s="1"/>
  <c r="G48" i="6" s="1"/>
  <c r="B49" i="6"/>
  <c r="C49" i="4"/>
  <c r="D49" i="4"/>
  <c r="C49" i="6" l="1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<sst xmlns="http://schemas.openxmlformats.org/spreadsheetml/2006/main" count="4540" uniqueCount="1065">
  <si>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</si>
  <si>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</si>
  <si>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</si>
  <si>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</si>
  <si>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</si>
  <si>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</si>
  <si>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</si>
  <si>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</si>
  <si>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</si>
  <si>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</si>
  <si>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</si>
  <si>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</si>
  <si>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</si>
  <si>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</si>
  <si>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</si>
  <si>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</si>
  <si>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</si>
  <si>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</si>
  <si>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</si>
  <si>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</si>
  <si>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</si>
  <si>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</si>
  <si>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</si>
  <si>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</si>
  <si>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</si>
  <si>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</si>
  <si>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</si>
  <si>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</si>
  <si>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</si>
  <si>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</si>
  <si>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</si>
  <si>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</si>
  <si>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</si>
  <si>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</si>
  <si>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</si>
  <si>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</si>
  <si>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</si>
  <si>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</si>
  <si>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</si>
  <si>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</si>
  <si>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</si>
  <si>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W:\VF-Work\SHMS_Bender\Sept-2015\New</t>
  </si>
  <si>
    <t>probe</t>
  </si>
  <si>
    <t>locataions.comi</t>
  </si>
  <si>
    <t>ZP</t>
  </si>
  <si>
    <t>COMPONENT</t>
  </si>
  <si>
    <t>by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</si>
  <si>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</si>
  <si>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</si>
  <si>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</si>
  <si>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</si>
  <si>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</si>
  <si>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</si>
  <si>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</si>
  <si>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</si>
  <si>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</si>
  <si>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</si>
  <si>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</si>
  <si>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</si>
  <si>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</si>
  <si>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</si>
  <si>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</si>
  <si>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</si>
  <si>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</si>
  <si>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</si>
  <si>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</si>
  <si>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</si>
  <si>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</si>
  <si>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</si>
  <si>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</si>
  <si>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</si>
  <si>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</si>
  <si>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</si>
  <si>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</si>
  <si>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</si>
  <si>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</si>
  <si>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</si>
  <si>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</si>
  <si>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</si>
  <si>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</si>
  <si>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</si>
  <si>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</si>
  <si>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</si>
  <si>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</si>
  <si>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</si>
  <si>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</si>
  <si>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</si>
  <si>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</si>
  <si>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</si>
  <si>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</si>
  <si>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</si>
  <si>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</si>
  <si>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</si>
  <si>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</si>
  <si>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</si>
  <si>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</si>
  <si>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</si>
  <si>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</si>
  <si>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</si>
  <si>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</si>
  <si>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</si>
  <si>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</si>
  <si>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</si>
  <si>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</si>
  <si>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</si>
  <si>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</si>
  <si>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</si>
  <si>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</si>
  <si>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</si>
  <si>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</si>
  <si>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</si>
  <si>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</si>
  <si>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</si>
  <si>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</si>
  <si>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</si>
  <si>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</si>
  <si>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</si>
  <si>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</si>
  <si>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</si>
  <si>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</si>
  <si>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</si>
  <si>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</si>
  <si>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</si>
  <si>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</si>
  <si>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</si>
  <si>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</si>
  <si>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</si>
  <si>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</si>
  <si>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</si>
  <si>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</si>
  <si>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</si>
  <si>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</si>
  <si>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</si>
  <si>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</si>
  <si>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</si>
  <si>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</si>
  <si>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</si>
  <si>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</si>
  <si>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</si>
  <si>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</si>
  <si>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</si>
  <si>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</si>
  <si>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</si>
  <si>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</si>
  <si>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</si>
  <si>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</si>
  <si>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</si>
  <si>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</si>
  <si>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</si>
  <si>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</si>
  <si>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</si>
  <si>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</si>
  <si>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</si>
  <si>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</si>
  <si>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</si>
  <si>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</si>
  <si>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</si>
  <si>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</si>
  <si>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</si>
  <si>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</si>
  <si>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</si>
  <si>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</si>
  <si>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</si>
  <si>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</si>
  <si>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</si>
  <si>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</si>
  <si>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</si>
  <si>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</si>
  <si>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</si>
  <si>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</si>
  <si>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</si>
  <si>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</si>
  <si>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</si>
  <si>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</si>
  <si>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</si>
  <si>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</si>
  <si>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</si>
  <si>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</si>
  <si>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</si>
  <si>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</si>
  <si>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</si>
  <si>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</si>
  <si>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</si>
  <si>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</si>
  <si>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</si>
  <si>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</si>
  <si>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</si>
  <si>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</si>
  <si>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</si>
  <si>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</si>
  <si>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</si>
  <si>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</si>
  <si>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</si>
  <si>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</si>
  <si>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</si>
  <si>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</si>
  <si>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</si>
  <si>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</si>
  <si>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</si>
  <si>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</si>
  <si>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</si>
  <si>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</si>
  <si>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</si>
  <si>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</si>
  <si>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</si>
  <si>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</si>
  <si>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</si>
  <si>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</si>
  <si>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</si>
  <si>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</si>
  <si>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</si>
  <si>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</si>
  <si>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</si>
  <si>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</si>
  <si>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</si>
  <si>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</si>
  <si>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</si>
  <si>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</si>
  <si>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</si>
  <si>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</si>
  <si>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</si>
  <si>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</si>
  <si>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</si>
  <si>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</si>
  <si>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</si>
  <si>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</si>
  <si>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</si>
  <si>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</si>
  <si>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</si>
  <si>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</si>
  <si>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</si>
  <si>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</si>
  <si>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</si>
  <si>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</si>
  <si>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</si>
  <si>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</si>
  <si>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</si>
  <si>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</si>
  <si>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</si>
  <si>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</si>
  <si>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</si>
  <si>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</si>
  <si>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</si>
  <si>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</si>
  <si>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</si>
  <si>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</si>
  <si>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</si>
  <si>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</si>
  <si>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</si>
  <si>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</si>
  <si>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</si>
  <si>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</si>
  <si>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</si>
  <si>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</si>
  <si>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</si>
  <si>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</si>
  <si>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</si>
  <si>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</si>
  <si>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</si>
  <si>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</si>
  <si>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</si>
  <si>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</si>
  <si>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</si>
  <si>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</si>
  <si>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</si>
  <si>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</si>
  <si>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</si>
  <si>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</si>
  <si>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</si>
  <si>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</si>
  <si>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</si>
  <si>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</si>
  <si>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</si>
  <si>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</si>
  <si>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</si>
  <si>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</si>
  <si>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</si>
  <si>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</si>
  <si>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</si>
  <si>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</si>
  <si>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</si>
  <si>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</si>
  <si>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</si>
  <si>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</si>
  <si>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</si>
  <si>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</si>
  <si>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</si>
  <si>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</si>
  <si>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</si>
  <si>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</si>
  <si>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</si>
  <si>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</si>
  <si>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</si>
  <si>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</si>
  <si>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</si>
  <si>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</si>
  <si>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</si>
  <si>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</si>
  <si>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</si>
  <si>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</si>
  <si>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</si>
  <si>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</si>
  <si>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</si>
  <si>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</si>
  <si>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</si>
  <si>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</si>
  <si>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</si>
  <si>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</si>
  <si>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</si>
  <si>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</si>
  <si>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</si>
  <si>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</si>
  <si>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</si>
  <si>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</si>
  <si>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</si>
  <si>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</si>
  <si>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</si>
  <si>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</si>
  <si>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</si>
  <si>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</si>
  <si>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</si>
  <si>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</si>
  <si>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</si>
  <si>
    <t>XP=10.029</t>
  </si>
  <si>
    <t>YP=-0.302</t>
  </si>
  <si>
    <t>ZP=57.532</t>
  </si>
  <si>
    <t>COMPONENT=by</t>
  </si>
  <si>
    <t>=</t>
  </si>
  <si>
    <t>XP=10.338</t>
  </si>
  <si>
    <t>YP=-0.295</t>
  </si>
  <si>
    <t>ZP=55.010</t>
  </si>
  <si>
    <t>XP=10.648</t>
  </si>
  <si>
    <t>YP=-0.288</t>
  </si>
  <si>
    <t>ZP=52.489</t>
  </si>
  <si>
    <t>XP=10.957</t>
  </si>
  <si>
    <t>YP=-0.282</t>
  </si>
  <si>
    <t>ZP=49.968</t>
  </si>
  <si>
    <t>XP=11.267</t>
  </si>
  <si>
    <t>YP=-0.275</t>
  </si>
  <si>
    <t>ZP=47.447</t>
  </si>
  <si>
    <t>XP=11.576</t>
  </si>
  <si>
    <t>YP=-0.268</t>
  </si>
  <si>
    <t>ZP=44.926</t>
  </si>
  <si>
    <t>XP=11.886</t>
  </si>
  <si>
    <t>YP=-0.261</t>
  </si>
  <si>
    <t>ZP=42.405</t>
  </si>
  <si>
    <t>XP=12.196</t>
  </si>
  <si>
    <t>YP=-0.255</t>
  </si>
  <si>
    <t>ZP=39.884</t>
  </si>
  <si>
    <t>XP=12.505</t>
  </si>
  <si>
    <t>YP=-0.248</t>
  </si>
  <si>
    <t>ZP=37.363</t>
  </si>
  <si>
    <t>XP=12.815</t>
  </si>
  <si>
    <t>YP=-0.241</t>
  </si>
  <si>
    <t>ZP=34.842</t>
  </si>
  <si>
    <t>XP=13.124</t>
  </si>
  <si>
    <t>YP=-0.234</t>
  </si>
  <si>
    <t>ZP=32.321</t>
  </si>
  <si>
    <t>XP=13.434</t>
  </si>
  <si>
    <t>YP=-0.228</t>
  </si>
  <si>
    <t>ZP=29.800</t>
  </si>
  <si>
    <t>XP=13.743</t>
  </si>
  <si>
    <t>YP=-0.221</t>
  </si>
  <si>
    <t>ZP=27.279</t>
  </si>
  <si>
    <t>XP=14.053</t>
  </si>
  <si>
    <t>YP=-0.214</t>
  </si>
  <si>
    <t>ZP=24.758</t>
  </si>
  <si>
    <t>XP=14.362</t>
  </si>
  <si>
    <t>YP=-0.208</t>
  </si>
  <si>
    <t>ZP=22.237</t>
  </si>
  <si>
    <t>XP=14.672</t>
  </si>
  <si>
    <t>YP=-0.201</t>
  </si>
  <si>
    <t>ZP=19.716</t>
  </si>
  <si>
    <t>XP=14.981</t>
  </si>
  <si>
    <t>YP=-0.194</t>
  </si>
  <si>
    <t>ZP=17.195</t>
  </si>
  <si>
    <t>XP=15.291</t>
  </si>
  <si>
    <t>YP=-0.187</t>
  </si>
  <si>
    <t>ZP=14.674</t>
  </si>
  <si>
    <t>XP=15.600</t>
  </si>
  <si>
    <t>YP=-0.181</t>
  </si>
  <si>
    <t>ZP=12.152</t>
  </si>
  <si>
    <t>XP=17.148</t>
  </si>
  <si>
    <t>YP=-0.147</t>
  </si>
  <si>
    <t>ZP=-0.453</t>
  </si>
  <si>
    <t>XP=17.458</t>
  </si>
  <si>
    <t>YP=-0.140</t>
  </si>
  <si>
    <t>ZP=-2.974</t>
  </si>
  <si>
    <t>XP=17.767</t>
  </si>
  <si>
    <t>YP=-0.133</t>
  </si>
  <si>
    <t>ZP=-5.495</t>
  </si>
  <si>
    <t>XP=18.077</t>
  </si>
  <si>
    <t>YP=-0.127</t>
  </si>
  <si>
    <t>ZP=-8.016</t>
  </si>
  <si>
    <t>XP=18.386</t>
  </si>
  <si>
    <t>YP=-0.120</t>
  </si>
  <si>
    <t>ZP=-10.537</t>
  </si>
  <si>
    <t>XP=18.696</t>
  </si>
  <si>
    <t>YP=-0.113</t>
  </si>
  <si>
    <t>ZP=-13.058</t>
  </si>
  <si>
    <t>XP=19.005</t>
  </si>
  <si>
    <t>YP=-0.107</t>
  </si>
  <si>
    <t>ZP=-15.579</t>
  </si>
  <si>
    <t>XP=19.315</t>
  </si>
  <si>
    <t>YP=-0.100</t>
  </si>
  <si>
    <t>ZP=-18.100</t>
  </si>
  <si>
    <t>XP=19.624</t>
  </si>
  <si>
    <t>YP=-0.093</t>
  </si>
  <si>
    <t>ZP=-20.621</t>
  </si>
  <si>
    <t>XP=19.934</t>
  </si>
  <si>
    <t>YP=-0.086</t>
  </si>
  <si>
    <t>ZP=-23.142</t>
  </si>
  <si>
    <t>XP=20.243</t>
  </si>
  <si>
    <t>YP=-0.080</t>
  </si>
  <si>
    <t>ZP=-25.663</t>
  </si>
  <si>
    <t>XP=20.553</t>
  </si>
  <si>
    <t>YP=-0.073</t>
  </si>
  <si>
    <t>ZP=-28.184</t>
  </si>
  <si>
    <t>XP=20.863</t>
  </si>
  <si>
    <t>YP=-0.066</t>
  </si>
  <si>
    <t>ZP=-30.706</t>
  </si>
  <si>
    <t>XP=21.172</t>
  </si>
  <si>
    <t>YP=-0.059</t>
  </si>
  <si>
    <t>ZP=-33.227</t>
  </si>
  <si>
    <t>XP=21.482</t>
  </si>
  <si>
    <t>YP=-0.053</t>
  </si>
  <si>
    <t>ZP=-35.748</t>
  </si>
  <si>
    <t>XP=21.791</t>
  </si>
  <si>
    <t>YP=-0.046</t>
  </si>
  <si>
    <t>ZP=-38.269</t>
  </si>
  <si>
    <t>XP=22.101</t>
  </si>
  <si>
    <t>YP=-0.039</t>
  </si>
  <si>
    <t>ZP=-40.790</t>
  </si>
  <si>
    <t>XP=22.410</t>
  </si>
  <si>
    <t>YP=-0.032</t>
  </si>
  <si>
    <t>ZP=-43.311</t>
  </si>
  <si>
    <t>XP=22.720</t>
  </si>
  <si>
    <t>YP=-0.026</t>
  </si>
  <si>
    <t>ZP=-45.832</t>
  </si>
  <si>
    <t>XP=23.029</t>
  </si>
  <si>
    <t>YP=-0.019</t>
  </si>
  <si>
    <t>ZP=-48.353</t>
  </si>
  <si>
    <t>XP=23.339</t>
  </si>
  <si>
    <t>YP=-0.012</t>
  </si>
  <si>
    <t>ZP=-50.874</t>
  </si>
  <si>
    <t>XP=23.648</t>
  </si>
  <si>
    <t>YP=-0.006</t>
  </si>
  <si>
    <t>ZP=-53.395</t>
  </si>
  <si>
    <t>XP=23.958</t>
  </si>
  <si>
    <t>YP=0.001</t>
  </si>
  <si>
    <t>ZP=-55.916</t>
  </si>
  <si>
    <t>XP=24.267</t>
  </si>
  <si>
    <t>YP=0.008</t>
  </si>
  <si>
    <t>ZP=-58.437</t>
  </si>
  <si>
    <t>XP=12.550</t>
  </si>
  <si>
    <t>YP=-0.297</t>
  </si>
  <si>
    <t>ZP=57.841</t>
  </si>
  <si>
    <t>XP=12.859</t>
  </si>
  <si>
    <t>YP=-0.291</t>
  </si>
  <si>
    <t>ZP=55.320</t>
  </si>
  <si>
    <t>XP=13.169</t>
  </si>
  <si>
    <t>YP=-0.284</t>
  </si>
  <si>
    <t>ZP=52.799</t>
  </si>
  <si>
    <t>XP=13.478</t>
  </si>
  <si>
    <t>YP=-0.277</t>
  </si>
  <si>
    <t>ZP=50.278</t>
  </si>
  <si>
    <t>XP=13.788</t>
  </si>
  <si>
    <t>YP=-0.270</t>
  </si>
  <si>
    <t>ZP=47.757</t>
  </si>
  <si>
    <t>XP=14.098</t>
  </si>
  <si>
    <t>YP=-0.264</t>
  </si>
  <si>
    <t>ZP=45.236</t>
  </si>
  <si>
    <t>XP=14.407</t>
  </si>
  <si>
    <t>YP=-0.257</t>
  </si>
  <si>
    <t>ZP=42.715</t>
  </si>
  <si>
    <t>XP=14.717</t>
  </si>
  <si>
    <t>YP=-0.250</t>
  </si>
  <si>
    <t>ZP=40.194</t>
  </si>
  <si>
    <t>XP=15.026</t>
  </si>
  <si>
    <t>YP=-0.244</t>
  </si>
  <si>
    <t>ZP=37.673</t>
  </si>
  <si>
    <t>XP=15.336</t>
  </si>
  <si>
    <t>YP=-0.237</t>
  </si>
  <si>
    <t>ZP=35.152</t>
  </si>
  <si>
    <t>XP=15.645</t>
  </si>
  <si>
    <t>YP=-0.230</t>
  </si>
  <si>
    <t>ZP=32.630</t>
  </si>
  <si>
    <t>XP=15.955</t>
  </si>
  <si>
    <t>YP=-0.223</t>
  </si>
  <si>
    <t>ZP=30.109</t>
  </si>
  <si>
    <t>XP=16.264</t>
  </si>
  <si>
    <t>YP=-0.217</t>
  </si>
  <si>
    <t>ZP=27.588</t>
  </si>
  <si>
    <t>XP=16.574</t>
  </si>
  <si>
    <t>YP=-0.210</t>
  </si>
  <si>
    <t>ZP=25.067</t>
  </si>
  <si>
    <t>XP=16.883</t>
  </si>
  <si>
    <t>YP=-0.203</t>
  </si>
  <si>
    <t>ZP=22.546</t>
  </si>
  <si>
    <t>XP=17.193</t>
  </si>
  <si>
    <t>YP=-0.196</t>
  </si>
  <si>
    <t>ZP=20.025</t>
  </si>
  <si>
    <t>XP=17.502</t>
  </si>
  <si>
    <t>YP=-0.190</t>
  </si>
  <si>
    <t>ZP=17.504</t>
  </si>
  <si>
    <t>XP=17.812</t>
  </si>
  <si>
    <t>YP=-0.183</t>
  </si>
  <si>
    <t>ZP=14.983</t>
  </si>
  <si>
    <t>XP=18.121</t>
  </si>
  <si>
    <t>YP=-0.176</t>
  </si>
  <si>
    <t>ZP=12.462</t>
  </si>
  <si>
    <t>XP=19.669</t>
  </si>
  <si>
    <t>YP=-0.143</t>
  </si>
  <si>
    <t>ZP=-0.143</t>
  </si>
  <si>
    <t>XP=19.979</t>
  </si>
  <si>
    <t>YP=-0.136</t>
  </si>
  <si>
    <t>ZP=-2.664</t>
  </si>
  <si>
    <t>XP=20.288</t>
  </si>
  <si>
    <t>YP=-0.129</t>
  </si>
  <si>
    <t>ZP=-5.185</t>
  </si>
  <si>
    <t>XP=20.598</t>
  </si>
  <si>
    <t>YP=-0.122</t>
  </si>
  <si>
    <t>ZP=-7.706</t>
  </si>
  <si>
    <t>XP=20.907</t>
  </si>
  <si>
    <t>YP=-0.116</t>
  </si>
  <si>
    <t>ZP=-10.228</t>
  </si>
  <si>
    <t>XP=21.217</t>
  </si>
  <si>
    <t>YP=-0.109</t>
  </si>
  <si>
    <t>ZP=-12.749</t>
  </si>
  <si>
    <t>XP=21.526</t>
  </si>
  <si>
    <t>YP=-0.102</t>
  </si>
  <si>
    <t>ZP=-15.270</t>
  </si>
  <si>
    <t>XP=21.836</t>
  </si>
  <si>
    <t>YP=-0.095</t>
  </si>
  <si>
    <t>ZP=-17.791</t>
  </si>
  <si>
    <t>XP=22.145</t>
  </si>
  <si>
    <t>YP=-0.089</t>
  </si>
  <si>
    <t>ZP=-20.312</t>
  </si>
  <si>
    <t>XP=22.455</t>
  </si>
  <si>
    <t>YP=-0.082</t>
  </si>
  <si>
    <t>ZP=-22.833</t>
  </si>
  <si>
    <t>XP=22.765</t>
  </si>
  <si>
    <t>YP=-0.075</t>
  </si>
  <si>
    <t>ZP=-25.354</t>
  </si>
  <si>
    <t>XP=23.074</t>
  </si>
  <si>
    <t>YP=-0.069</t>
  </si>
  <si>
    <t>ZP=-27.875</t>
  </si>
  <si>
    <t>XP=23.384</t>
  </si>
  <si>
    <t>YP=-0.062</t>
  </si>
  <si>
    <t>ZP=-30.396</t>
  </si>
  <si>
    <t>XP=23.693</t>
  </si>
  <si>
    <t>YP=-0.055</t>
  </si>
  <si>
    <t>ZP=-32.917</t>
  </si>
  <si>
    <t>XP=24.003</t>
  </si>
  <si>
    <t>YP=-0.048</t>
  </si>
  <si>
    <t>ZP=-35.438</t>
  </si>
  <si>
    <t>XP=24.312</t>
  </si>
  <si>
    <t>YP=-0.042</t>
  </si>
  <si>
    <t>ZP=-37.959</t>
  </si>
  <si>
    <t>XP=24.622</t>
  </si>
  <si>
    <t>YP=-0.035</t>
  </si>
  <si>
    <t>ZP=-40.480</t>
  </si>
  <si>
    <t>XP=24.931</t>
  </si>
  <si>
    <t>YP=-0.028</t>
  </si>
  <si>
    <t>ZP=-43.001</t>
  </si>
  <si>
    <t>XP=25.241</t>
  </si>
  <si>
    <t>YP=-0.021</t>
  </si>
  <si>
    <t>ZP=-45.522</t>
  </si>
  <si>
    <t>XP=25.550</t>
  </si>
  <si>
    <t>YP=-0.015</t>
  </si>
  <si>
    <t>ZP=-48.043</t>
  </si>
  <si>
    <t>XP=25.860</t>
  </si>
  <si>
    <t>YP=-0.008</t>
  </si>
  <si>
    <t>ZP=-50.564</t>
  </si>
  <si>
    <t>XP=26.169</t>
  </si>
  <si>
    <t>YP=-0.001</t>
  </si>
  <si>
    <t>ZP=-53.086</t>
  </si>
  <si>
    <t>XP=26.479</t>
  </si>
  <si>
    <t>YP=0.006</t>
  </si>
  <si>
    <t>ZP=-55.607</t>
  </si>
  <si>
    <t>XP=26.788</t>
  </si>
  <si>
    <t>YP=0.012</t>
  </si>
  <si>
    <t>ZP=-58.128</t>
  </si>
  <si>
    <t>XP=15.071</t>
  </si>
  <si>
    <t>YP=-0.293</t>
  </si>
  <si>
    <t>ZP=58.151</t>
  </si>
  <si>
    <t>XP=15.380</t>
  </si>
  <si>
    <t>YP=-0.286</t>
  </si>
  <si>
    <t>ZP=55.630</t>
  </si>
  <si>
    <t>XP=15.690</t>
  </si>
  <si>
    <t>YP=-0.280</t>
  </si>
  <si>
    <t>ZP=53.109</t>
  </si>
  <si>
    <t>XP=16.000</t>
  </si>
  <si>
    <t>YP=-0.273</t>
  </si>
  <si>
    <t>ZP=50.587</t>
  </si>
  <si>
    <t>XP=16.309</t>
  </si>
  <si>
    <t>YP=-0.266</t>
  </si>
  <si>
    <t>ZP=48.066</t>
  </si>
  <si>
    <t>XP=16.619</t>
  </si>
  <si>
    <t>YP=-0.259</t>
  </si>
  <si>
    <t>ZP=45.545</t>
  </si>
  <si>
    <t>XP=16.928</t>
  </si>
  <si>
    <t>YP=-0.253</t>
  </si>
  <si>
    <t>ZP=43.024</t>
  </si>
  <si>
    <t>XP=17.238</t>
  </si>
  <si>
    <t>YP=-0.246</t>
  </si>
  <si>
    <t>ZP=40.503</t>
  </si>
  <si>
    <t>XP=17.547</t>
  </si>
  <si>
    <t>YP=-0.239</t>
  </si>
  <si>
    <t>ZP=37.982</t>
  </si>
  <si>
    <t>XP=17.857</t>
  </si>
  <si>
    <t>YP=-0.232</t>
  </si>
  <si>
    <t>ZP=35.461</t>
  </si>
  <si>
    <t>XP=18.166</t>
  </si>
  <si>
    <t>YP=-0.226</t>
  </si>
  <si>
    <t>ZP=32.940</t>
  </si>
  <si>
    <t>XP=18.476</t>
  </si>
  <si>
    <t>YP=-0.219</t>
  </si>
  <si>
    <t>ZP=30.419</t>
  </si>
  <si>
    <t>XP=18.785</t>
  </si>
  <si>
    <t>YP=-0.212</t>
  </si>
  <si>
    <t>ZP=27.898</t>
  </si>
  <si>
    <t>XP=19.095</t>
  </si>
  <si>
    <t>YP=-0.206</t>
  </si>
  <si>
    <t>ZP=25.377</t>
  </si>
  <si>
    <t>XP=19.404</t>
  </si>
  <si>
    <t>YP=-0.199</t>
  </si>
  <si>
    <t>ZP=22.856</t>
  </si>
  <si>
    <t>XP=19.714</t>
  </si>
  <si>
    <t>YP=-0.192</t>
  </si>
  <si>
    <t>ZP=20.335</t>
  </si>
  <si>
    <t>XP=20.023</t>
  </si>
  <si>
    <t>YP=-0.185</t>
  </si>
  <si>
    <t>ZP=17.814</t>
  </si>
  <si>
    <t>XP=20.333</t>
  </si>
  <si>
    <t>YP=-0.179</t>
  </si>
  <si>
    <t>ZP=15.293</t>
  </si>
  <si>
    <t>XP=20.643</t>
  </si>
  <si>
    <t>YP=-0.172</t>
  </si>
  <si>
    <t>ZP=12.772</t>
  </si>
  <si>
    <t>XP=20.952</t>
  </si>
  <si>
    <t>YP=-0.165</t>
  </si>
  <si>
    <t>ZP=10.250</t>
  </si>
  <si>
    <t>XP=21.262</t>
  </si>
  <si>
    <t>YP=-0.158</t>
  </si>
  <si>
    <t>ZP=7.729</t>
  </si>
  <si>
    <t>XP=21.571</t>
  </si>
  <si>
    <t>YP=-0.152</t>
  </si>
  <si>
    <t>ZP=5.208</t>
  </si>
  <si>
    <t>XP=21.881</t>
  </si>
  <si>
    <t>YP=-0.145</t>
  </si>
  <si>
    <t>ZP=2.687</t>
  </si>
  <si>
    <t>XP=22.190</t>
  </si>
  <si>
    <t>YP=-0.138</t>
  </si>
  <si>
    <t>ZP=0.166</t>
  </si>
  <si>
    <t>XP=22.500</t>
  </si>
  <si>
    <t>YP=-0.131</t>
  </si>
  <si>
    <t>ZP=-2.355</t>
  </si>
  <si>
    <t>XP=22.809</t>
  </si>
  <si>
    <t>YP=-0.125</t>
  </si>
  <si>
    <t>ZP=-4.876</t>
  </si>
  <si>
    <t>XP=23.119</t>
  </si>
  <si>
    <t>YP=-0.118</t>
  </si>
  <si>
    <t>ZP=-7.397</t>
  </si>
  <si>
    <t>XP=23.428</t>
  </si>
  <si>
    <t>YP=-0.111</t>
  </si>
  <si>
    <t>ZP=-9.918</t>
  </si>
  <si>
    <t>XP=23.738</t>
  </si>
  <si>
    <t>YP=-0.105</t>
  </si>
  <si>
    <t>ZP=-12.439</t>
  </si>
  <si>
    <t>XP=24.047</t>
  </si>
  <si>
    <t>YP=-0.098</t>
  </si>
  <si>
    <t>ZP=-14.960</t>
  </si>
  <si>
    <t>XP=24.357</t>
  </si>
  <si>
    <t>YP=-0.091</t>
  </si>
  <si>
    <t>ZP=-17.481</t>
  </si>
  <si>
    <t>XP=24.667</t>
  </si>
  <si>
    <t>YP=-0.084</t>
  </si>
  <si>
    <t>ZP=-20.002</t>
  </si>
  <si>
    <t>XP=24.976</t>
  </si>
  <si>
    <t>YP=-0.078</t>
  </si>
  <si>
    <t>ZP=-22.523</t>
  </si>
  <si>
    <t>XP=25.286</t>
  </si>
  <si>
    <t>YP=-0.071</t>
  </si>
  <si>
    <t>ZP=-25.044</t>
  </si>
  <si>
    <t>XP=25.595</t>
  </si>
  <si>
    <t>YP=-0.064</t>
  </si>
  <si>
    <t>ZP=-27.565</t>
  </si>
  <si>
    <t>XP=25.905</t>
  </si>
  <si>
    <t>YP=-0.057</t>
  </si>
  <si>
    <t>ZP=-30.086</t>
  </si>
  <si>
    <t>XP=26.214</t>
  </si>
  <si>
    <t>YP=-0.051</t>
  </si>
  <si>
    <t>ZP=-32.608</t>
  </si>
  <si>
    <t>XP=26.524</t>
  </si>
  <si>
    <t>YP=-0.044</t>
  </si>
  <si>
    <t>ZP=-35.129</t>
  </si>
  <si>
    <t>XP=26.833</t>
  </si>
  <si>
    <t>YP=-0.037</t>
  </si>
  <si>
    <t>ZP=-37.650</t>
  </si>
  <si>
    <t>XP=27.143</t>
  </si>
  <si>
    <t>YP=-0.030</t>
  </si>
  <si>
    <t>ZP=-40.171</t>
  </si>
  <si>
    <t>XP=27.452</t>
  </si>
  <si>
    <t>YP=-0.024</t>
  </si>
  <si>
    <t>ZP=-42.692</t>
  </si>
  <si>
    <t>XP=27.762</t>
  </si>
  <si>
    <t>YP=-0.017</t>
  </si>
  <si>
    <t>ZP=-45.213</t>
  </si>
  <si>
    <t>XP=28.071</t>
  </si>
  <si>
    <t>YP=-0.010</t>
  </si>
  <si>
    <t>ZP=-47.734</t>
  </si>
  <si>
    <t>XP=28.381</t>
  </si>
  <si>
    <t>YP=-0.004</t>
  </si>
  <si>
    <t>ZP=-50.255</t>
  </si>
  <si>
    <t>XP=28.690</t>
  </si>
  <si>
    <t>YP=0.003</t>
  </si>
  <si>
    <t>ZP=-52.776</t>
  </si>
  <si>
    <t>XP=29.000</t>
  </si>
  <si>
    <t>YP=0.010</t>
  </si>
  <si>
    <t>ZP=-55.297</t>
  </si>
  <si>
    <t>XP=29.310</t>
  </si>
  <si>
    <t>YP=0.017</t>
  </si>
  <si>
    <t>ZP=-57.818</t>
  </si>
  <si>
    <t>XP=17.592</t>
  </si>
  <si>
    <t>YP=-0.289</t>
  </si>
  <si>
    <t>ZP=58.460</t>
  </si>
  <si>
    <t>XP=17.902</t>
  </si>
  <si>
    <t>ZP=55.939</t>
  </si>
  <si>
    <t>XP=18.211</t>
  </si>
  <si>
    <t>ZP=53.418</t>
  </si>
  <si>
    <t>XP=18.521</t>
  </si>
  <si>
    <t>ZP=50.897</t>
  </si>
  <si>
    <t>XP=18.830</t>
  </si>
  <si>
    <t>YP=-0.262</t>
  </si>
  <si>
    <t>ZP=48.376</t>
  </si>
  <si>
    <t>XP=19.140</t>
  </si>
  <si>
    <t>ZP=45.855</t>
  </si>
  <si>
    <t>XP=19.449</t>
  </si>
  <si>
    <t>ZP=43.334</t>
  </si>
  <si>
    <t>XP=19.759</t>
  </si>
  <si>
    <t>YP=-0.242</t>
  </si>
  <si>
    <t>ZP=40.813</t>
  </si>
  <si>
    <t>XP=20.068</t>
  </si>
  <si>
    <t>YP=-0.235</t>
  </si>
  <si>
    <t>ZP=38.292</t>
  </si>
  <si>
    <t>XP=20.378</t>
  </si>
  <si>
    <t>ZP=35.771</t>
  </si>
  <si>
    <t>XP=20.687</t>
  </si>
  <si>
    <t>ZP=33.250</t>
  </si>
  <si>
    <t>XP=20.997</t>
  </si>
  <si>
    <t>YP=-0.215</t>
  </si>
  <si>
    <t>ZP=30.729</t>
  </si>
  <si>
    <t>XP=21.306</t>
  </si>
  <si>
    <t>ZP=28.207</t>
  </si>
  <si>
    <t>XP=21.616</t>
  </si>
  <si>
    <t>ZP=25.686</t>
  </si>
  <si>
    <t>XP=21.925</t>
  </si>
  <si>
    <t>ZP=23.165</t>
  </si>
  <si>
    <t>XP=22.235</t>
  </si>
  <si>
    <t>YP=-0.188</t>
  </si>
  <si>
    <t>ZP=20.644</t>
  </si>
  <si>
    <t>XP=22.545</t>
  </si>
  <si>
    <t>ZP=18.123</t>
  </si>
  <si>
    <t>XP=22.854</t>
  </si>
  <si>
    <t>YP=-0.174</t>
  </si>
  <si>
    <t>ZP=15.602</t>
  </si>
  <si>
    <t>XP=23.164</t>
  </si>
  <si>
    <t>YP=-0.167</t>
  </si>
  <si>
    <t>ZP=13.081</t>
  </si>
  <si>
    <t>XP=23.473</t>
  </si>
  <si>
    <t>YP=-0.161</t>
  </si>
  <si>
    <t>ZP=10.560</t>
  </si>
  <si>
    <t>XP=23.783</t>
  </si>
  <si>
    <t>YP=-0.154</t>
  </si>
  <si>
    <t>ZP=8.039</t>
  </si>
  <si>
    <t>XP=24.092</t>
  </si>
  <si>
    <t>ZP=5.518</t>
  </si>
  <si>
    <t>XP=24.402</t>
  </si>
  <si>
    <t>YP=-0.141</t>
  </si>
  <si>
    <t>ZP=2.997</t>
  </si>
  <si>
    <t>XP=24.711</t>
  </si>
  <si>
    <t>YP=-0.134</t>
  </si>
  <si>
    <t>ZP=0.476</t>
  </si>
  <si>
    <t>XP=25.021</t>
  </si>
  <si>
    <t>ZP=-2.045</t>
  </si>
  <si>
    <t>XP=25.330</t>
  </si>
  <si>
    <t>ZP=-4.566</t>
  </si>
  <si>
    <t>XP=25.640</t>
  </si>
  <si>
    <t>YP=-0.114</t>
  </si>
  <si>
    <t>ZP=-7.087</t>
  </si>
  <si>
    <t>XP=25.949</t>
  </si>
  <si>
    <t>ZP=-9.608</t>
  </si>
  <si>
    <t>XP=26.259</t>
  </si>
  <si>
    <t>ZP=-12.129</t>
  </si>
  <si>
    <t>XP=26.569</t>
  </si>
  <si>
    <t>ZP=-14.651</t>
  </si>
  <si>
    <t>XP=26.878</t>
  </si>
  <si>
    <t>YP=-0.087</t>
  </si>
  <si>
    <t>ZP=-17.172</t>
  </si>
  <si>
    <t>XP=27.188</t>
  </si>
  <si>
    <t>ZP=-19.693</t>
  </si>
  <si>
    <t>XP=27.497</t>
  </si>
  <si>
    <t>ZP=-22.214</t>
  </si>
  <si>
    <t>XP=27.807</t>
  </si>
  <si>
    <t>YP=-0.067</t>
  </si>
  <si>
    <t>ZP=-24.735</t>
  </si>
  <si>
    <t>XP=28.116</t>
  </si>
  <si>
    <t>YP=-0.060</t>
  </si>
  <si>
    <t>ZP=-27.256</t>
  </si>
  <si>
    <t>XP=28.426</t>
  </si>
  <si>
    <t>ZP=-29.777</t>
  </si>
  <si>
    <t>XP=28.735</t>
  </si>
  <si>
    <t>ZP=-32.298</t>
  </si>
  <si>
    <t>XP=29.045</t>
  </si>
  <si>
    <t>YP=-0.040</t>
  </si>
  <si>
    <t>ZP=-34.819</t>
  </si>
  <si>
    <t>XP=29.354</t>
  </si>
  <si>
    <t>YP=-0.033</t>
  </si>
  <si>
    <t>ZP=-37.340</t>
  </si>
  <si>
    <t>XP=29.664</t>
  </si>
  <si>
    <t>ZP=-39.861</t>
  </si>
  <si>
    <t>XP=29.973</t>
  </si>
  <si>
    <t>ZP=-42.382</t>
  </si>
  <si>
    <t>XP=30.283</t>
  </si>
  <si>
    <t>YP=-0.013</t>
  </si>
  <si>
    <t>ZP=-44.903</t>
  </si>
  <si>
    <t>XP=30.592</t>
  </si>
  <si>
    <t>ZP=-47.424</t>
  </si>
  <si>
    <t>XP=30.902</t>
  </si>
  <si>
    <t>ZP=-49.945</t>
  </si>
  <si>
    <t>XP=31.212</t>
  </si>
  <si>
    <t>ZP=-52.466</t>
  </si>
  <si>
    <t>XP=31.521</t>
  </si>
  <si>
    <t>YP=0.014</t>
  </si>
  <si>
    <t>ZP=-54.988</t>
  </si>
  <si>
    <t>XP=31.831</t>
  </si>
  <si>
    <t>YP=0.021</t>
  </si>
  <si>
    <t>ZP=-57.509</t>
  </si>
  <si>
    <t>XP=20.113</t>
  </si>
  <si>
    <t>ZP=58.770</t>
  </si>
  <si>
    <t>XP=20.423</t>
  </si>
  <si>
    <t>YP=-0.278</t>
  </si>
  <si>
    <t>ZP=56.249</t>
  </si>
  <si>
    <t>XP=20.732</t>
  </si>
  <si>
    <t>YP=-0.271</t>
  </si>
  <si>
    <t>ZP=53.728</t>
  </si>
  <si>
    <t>XP=21.042</t>
  </si>
  <si>
    <t>ZP=51.207</t>
  </si>
  <si>
    <t>XP=21.351</t>
  </si>
  <si>
    <t>ZP=48.685</t>
  </si>
  <si>
    <t>XP=21.661</t>
  </si>
  <si>
    <t>YP=-0.251</t>
  </si>
  <si>
    <t>ZP=46.164</t>
  </si>
  <si>
    <t>XP=21.970</t>
  </si>
  <si>
    <t>ZP=43.643</t>
  </si>
  <si>
    <t>XP=22.280</t>
  </si>
  <si>
    <t>ZP=41.122</t>
  </si>
  <si>
    <t>XP=22.589</t>
  </si>
  <si>
    <t>ZP=38.601</t>
  </si>
  <si>
    <t>XP=22.899</t>
  </si>
  <si>
    <t>YP=-0.224</t>
  </si>
  <si>
    <t>ZP=36.080</t>
  </si>
  <si>
    <t>XP=23.208</t>
  </si>
  <si>
    <t>ZP=33.559</t>
  </si>
  <si>
    <t>XP=23.518</t>
  </si>
  <si>
    <t>ZP=31.038</t>
  </si>
  <si>
    <t>XP=23.827</t>
  </si>
  <si>
    <t>YP=-0.204</t>
  </si>
  <si>
    <t>ZP=28.517</t>
  </si>
  <si>
    <t>XP=24.137</t>
  </si>
  <si>
    <t>YP=-0.197</t>
  </si>
  <si>
    <t>ZP=25.996</t>
  </si>
  <si>
    <t>XP=24.447</t>
  </si>
  <si>
    <t>ZP=23.475</t>
  </si>
  <si>
    <t>XP=24.756</t>
  </si>
  <si>
    <t>ZP=20.954</t>
  </si>
  <si>
    <t>XP=25.066</t>
  </si>
  <si>
    <t>YP=-0.177</t>
  </si>
  <si>
    <t>ZP=18.433</t>
  </si>
  <si>
    <t>XP=25.375</t>
  </si>
  <si>
    <t>YP=-0.170</t>
  </si>
  <si>
    <t>ZP=15.912</t>
  </si>
  <si>
    <t>XP=25.685</t>
  </si>
  <si>
    <t>YP=-0.163</t>
  </si>
  <si>
    <t>ZP=13.391</t>
  </si>
  <si>
    <t>XP=25.994</t>
  </si>
  <si>
    <t>YP=-0.156</t>
  </si>
  <si>
    <t>ZP=10.870</t>
  </si>
  <si>
    <t>XP=26.304</t>
  </si>
  <si>
    <t>YP=-0.150</t>
  </si>
  <si>
    <t>ZP=8.349</t>
  </si>
  <si>
    <t>XP=26.613</t>
  </si>
  <si>
    <t>ZP=5.827</t>
  </si>
  <si>
    <t>XP=26.923</t>
  </si>
  <si>
    <t>ZP=3.306</t>
  </si>
  <si>
    <t>XP=27.232</t>
  </si>
  <si>
    <t>ZP=0.785</t>
  </si>
  <si>
    <t>XP=27.542</t>
  </si>
  <si>
    <t>YP=-0.123</t>
  </si>
  <si>
    <t>ZP=-1.736</t>
  </si>
  <si>
    <t>XP=27.851</t>
  </si>
  <si>
    <t>ZP=-4.257</t>
  </si>
  <si>
    <t>XP=28.161</t>
  </si>
  <si>
    <t>ZP=-6.778</t>
  </si>
  <si>
    <t>XP=28.470</t>
  </si>
  <si>
    <t>YP=-0.103</t>
  </si>
  <si>
    <t>ZP=-9.299</t>
  </si>
  <si>
    <t>XP=28.780</t>
  </si>
  <si>
    <t>YP=-0.096</t>
  </si>
  <si>
    <t>ZP=-11.820</t>
  </si>
  <si>
    <t>XP=29.090</t>
  </si>
  <si>
    <t>ZP=-14.341</t>
  </si>
  <si>
    <t>XP=29.399</t>
  </si>
  <si>
    <t>ZP=-16.862</t>
  </si>
  <si>
    <t>XP=29.709</t>
  </si>
  <si>
    <t>YP=-0.076</t>
  </si>
  <si>
    <t>ZP=-19.383</t>
  </si>
  <si>
    <t>XP=30.018</t>
  </si>
  <si>
    <t>ZP=-21.904</t>
  </si>
  <si>
    <t>XP=30.328</t>
  </si>
  <si>
    <t>ZP=-24.425</t>
  </si>
  <si>
    <t>XP=30.637</t>
  </si>
  <si>
    <t>ZP=-26.946</t>
  </si>
  <si>
    <t>XP=30.947</t>
  </si>
  <si>
    <t>YP=-0.049</t>
  </si>
  <si>
    <t>ZP=-29.467</t>
  </si>
  <si>
    <t>XP=31.256</t>
  </si>
  <si>
    <t>ZP=-31.988</t>
  </si>
  <si>
    <t>XP=31.566</t>
  </si>
  <si>
    <t>ZP=-34.509</t>
  </si>
  <si>
    <t>XP=31.875</t>
  </si>
  <si>
    <t>ZP=-37.031</t>
  </si>
  <si>
    <t>XP=32.185</t>
  </si>
  <si>
    <t>YP=-0.022</t>
  </si>
  <si>
    <t>ZP=-39.552</t>
  </si>
  <si>
    <t>XP=32.494</t>
  </si>
  <si>
    <t>ZP=-42.073</t>
  </si>
  <si>
    <t>XP=32.804</t>
  </si>
  <si>
    <t>ZP=-44.594</t>
  </si>
  <si>
    <t>XP=33.114</t>
  </si>
  <si>
    <t>YP=-0.002</t>
  </si>
  <si>
    <t>ZP=-47.115</t>
  </si>
  <si>
    <t>XP=33.423</t>
  </si>
  <si>
    <t>YP=0.005</t>
  </si>
  <si>
    <t>ZP=-49.636</t>
  </si>
  <si>
    <t>XP=33.733</t>
  </si>
  <si>
    <t>ZP=-52.157</t>
  </si>
  <si>
    <t>XP=34.042</t>
  </si>
  <si>
    <t>YP=0.019</t>
  </si>
  <si>
    <t>ZP=-54.678</t>
  </si>
  <si>
    <t>XP=34.352</t>
  </si>
  <si>
    <t>YP=0.025</t>
  </si>
  <si>
    <t>ZP=-57.199</t>
  </si>
  <si>
    <t>XP=22.634</t>
  </si>
  <si>
    <t>ZP=59.079</t>
  </si>
  <si>
    <t>XP=22.944</t>
  </si>
  <si>
    <t>ZP=56.558</t>
  </si>
  <si>
    <t>XP=23.253</t>
  </si>
  <si>
    <t>ZP=54.037</t>
  </si>
  <si>
    <t>XP=23.563</t>
  </si>
  <si>
    <t>YP=-0.260</t>
  </si>
  <si>
    <t>ZP=51.516</t>
  </si>
  <si>
    <t>XP=23.872</t>
  </si>
  <si>
    <t>ZP=48.995</t>
  </si>
  <si>
    <t>XP=24.182</t>
  </si>
  <si>
    <t>ZP=46.474</t>
  </si>
  <si>
    <t>XP=24.491</t>
  </si>
  <si>
    <t>YP=-0.240</t>
  </si>
  <si>
    <t>ZP=43.953</t>
  </si>
  <si>
    <t>XP=24.801</t>
  </si>
  <si>
    <t>YP=-0.233</t>
  </si>
  <si>
    <t>ZP=41.432</t>
  </si>
  <si>
    <t>XP=25.110</t>
  </si>
  <si>
    <t>ZP=38.911</t>
  </si>
  <si>
    <t>XP=25.420</t>
  </si>
  <si>
    <t>ZP=36.390</t>
  </si>
  <si>
    <t>XP=25.729</t>
  </si>
  <si>
    <t>YP=-0.213</t>
  </si>
  <si>
    <t>ZP=33.869</t>
  </si>
  <si>
    <t>XP=26.039</t>
  </si>
  <si>
    <t>ZP=31.348</t>
  </si>
  <si>
    <t>XP=26.349</t>
  </si>
  <si>
    <t>ZP=28.827</t>
  </si>
  <si>
    <t>XP=26.658</t>
  </si>
  <si>
    <t>ZP=26.306</t>
  </si>
  <si>
    <t>XP=26.968</t>
  </si>
  <si>
    <t>YP=-0.186</t>
  </si>
  <si>
    <t>ZP=23.784</t>
  </si>
  <si>
    <t>XP=27.277</t>
  </si>
  <si>
    <t>ZP=21.263</t>
  </si>
  <si>
    <t>XP=27.587</t>
  </si>
  <si>
    <t>ZP=18.742</t>
  </si>
  <si>
    <t>XP=27.896</t>
  </si>
  <si>
    <t>ZP=16.221</t>
  </si>
  <si>
    <t>XP=28.206</t>
  </si>
  <si>
    <t>YP=-0.159</t>
  </si>
  <si>
    <t>ZP=13.700</t>
  </si>
  <si>
    <t>XP=28.515</t>
  </si>
  <si>
    <t>ZP=11.179</t>
  </si>
  <si>
    <t>XP=28.825</t>
  </si>
  <si>
    <t>ZP=8.658</t>
  </si>
  <si>
    <t>XP=29.134</t>
  </si>
  <si>
    <t>YP=-0.139</t>
  </si>
  <si>
    <t>ZP=6.137</t>
  </si>
  <si>
    <t>XP=29.444</t>
  </si>
  <si>
    <t>YP=-0.132</t>
  </si>
  <si>
    <t>ZP=3.616</t>
  </si>
  <si>
    <t>XP=29.753</t>
  </si>
  <si>
    <t>ZP=1.095</t>
  </si>
  <si>
    <t>XP=30.063</t>
  </si>
  <si>
    <t>ZP=-1.426</t>
  </si>
  <si>
    <t>XP=30.372</t>
  </si>
  <si>
    <t>YP=-0.112</t>
  </si>
  <si>
    <t>ZP=-3.947</t>
  </si>
  <si>
    <t>XP=30.682</t>
  </si>
  <si>
    <t>ZP=-6.468</t>
  </si>
  <si>
    <t>XP=30.992</t>
  </si>
  <si>
    <t>ZP=-8.989</t>
  </si>
  <si>
    <t>XP=31.301</t>
  </si>
  <si>
    <t>ZP=-11.510</t>
  </si>
  <si>
    <t>XP=31.611</t>
  </si>
  <si>
    <t>YP=-0.085</t>
  </si>
  <si>
    <t>ZP=-14.031</t>
  </si>
  <si>
    <t>XP=31.920</t>
  </si>
  <si>
    <t>ZP=-16.553</t>
  </si>
  <si>
    <t>XP=32.230</t>
  </si>
  <si>
    <t>ZP=-19.074</t>
  </si>
  <si>
    <t>XP=32.539</t>
  </si>
  <si>
    <t>ZP=-21.595</t>
  </si>
  <si>
    <t>XP=32.849</t>
  </si>
  <si>
    <t>YP=-0.058</t>
  </si>
  <si>
    <t>ZP=-24.116</t>
  </si>
  <si>
    <t>XP=33.158</t>
  </si>
  <si>
    <t>ZP=-26.637</t>
  </si>
  <si>
    <t>XP=33.468</t>
  </si>
  <si>
    <t>ZP=-29.158</t>
  </si>
  <si>
    <t>XP=33.777</t>
  </si>
  <si>
    <t>YP=-0.038</t>
  </si>
  <si>
    <t>ZP=-31.679</t>
  </si>
  <si>
    <t>XP=34.087</t>
  </si>
  <si>
    <t>YP=-0.031</t>
  </si>
  <si>
    <t>ZP=-34.200</t>
  </si>
  <si>
    <t>XP=34.396</t>
  </si>
  <si>
    <t>ZP=-36.721</t>
  </si>
  <si>
    <t>XP=34.706</t>
  </si>
  <si>
    <t>ZP=-39.242</t>
  </si>
  <si>
    <t>XP=35.016</t>
  </si>
  <si>
    <t>YP=-0.011</t>
  </si>
  <si>
    <t>ZP=-41.763</t>
  </si>
  <si>
    <t>XP=35.325</t>
  </si>
  <si>
    <t>ZP=-44.284</t>
  </si>
  <si>
    <t>XP=35.635</t>
  </si>
  <si>
    <t>ZP=-46.805</t>
  </si>
  <si>
    <t>XP=35.944</t>
  </si>
  <si>
    <t>ZP=-49.326</t>
  </si>
  <si>
    <t>XP=36.254</t>
  </si>
  <si>
    <t>YP=0.016</t>
  </si>
  <si>
    <t>ZP=-51.847</t>
  </si>
  <si>
    <t>XP=36.563</t>
  </si>
  <si>
    <t>YP=0.023</t>
  </si>
  <si>
    <t>ZP=-54.368</t>
  </si>
  <si>
    <t>XP=36.873</t>
  </si>
  <si>
    <t>YP=0.030</t>
  </si>
  <si>
    <t>ZP=-56.889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</si>
</sst>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1200A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-0.11179</c:v>
                </c:pt>
                <c:pt idx="1">
                  <c:v>-0.11359</c:v>
                </c:pt>
                <c:pt idx="2">
                  <c:v>-0.11031000000000001</c:v>
                </c:pt>
                <c:pt idx="3">
                  <c:v>-0.10041</c:v>
                </c:pt>
                <c:pt idx="4">
                  <c:v>-8.2769999999999996E-2</c:v>
                </c:pt>
                <c:pt idx="5">
                  <c:v>-5.7259999999999998E-2</c:v>
                </c:pt>
                <c:pt idx="6">
                  <c:v>-2.5350000000000001E-2</c:v>
                </c:pt>
                <c:pt idx="7">
                  <c:v>1.022E-2</c:v>
                </c:pt>
                <c:pt idx="8">
                  <c:v>4.5949999999999998E-2</c:v>
                </c:pt>
                <c:pt idx="9">
                  <c:v>7.8350000000000003E-2</c:v>
                </c:pt>
                <c:pt idx="10">
                  <c:v>0.10467</c:v>
                </c:pt>
                <c:pt idx="11">
                  <c:v>0.12374</c:v>
                </c:pt>
                <c:pt idx="12">
                  <c:v>0.13564000000000001</c:v>
                </c:pt>
                <c:pt idx="13">
                  <c:v>0.14155000000000001</c:v>
                </c:pt>
                <c:pt idx="14">
                  <c:v>0.14318</c:v>
                </c:pt>
                <c:pt idx="15">
                  <c:v>0.14177999999999999</c:v>
                </c:pt>
                <c:pt idx="16">
                  <c:v>0.13983000000000001</c:v>
                </c:pt>
                <c:pt idx="17">
                  <c:v>0.13585</c:v>
                </c:pt>
                <c:pt idx="18">
                  <c:v>0.13259000000000001</c:v>
                </c:pt>
                <c:pt idx="19">
                  <c:v>0.12975</c:v>
                </c:pt>
                <c:pt idx="20">
                  <c:v>0.12753999999999999</c:v>
                </c:pt>
                <c:pt idx="21">
                  <c:v>0.12525</c:v>
                </c:pt>
                <c:pt idx="22">
                  <c:v>0.12282999999999999</c:v>
                </c:pt>
                <c:pt idx="23">
                  <c:v>0.1207</c:v>
                </c:pt>
                <c:pt idx="24">
                  <c:v>0.11924999999999999</c:v>
                </c:pt>
                <c:pt idx="25">
                  <c:v>0.11835</c:v>
                </c:pt>
                <c:pt idx="26">
                  <c:v>0.11803</c:v>
                </c:pt>
                <c:pt idx="27">
                  <c:v>0.11806</c:v>
                </c:pt>
                <c:pt idx="28">
                  <c:v>0.11845</c:v>
                </c:pt>
                <c:pt idx="29">
                  <c:v>0.1191</c:v>
                </c:pt>
                <c:pt idx="30">
                  <c:v>0.11966</c:v>
                </c:pt>
                <c:pt idx="31">
                  <c:v>0.11985</c:v>
                </c:pt>
                <c:pt idx="32">
                  <c:v>0.11885999999999999</c:v>
                </c:pt>
                <c:pt idx="33">
                  <c:v>0.11591</c:v>
                </c:pt>
                <c:pt idx="34">
                  <c:v>0.11026</c:v>
                </c:pt>
                <c:pt idx="35">
                  <c:v>0.10113</c:v>
                </c:pt>
                <c:pt idx="36">
                  <c:v>8.8349999999999998E-2</c:v>
                </c:pt>
                <c:pt idx="37">
                  <c:v>7.2069999999999995E-2</c:v>
                </c:pt>
                <c:pt idx="38">
                  <c:v>5.2909999999999999E-2</c:v>
                </c:pt>
                <c:pt idx="39">
                  <c:v>3.2910000000000002E-2</c:v>
                </c:pt>
                <c:pt idx="40">
                  <c:v>1.2970000000000001E-2</c:v>
                </c:pt>
                <c:pt idx="41">
                  <c:v>-5.3299999999999997E-3</c:v>
                </c:pt>
                <c:pt idx="42">
                  <c:v>-2.0809999999999999E-2</c:v>
                </c:pt>
                <c:pt idx="43">
                  <c:v>-3.2820000000000002E-2</c:v>
                </c:pt>
                <c:pt idx="44">
                  <c:v>-4.1300000000000003E-2</c:v>
                </c:pt>
                <c:pt idx="45">
                  <c:v>-4.6309999999999997E-2</c:v>
                </c:pt>
                <c:pt idx="46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-0.14374999999999999</c:v>
                </c:pt>
                <c:pt idx="1">
                  <c:v>-0.14943999999999999</c:v>
                </c:pt>
                <c:pt idx="2">
                  <c:v>-0.14846000000000001</c:v>
                </c:pt>
                <c:pt idx="3">
                  <c:v>-0.1381</c:v>
                </c:pt>
                <c:pt idx="4">
                  <c:v>-0.11581</c:v>
                </c:pt>
                <c:pt idx="5">
                  <c:v>-8.1199999999999994E-2</c:v>
                </c:pt>
                <c:pt idx="6">
                  <c:v>-3.56E-2</c:v>
                </c:pt>
                <c:pt idx="7">
                  <c:v>1.6559999999999998E-2</c:v>
                </c:pt>
                <c:pt idx="8">
                  <c:v>6.9089999999999999E-2</c:v>
                </c:pt>
                <c:pt idx="9">
                  <c:v>0.11652</c:v>
                </c:pt>
                <c:pt idx="10">
                  <c:v>0.15379999999999999</c:v>
                </c:pt>
                <c:pt idx="11">
                  <c:v>0.17893999999999999</c:v>
                </c:pt>
                <c:pt idx="12">
                  <c:v>0.19270999999999999</c:v>
                </c:pt>
                <c:pt idx="13">
                  <c:v>0.19771</c:v>
                </c:pt>
                <c:pt idx="14">
                  <c:v>0.19658999999999999</c:v>
                </c:pt>
                <c:pt idx="15">
                  <c:v>0.19184000000000001</c:v>
                </c:pt>
                <c:pt idx="16">
                  <c:v>0.18653</c:v>
                </c:pt>
                <c:pt idx="17">
                  <c:v>0.18010999999999999</c:v>
                </c:pt>
                <c:pt idx="18">
                  <c:v>0.17485999999999999</c:v>
                </c:pt>
                <c:pt idx="19">
                  <c:v>0.17169000000000001</c:v>
                </c:pt>
                <c:pt idx="20">
                  <c:v>0.16955000000000001</c:v>
                </c:pt>
                <c:pt idx="21">
                  <c:v>0.16664999999999999</c:v>
                </c:pt>
                <c:pt idx="22">
                  <c:v>0.16202</c:v>
                </c:pt>
                <c:pt idx="23">
                  <c:v>0.15831999999999999</c:v>
                </c:pt>
                <c:pt idx="24">
                  <c:v>0.15601999999999999</c:v>
                </c:pt>
                <c:pt idx="25">
                  <c:v>0.15476999999999999</c:v>
                </c:pt>
                <c:pt idx="26">
                  <c:v>0.15434999999999999</c:v>
                </c:pt>
                <c:pt idx="27">
                  <c:v>0.15459999999999999</c:v>
                </c:pt>
                <c:pt idx="28">
                  <c:v>0.15547</c:v>
                </c:pt>
                <c:pt idx="29">
                  <c:v>0.15687999999999999</c:v>
                </c:pt>
                <c:pt idx="30">
                  <c:v>0.15856999999999999</c:v>
                </c:pt>
                <c:pt idx="31">
                  <c:v>0.16003000000000001</c:v>
                </c:pt>
                <c:pt idx="32">
                  <c:v>0.16037999999999999</c:v>
                </c:pt>
                <c:pt idx="33">
                  <c:v>0.1583</c:v>
                </c:pt>
                <c:pt idx="34">
                  <c:v>0.15196000000000001</c:v>
                </c:pt>
                <c:pt idx="35">
                  <c:v>0.13997000000000001</c:v>
                </c:pt>
                <c:pt idx="36">
                  <c:v>0.12257999999999999</c:v>
                </c:pt>
                <c:pt idx="37">
                  <c:v>9.9390000000000006E-2</c:v>
                </c:pt>
                <c:pt idx="38">
                  <c:v>7.2529999999999997E-2</c:v>
                </c:pt>
                <c:pt idx="39">
                  <c:v>4.3709999999999999E-2</c:v>
                </c:pt>
                <c:pt idx="40">
                  <c:v>1.54E-2</c:v>
                </c:pt>
                <c:pt idx="41">
                  <c:v>-9.9799999999999993E-3</c:v>
                </c:pt>
                <c:pt idx="42">
                  <c:v>-3.073E-2</c:v>
                </c:pt>
                <c:pt idx="43">
                  <c:v>-4.6149999999999997E-2</c:v>
                </c:pt>
                <c:pt idx="44">
                  <c:v>-5.62E-2</c:v>
                </c:pt>
                <c:pt idx="45">
                  <c:v>-6.1809999999999997E-2</c:v>
                </c:pt>
                <c:pt idx="46">
                  <c:v>-6.3689999999999997E-2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-0.18673999999999999</c:v>
                </c:pt>
                <c:pt idx="1">
                  <c:v>-0.19978000000000001</c:v>
                </c:pt>
                <c:pt idx="2">
                  <c:v>-0.20432</c:v>
                </c:pt>
                <c:pt idx="3">
                  <c:v>-0.19564000000000001</c:v>
                </c:pt>
                <c:pt idx="4">
                  <c:v>-0.16982</c:v>
                </c:pt>
                <c:pt idx="5">
                  <c:v>-0.12373000000000001</c:v>
                </c:pt>
                <c:pt idx="6">
                  <c:v>-5.799E-2</c:v>
                </c:pt>
                <c:pt idx="7">
                  <c:v>2.019E-2</c:v>
                </c:pt>
                <c:pt idx="8">
                  <c:v>0.10093000000000001</c:v>
                </c:pt>
                <c:pt idx="9">
                  <c:v>0.17266000000000001</c:v>
                </c:pt>
                <c:pt idx="10">
                  <c:v>0.22711999999999999</c:v>
                </c:pt>
                <c:pt idx="11">
                  <c:v>0.26096000000000003</c:v>
                </c:pt>
                <c:pt idx="12">
                  <c:v>0.27645999999999998</c:v>
                </c:pt>
                <c:pt idx="13">
                  <c:v>0.27821000000000001</c:v>
                </c:pt>
                <c:pt idx="14">
                  <c:v>0.27183000000000002</c:v>
                </c:pt>
                <c:pt idx="15">
                  <c:v>0.2616</c:v>
                </c:pt>
                <c:pt idx="16">
                  <c:v>0.25076999999999999</c:v>
                </c:pt>
                <c:pt idx="17">
                  <c:v>0.24074999999999999</c:v>
                </c:pt>
                <c:pt idx="18">
                  <c:v>0.23266999999999999</c:v>
                </c:pt>
                <c:pt idx="19">
                  <c:v>0.22725000000000001</c:v>
                </c:pt>
                <c:pt idx="20">
                  <c:v>0.22559999999999999</c:v>
                </c:pt>
                <c:pt idx="21">
                  <c:v>0.22223999999999999</c:v>
                </c:pt>
                <c:pt idx="22">
                  <c:v>0.21437</c:v>
                </c:pt>
                <c:pt idx="23">
                  <c:v>0.20856</c:v>
                </c:pt>
                <c:pt idx="24">
                  <c:v>0.20532</c:v>
                </c:pt>
                <c:pt idx="25">
                  <c:v>0.20362</c:v>
                </c:pt>
                <c:pt idx="26">
                  <c:v>0.20311999999999999</c:v>
                </c:pt>
                <c:pt idx="27">
                  <c:v>0.20369999999999999</c:v>
                </c:pt>
                <c:pt idx="28">
                  <c:v>0.20501</c:v>
                </c:pt>
                <c:pt idx="29">
                  <c:v>0.20762</c:v>
                </c:pt>
                <c:pt idx="30">
                  <c:v>0.21096000000000001</c:v>
                </c:pt>
                <c:pt idx="31">
                  <c:v>0.21460000000000001</c:v>
                </c:pt>
                <c:pt idx="32">
                  <c:v>0.21773000000000001</c:v>
                </c:pt>
                <c:pt idx="33">
                  <c:v>0.21759999999999999</c:v>
                </c:pt>
                <c:pt idx="34">
                  <c:v>0.2117</c:v>
                </c:pt>
                <c:pt idx="35">
                  <c:v>0.19764999999999999</c:v>
                </c:pt>
                <c:pt idx="36">
                  <c:v>0.1749</c:v>
                </c:pt>
                <c:pt idx="37">
                  <c:v>0.14087</c:v>
                </c:pt>
                <c:pt idx="38">
                  <c:v>0.10113999999999999</c:v>
                </c:pt>
                <c:pt idx="39">
                  <c:v>5.892E-2</c:v>
                </c:pt>
                <c:pt idx="40">
                  <c:v>1.7829999999999999E-2</c:v>
                </c:pt>
                <c:pt idx="41">
                  <c:v>-1.779E-2</c:v>
                </c:pt>
                <c:pt idx="42">
                  <c:v>-4.5690000000000001E-2</c:v>
                </c:pt>
                <c:pt idx="43">
                  <c:v>-6.5369999999999998E-2</c:v>
                </c:pt>
                <c:pt idx="44">
                  <c:v>-7.707E-2</c:v>
                </c:pt>
                <c:pt idx="45">
                  <c:v>-8.2299999999999998E-2</c:v>
                </c:pt>
                <c:pt idx="46">
                  <c:v>-8.276E-2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-0.24082999999999999</c:v>
                </c:pt>
                <c:pt idx="1">
                  <c:v>-0.26701000000000003</c:v>
                </c:pt>
                <c:pt idx="2">
                  <c:v>-0.28310999999999997</c:v>
                </c:pt>
                <c:pt idx="3">
                  <c:v>-0.28175</c:v>
                </c:pt>
                <c:pt idx="4">
                  <c:v>-0.25601000000000002</c:v>
                </c:pt>
                <c:pt idx="5">
                  <c:v>-0.19891</c:v>
                </c:pt>
                <c:pt idx="6">
                  <c:v>-0.10605000000000001</c:v>
                </c:pt>
                <c:pt idx="7">
                  <c:v>1.2189999999999999E-2</c:v>
                </c:pt>
                <c:pt idx="8">
                  <c:v>0.13786000000000001</c:v>
                </c:pt>
                <c:pt idx="9">
                  <c:v>0.24929999999999999</c:v>
                </c:pt>
                <c:pt idx="10">
                  <c:v>0.33044000000000001</c:v>
                </c:pt>
                <c:pt idx="11">
                  <c:v>0.37589</c:v>
                </c:pt>
                <c:pt idx="12">
                  <c:v>0.39162000000000002</c:v>
                </c:pt>
                <c:pt idx="13">
                  <c:v>0.38608999999999999</c:v>
                </c:pt>
                <c:pt idx="14">
                  <c:v>0.37064999999999998</c:v>
                </c:pt>
                <c:pt idx="15">
                  <c:v>0.35156999999999999</c:v>
                </c:pt>
                <c:pt idx="16">
                  <c:v>0.33361000000000002</c:v>
                </c:pt>
                <c:pt idx="17">
                  <c:v>0.31827</c:v>
                </c:pt>
                <c:pt idx="18">
                  <c:v>0.30630000000000002</c:v>
                </c:pt>
                <c:pt idx="19">
                  <c:v>0.29842999999999997</c:v>
                </c:pt>
                <c:pt idx="20">
                  <c:v>0.29507</c:v>
                </c:pt>
                <c:pt idx="21">
                  <c:v>0.29004999999999997</c:v>
                </c:pt>
                <c:pt idx="22">
                  <c:v>0.28090999999999999</c:v>
                </c:pt>
                <c:pt idx="23">
                  <c:v>0.27449000000000001</c:v>
                </c:pt>
                <c:pt idx="24">
                  <c:v>0.27043</c:v>
                </c:pt>
                <c:pt idx="25">
                  <c:v>0.26823000000000002</c:v>
                </c:pt>
                <c:pt idx="26">
                  <c:v>0.26823999999999998</c:v>
                </c:pt>
                <c:pt idx="27">
                  <c:v>0.26878999999999997</c:v>
                </c:pt>
                <c:pt idx="28">
                  <c:v>0.27087</c:v>
                </c:pt>
                <c:pt idx="29">
                  <c:v>0.27483000000000002</c:v>
                </c:pt>
                <c:pt idx="30">
                  <c:v>0.28142</c:v>
                </c:pt>
                <c:pt idx="31">
                  <c:v>0.28915000000000002</c:v>
                </c:pt>
                <c:pt idx="32">
                  <c:v>0.29604999999999998</c:v>
                </c:pt>
                <c:pt idx="33">
                  <c:v>0.30002000000000001</c:v>
                </c:pt>
                <c:pt idx="34">
                  <c:v>0.29546</c:v>
                </c:pt>
                <c:pt idx="35">
                  <c:v>0.27839999999999998</c:v>
                </c:pt>
                <c:pt idx="36">
                  <c:v>0.24590000000000001</c:v>
                </c:pt>
                <c:pt idx="37">
                  <c:v>0.19857</c:v>
                </c:pt>
                <c:pt idx="38">
                  <c:v>0.13829</c:v>
                </c:pt>
                <c:pt idx="39">
                  <c:v>7.5730000000000006E-2</c:v>
                </c:pt>
                <c:pt idx="40">
                  <c:v>1.6410000000000001E-2</c:v>
                </c:pt>
                <c:pt idx="41">
                  <c:v>-3.5229999999999997E-2</c:v>
                </c:pt>
                <c:pt idx="42">
                  <c:v>-7.1929999999999994E-2</c:v>
                </c:pt>
                <c:pt idx="43">
                  <c:v>-9.5920000000000005E-2</c:v>
                </c:pt>
                <c:pt idx="44">
                  <c:v>-0.10809000000000001</c:v>
                </c:pt>
                <c:pt idx="45">
                  <c:v>-0.11139</c:v>
                </c:pt>
                <c:pt idx="46">
                  <c:v>-0.10859000000000001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-0.30746000000000001</c:v>
                </c:pt>
                <c:pt idx="1">
                  <c:v>-0.35515999999999998</c:v>
                </c:pt>
                <c:pt idx="2">
                  <c:v>-0.39288000000000001</c:v>
                </c:pt>
                <c:pt idx="3">
                  <c:v>-0.41147</c:v>
                </c:pt>
                <c:pt idx="4">
                  <c:v>-0.39873999999999998</c:v>
                </c:pt>
                <c:pt idx="5">
                  <c:v>-0.33954000000000001</c:v>
                </c:pt>
                <c:pt idx="6">
                  <c:v>-0.21854999999999999</c:v>
                </c:pt>
                <c:pt idx="7">
                  <c:v>-4.2389999999999997E-2</c:v>
                </c:pt>
                <c:pt idx="8">
                  <c:v>0.15790999999999999</c:v>
                </c:pt>
                <c:pt idx="9">
                  <c:v>0.33905999999999997</c:v>
                </c:pt>
                <c:pt idx="10">
                  <c:v>0.46566999999999997</c:v>
                </c:pt>
                <c:pt idx="11">
                  <c:v>0.52854000000000001</c:v>
                </c:pt>
                <c:pt idx="12">
                  <c:v>0.54139999999999999</c:v>
                </c:pt>
                <c:pt idx="13">
                  <c:v>0.52264999999999995</c:v>
                </c:pt>
                <c:pt idx="14">
                  <c:v>0.49171999999999999</c:v>
                </c:pt>
                <c:pt idx="15">
                  <c:v>0.45918999999999999</c:v>
                </c:pt>
                <c:pt idx="16">
                  <c:v>0.43131999999999998</c:v>
                </c:pt>
                <c:pt idx="17">
                  <c:v>0.41027999999999998</c:v>
                </c:pt>
                <c:pt idx="18">
                  <c:v>0.39361000000000002</c:v>
                </c:pt>
                <c:pt idx="23">
                  <c:v>0.35553000000000001</c:v>
                </c:pt>
                <c:pt idx="24">
                  <c:v>0.35122999999999999</c:v>
                </c:pt>
                <c:pt idx="25">
                  <c:v>0</c:v>
                </c:pt>
                <c:pt idx="26">
                  <c:v>0.34956999999999999</c:v>
                </c:pt>
                <c:pt idx="27">
                  <c:v>0.35386000000000001</c:v>
                </c:pt>
                <c:pt idx="28">
                  <c:v>0.35672999999999999</c:v>
                </c:pt>
                <c:pt idx="29">
                  <c:v>0.36068</c:v>
                </c:pt>
                <c:pt idx="30">
                  <c:v>0.36960999999999999</c:v>
                </c:pt>
                <c:pt idx="31">
                  <c:v>0.3841</c:v>
                </c:pt>
                <c:pt idx="32">
                  <c:v>0.39977000000000001</c:v>
                </c:pt>
                <c:pt idx="33">
                  <c:v>0.41259000000000001</c:v>
                </c:pt>
                <c:pt idx="34">
                  <c:v>0.41410999999999998</c:v>
                </c:pt>
                <c:pt idx="35">
                  <c:v>0.39473000000000003</c:v>
                </c:pt>
                <c:pt idx="36">
                  <c:v>0.34917999999999999</c:v>
                </c:pt>
                <c:pt idx="37">
                  <c:v>0.27703</c:v>
                </c:pt>
                <c:pt idx="38">
                  <c:v>0.18568000000000001</c:v>
                </c:pt>
                <c:pt idx="39">
                  <c:v>8.906E-2</c:v>
                </c:pt>
                <c:pt idx="40">
                  <c:v>1.17E-3</c:v>
                </c:pt>
                <c:pt idx="41">
                  <c:v>-6.9010000000000002E-2</c:v>
                </c:pt>
                <c:pt idx="42">
                  <c:v>-0.11597</c:v>
                </c:pt>
                <c:pt idx="43">
                  <c:v>-0.14247000000000001</c:v>
                </c:pt>
                <c:pt idx="44">
                  <c:v>-0.15193000000000001</c:v>
                </c:pt>
                <c:pt idx="45">
                  <c:v>-0.15029999999999999</c:v>
                </c:pt>
                <c:pt idx="46">
                  <c:v>-0.14168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-0.38614999999999999</c:v>
                </c:pt>
                <c:pt idx="1">
                  <c:v>-0.46093000000000001</c:v>
                </c:pt>
                <c:pt idx="2">
                  <c:v>-0.52998000000000001</c:v>
                </c:pt>
                <c:pt idx="3">
                  <c:v>-0.58731</c:v>
                </c:pt>
                <c:pt idx="4">
                  <c:v>-0.62212999999999996</c:v>
                </c:pt>
                <c:pt idx="5">
                  <c:v>-0.60070000000000001</c:v>
                </c:pt>
                <c:pt idx="6">
                  <c:v>-0.48396</c:v>
                </c:pt>
                <c:pt idx="7">
                  <c:v>-0.25136999999999998</c:v>
                </c:pt>
                <c:pt idx="8">
                  <c:v>6.6989999999999994E-2</c:v>
                </c:pt>
                <c:pt idx="9">
                  <c:v>0.37489</c:v>
                </c:pt>
                <c:pt idx="10">
                  <c:v>0.58758999999999995</c:v>
                </c:pt>
                <c:pt idx="11">
                  <c:v>0.68145</c:v>
                </c:pt>
                <c:pt idx="12">
                  <c:v>0.68532999999999999</c:v>
                </c:pt>
                <c:pt idx="13">
                  <c:v>0.64351999999999998</c:v>
                </c:pt>
                <c:pt idx="14">
                  <c:v>0.5897</c:v>
                </c:pt>
                <c:pt idx="15">
                  <c:v>0.54132000000000002</c:v>
                </c:pt>
                <c:pt idx="16">
                  <c:v>0.50394000000000005</c:v>
                </c:pt>
                <c:pt idx="17">
                  <c:v>0.47838000000000003</c:v>
                </c:pt>
                <c:pt idx="18">
                  <c:v>0.46179999999999999</c:v>
                </c:pt>
                <c:pt idx="23">
                  <c:v>0.42976999999999999</c:v>
                </c:pt>
                <c:pt idx="24">
                  <c:v>0.42682999999999999</c:v>
                </c:pt>
                <c:pt idx="25">
                  <c:v>0.42520000000000002</c:v>
                </c:pt>
                <c:pt idx="26">
                  <c:v>0.42662</c:v>
                </c:pt>
                <c:pt idx="27">
                  <c:v>0.43419999999999997</c:v>
                </c:pt>
                <c:pt idx="28">
                  <c:v>0.44683</c:v>
                </c:pt>
                <c:pt idx="29">
                  <c:v>0.45665</c:v>
                </c:pt>
                <c:pt idx="30">
                  <c:v>0.46983000000000003</c:v>
                </c:pt>
                <c:pt idx="31">
                  <c:v>0.49291000000000001</c:v>
                </c:pt>
                <c:pt idx="32">
                  <c:v>0.52525999999999995</c:v>
                </c:pt>
                <c:pt idx="33">
                  <c:v>0.55791000000000002</c:v>
                </c:pt>
                <c:pt idx="34">
                  <c:v>0.57355</c:v>
                </c:pt>
                <c:pt idx="35">
                  <c:v>0.55491000000000001</c:v>
                </c:pt>
                <c:pt idx="36">
                  <c:v>0.48981999999999998</c:v>
                </c:pt>
                <c:pt idx="37">
                  <c:v>0.37824999999999998</c:v>
                </c:pt>
                <c:pt idx="38">
                  <c:v>0.23289000000000001</c:v>
                </c:pt>
                <c:pt idx="39">
                  <c:v>8.5319999999999993E-2</c:v>
                </c:pt>
                <c:pt idx="40">
                  <c:v>-4.3740000000000001E-2</c:v>
                </c:pt>
                <c:pt idx="41">
                  <c:v>-0.13688</c:v>
                </c:pt>
                <c:pt idx="42">
                  <c:v>-0.19075</c:v>
                </c:pt>
                <c:pt idx="43">
                  <c:v>-0.21382999999999999</c:v>
                </c:pt>
                <c:pt idx="44">
                  <c:v>-0.21424000000000001</c:v>
                </c:pt>
                <c:pt idx="45">
                  <c:v>-0.20254</c:v>
                </c:pt>
                <c:pt idx="46">
                  <c:v>-0.18381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6240"/>
        <c:axId val="78545280"/>
      </c:scatterChart>
      <c:valAx>
        <c:axId val="78506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45280"/>
        <c:crosses val="autoZero"/>
        <c:crossBetween val="midCat"/>
      </c:valAx>
      <c:valAx>
        <c:axId val="7854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062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-407.53085208016603</c:v>
                </c:pt>
                <c:pt idx="1">
                  <c:v>-483.90768548420198</c:v>
                </c:pt>
                <c:pt idx="2">
                  <c:v>-562.95733854100502</c:v>
                </c:pt>
                <c:pt idx="3">
                  <c:v>-639.33710944370796</c:v>
                </c:pt>
                <c:pt idx="4">
                  <c:v>-693.30024346090102</c:v>
                </c:pt>
                <c:pt idx="5">
                  <c:v>-698.97080316356698</c:v>
                </c:pt>
                <c:pt idx="6">
                  <c:v>-619.44423113724997</c:v>
                </c:pt>
                <c:pt idx="7">
                  <c:v>-417.64324901105698</c:v>
                </c:pt>
                <c:pt idx="8">
                  <c:v>-108.792455597619</c:v>
                </c:pt>
                <c:pt idx="9">
                  <c:v>222.7189756091</c:v>
                </c:pt>
                <c:pt idx="10">
                  <c:v>492.55492465311499</c:v>
                </c:pt>
                <c:pt idx="11">
                  <c:v>645.37915373249803</c:v>
                </c:pt>
                <c:pt idx="12">
                  <c:v>681.20624344800501</c:v>
                </c:pt>
                <c:pt idx="13">
                  <c:v>654.075576818694</c:v>
                </c:pt>
                <c:pt idx="14">
                  <c:v>607.436368305928</c:v>
                </c:pt>
                <c:pt idx="15">
                  <c:v>567.60876732875704</c:v>
                </c:pt>
                <c:pt idx="16">
                  <c:v>536.77074073998801</c:v>
                </c:pt>
                <c:pt idx="17">
                  <c:v>512.34312873520696</c:v>
                </c:pt>
                <c:pt idx="18">
                  <c:v>494.83047227080101</c:v>
                </c:pt>
                <c:pt idx="23">
                  <c:v>462.428334649541</c:v>
                </c:pt>
                <c:pt idx="24">
                  <c:v>461.73778151254101</c:v>
                </c:pt>
                <c:pt idx="25">
                  <c:v>463.15580453819302</c:v>
                </c:pt>
                <c:pt idx="26">
                  <c:v>466.57532482464302</c:v>
                </c:pt>
                <c:pt idx="27">
                  <c:v>473.09083967635502</c:v>
                </c:pt>
                <c:pt idx="28">
                  <c:v>483.91926333576401</c:v>
                </c:pt>
                <c:pt idx="29">
                  <c:v>499.315815526238</c:v>
                </c:pt>
                <c:pt idx="30">
                  <c:v>519.63219672542198</c:v>
                </c:pt>
                <c:pt idx="31">
                  <c:v>543.17285159730397</c:v>
                </c:pt>
                <c:pt idx="32">
                  <c:v>564.71200080972199</c:v>
                </c:pt>
                <c:pt idx="33">
                  <c:v>573.223043519258</c:v>
                </c:pt>
                <c:pt idx="34">
                  <c:v>551.74935903731205</c:v>
                </c:pt>
                <c:pt idx="35">
                  <c:v>485.30809308426501</c:v>
                </c:pt>
                <c:pt idx="36">
                  <c:v>372.49433594617602</c:v>
                </c:pt>
                <c:pt idx="37">
                  <c:v>224.79101829621999</c:v>
                </c:pt>
                <c:pt idx="38">
                  <c:v>64.696890601259199</c:v>
                </c:pt>
                <c:pt idx="39">
                  <c:v>-73.986238412257904</c:v>
                </c:pt>
                <c:pt idx="40">
                  <c:v>-174.42140303529999</c:v>
                </c:pt>
                <c:pt idx="41">
                  <c:v>-234.250538152225</c:v>
                </c:pt>
                <c:pt idx="42">
                  <c:v>-257.630515170379</c:v>
                </c:pt>
                <c:pt idx="43">
                  <c:v>-256.56338861986399</c:v>
                </c:pt>
                <c:pt idx="44">
                  <c:v>-241.15320056572</c:v>
                </c:pt>
                <c:pt idx="45">
                  <c:v>-218.24068018710301</c:v>
                </c:pt>
                <c:pt idx="46">
                  <c:v>-193.351038585753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-386.15</c:v>
                </c:pt>
                <c:pt idx="1">
                  <c:v>-460.93</c:v>
                </c:pt>
                <c:pt idx="2">
                  <c:v>-529.98</c:v>
                </c:pt>
                <c:pt idx="3">
                  <c:v>-587.30999999999995</c:v>
                </c:pt>
                <c:pt idx="4">
                  <c:v>-622.13</c:v>
                </c:pt>
                <c:pt idx="5">
                  <c:v>-600.70000000000005</c:v>
                </c:pt>
                <c:pt idx="6">
                  <c:v>-483.96</c:v>
                </c:pt>
                <c:pt idx="7">
                  <c:v>-251.36999999999998</c:v>
                </c:pt>
                <c:pt idx="8">
                  <c:v>66.989999999999995</c:v>
                </c:pt>
                <c:pt idx="9">
                  <c:v>374.89</c:v>
                </c:pt>
                <c:pt idx="10">
                  <c:v>587.58999999999992</c:v>
                </c:pt>
                <c:pt idx="11">
                  <c:v>681.45</c:v>
                </c:pt>
                <c:pt idx="12">
                  <c:v>685.33</c:v>
                </c:pt>
                <c:pt idx="13">
                  <c:v>643.52</c:v>
                </c:pt>
                <c:pt idx="14">
                  <c:v>589.70000000000005</c:v>
                </c:pt>
                <c:pt idx="15">
                  <c:v>541.32000000000005</c:v>
                </c:pt>
                <c:pt idx="16">
                  <c:v>503.94000000000005</c:v>
                </c:pt>
                <c:pt idx="17">
                  <c:v>478.38000000000005</c:v>
                </c:pt>
                <c:pt idx="18">
                  <c:v>461.8</c:v>
                </c:pt>
                <c:pt idx="23">
                  <c:v>429.77</c:v>
                </c:pt>
                <c:pt idx="24">
                  <c:v>426.83</c:v>
                </c:pt>
                <c:pt idx="25">
                  <c:v>425.20000000000005</c:v>
                </c:pt>
                <c:pt idx="26">
                  <c:v>426.62</c:v>
                </c:pt>
                <c:pt idx="27">
                  <c:v>434.2</c:v>
                </c:pt>
                <c:pt idx="28">
                  <c:v>446.83</c:v>
                </c:pt>
                <c:pt idx="29">
                  <c:v>456.65</c:v>
                </c:pt>
                <c:pt idx="30">
                  <c:v>469.83000000000004</c:v>
                </c:pt>
                <c:pt idx="31">
                  <c:v>492.91</c:v>
                </c:pt>
                <c:pt idx="32">
                  <c:v>525.26</c:v>
                </c:pt>
                <c:pt idx="33">
                  <c:v>557.91</c:v>
                </c:pt>
                <c:pt idx="34">
                  <c:v>573.54999999999995</c:v>
                </c:pt>
                <c:pt idx="35">
                  <c:v>554.91</c:v>
                </c:pt>
                <c:pt idx="36">
                  <c:v>489.82</c:v>
                </c:pt>
                <c:pt idx="37">
                  <c:v>378.25</c:v>
                </c:pt>
                <c:pt idx="38">
                  <c:v>232.89000000000001</c:v>
                </c:pt>
                <c:pt idx="39">
                  <c:v>85.32</c:v>
                </c:pt>
                <c:pt idx="40">
                  <c:v>-43.74</c:v>
                </c:pt>
                <c:pt idx="41">
                  <c:v>-136.88</c:v>
                </c:pt>
                <c:pt idx="42">
                  <c:v>-190.75</c:v>
                </c:pt>
                <c:pt idx="43">
                  <c:v>-213.82999999999998</c:v>
                </c:pt>
                <c:pt idx="44">
                  <c:v>-214.24</c:v>
                </c:pt>
                <c:pt idx="45">
                  <c:v>-202.54</c:v>
                </c:pt>
                <c:pt idx="46">
                  <c:v>-183.81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2016"/>
        <c:axId val="8354393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21.380852080166051</c:v>
                </c:pt>
                <c:pt idx="1">
                  <c:v>22.97768548420197</c:v>
                </c:pt>
                <c:pt idx="2">
                  <c:v>32.977338541004997</c:v>
                </c:pt>
                <c:pt idx="3">
                  <c:v>52.027109443708014</c:v>
                </c:pt>
                <c:pt idx="4">
                  <c:v>71.17024346090102</c:v>
                </c:pt>
                <c:pt idx="5">
                  <c:v>98.270803163566939</c:v>
                </c:pt>
                <c:pt idx="6">
                  <c:v>135.48423113724999</c:v>
                </c:pt>
                <c:pt idx="7">
                  <c:v>166.273249011057</c:v>
                </c:pt>
                <c:pt idx="8">
                  <c:v>175.78245559761899</c:v>
                </c:pt>
                <c:pt idx="9">
                  <c:v>152.17102439089999</c:v>
                </c:pt>
                <c:pt idx="10">
                  <c:v>95.035075346884923</c:v>
                </c:pt>
                <c:pt idx="11">
                  <c:v>36.07084626750202</c:v>
                </c:pt>
                <c:pt idx="12">
                  <c:v>4.1237565519950294</c:v>
                </c:pt>
                <c:pt idx="13">
                  <c:v>-10.555576818694021</c:v>
                </c:pt>
                <c:pt idx="14">
                  <c:v>-17.736368305927954</c:v>
                </c:pt>
                <c:pt idx="15">
                  <c:v>-26.28876732875699</c:v>
                </c:pt>
                <c:pt idx="16">
                  <c:v>-32.830740739987959</c:v>
                </c:pt>
                <c:pt idx="17">
                  <c:v>-33.963128735206908</c:v>
                </c:pt>
                <c:pt idx="18">
                  <c:v>-33.030472270800999</c:v>
                </c:pt>
                <c:pt idx="23">
                  <c:v>-32.658334649541018</c:v>
                </c:pt>
                <c:pt idx="24">
                  <c:v>-34.907781512541021</c:v>
                </c:pt>
                <c:pt idx="25">
                  <c:v>-37.955804538192979</c:v>
                </c:pt>
                <c:pt idx="26">
                  <c:v>-39.955324824643014</c:v>
                </c:pt>
                <c:pt idx="27">
                  <c:v>-38.890839676355029</c:v>
                </c:pt>
                <c:pt idx="28">
                  <c:v>-37.089263335764031</c:v>
                </c:pt>
                <c:pt idx="29">
                  <c:v>-42.665815526238021</c:v>
                </c:pt>
                <c:pt idx="30">
                  <c:v>-49.802196725421936</c:v>
                </c:pt>
                <c:pt idx="31">
                  <c:v>-50.26285159730395</c:v>
                </c:pt>
                <c:pt idx="32">
                  <c:v>-39.452000809721994</c:v>
                </c:pt>
                <c:pt idx="33">
                  <c:v>-15.313043519258031</c:v>
                </c:pt>
                <c:pt idx="34">
                  <c:v>21.800640962687908</c:v>
                </c:pt>
                <c:pt idx="35">
                  <c:v>69.601906915734958</c:v>
                </c:pt>
                <c:pt idx="36">
                  <c:v>117.32566405382397</c:v>
                </c:pt>
                <c:pt idx="37">
                  <c:v>153.45898170378001</c:v>
                </c:pt>
                <c:pt idx="38">
                  <c:v>168.19310939874083</c:v>
                </c:pt>
                <c:pt idx="39">
                  <c:v>159.3062384122579</c:v>
                </c:pt>
                <c:pt idx="40">
                  <c:v>130.68140303529998</c:v>
                </c:pt>
                <c:pt idx="41">
                  <c:v>97.370538152225009</c:v>
                </c:pt>
                <c:pt idx="42">
                  <c:v>66.880515170378999</c:v>
                </c:pt>
                <c:pt idx="43">
                  <c:v>42.733388619864002</c:v>
                </c:pt>
                <c:pt idx="44">
                  <c:v>26.91320056571999</c:v>
                </c:pt>
                <c:pt idx="45">
                  <c:v>15.700680187103018</c:v>
                </c:pt>
                <c:pt idx="46">
                  <c:v>9.5410385857530002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-5.5369291933616598</c:v>
                </c:pt>
                <c:pt idx="1">
                  <c:v>-4.9850705061944263</c:v>
                </c:pt>
                <c:pt idx="2">
                  <c:v>-6.2223741539312796</c:v>
                </c:pt>
                <c:pt idx="3">
                  <c:v>-8.8585430937167793</c:v>
                </c:pt>
                <c:pt idx="4">
                  <c:v>-11.439770379326028</c:v>
                </c:pt>
                <c:pt idx="5">
                  <c:v>-16.359381249137162</c:v>
                </c:pt>
                <c:pt idx="6">
                  <c:v>-27.994923369131747</c:v>
                </c:pt>
                <c:pt idx="7">
                  <c:v>-66.146815057905485</c:v>
                </c:pt>
                <c:pt idx="8">
                  <c:v>262.40103836038065</c:v>
                </c:pt>
                <c:pt idx="9">
                  <c:v>40.590846485875851</c:v>
                </c:pt>
                <c:pt idx="10">
                  <c:v>16.173705363754479</c:v>
                </c:pt>
                <c:pt idx="11">
                  <c:v>5.2932491404361315</c:v>
                </c:pt>
                <c:pt idx="12">
                  <c:v>0.60171837683962903</c:v>
                </c:pt>
                <c:pt idx="13">
                  <c:v>-1.6402872977831335</c:v>
                </c:pt>
                <c:pt idx="14">
                  <c:v>-3.0076934553040449</c:v>
                </c:pt>
                <c:pt idx="15">
                  <c:v>-4.8564189996225871</c:v>
                </c:pt>
                <c:pt idx="16">
                  <c:v>-6.5148114338984708</c:v>
                </c:pt>
                <c:pt idx="17">
                  <c:v>-7.0996130137561995</c:v>
                </c:pt>
                <c:pt idx="18">
                  <c:v>-7.1525492141188822</c:v>
                </c:pt>
                <c:pt idx="23">
                  <c:v>-7.5990261417830514</c:v>
                </c:pt>
                <c:pt idx="24">
                  <c:v>-8.1783805057144576</c:v>
                </c:pt>
                <c:pt idx="25">
                  <c:v>-8.9265767963765228</c:v>
                </c:pt>
                <c:pt idx="26">
                  <c:v>-9.3655536132021506</c:v>
                </c:pt>
                <c:pt idx="27">
                  <c:v>-8.9568953653512278</c:v>
                </c:pt>
                <c:pt idx="28">
                  <c:v>-8.3005311496014222</c:v>
                </c:pt>
                <c:pt idx="29">
                  <c:v>-9.3432203057567111</c:v>
                </c:pt>
                <c:pt idx="30">
                  <c:v>-10.600046128476668</c:v>
                </c:pt>
                <c:pt idx="31">
                  <c:v>-10.197166135258758</c:v>
                </c:pt>
                <c:pt idx="32">
                  <c:v>-7.5109471137573767</c:v>
                </c:pt>
                <c:pt idx="33">
                  <c:v>-2.7447157282102905</c:v>
                </c:pt>
                <c:pt idx="34">
                  <c:v>3.801000952434471</c:v>
                </c:pt>
                <c:pt idx="35">
                  <c:v>12.542918115682717</c:v>
                </c:pt>
                <c:pt idx="36">
                  <c:v>23.952812064395896</c:v>
                </c:pt>
                <c:pt idx="37">
                  <c:v>40.570781679783217</c:v>
                </c:pt>
                <c:pt idx="38">
                  <c:v>72.219979131238276</c:v>
                </c:pt>
                <c:pt idx="39">
                  <c:v>186.71617254132431</c:v>
                </c:pt>
                <c:pt idx="40">
                  <c:v>-298.76863976977586</c:v>
                </c:pt>
                <c:pt idx="41">
                  <c:v>-71.135694149784484</c:v>
                </c:pt>
                <c:pt idx="42">
                  <c:v>-35.061869027721627</c:v>
                </c:pt>
                <c:pt idx="43">
                  <c:v>-19.984748921977275</c:v>
                </c:pt>
                <c:pt idx="44">
                  <c:v>-12.56217352768857</c:v>
                </c:pt>
                <c:pt idx="45">
                  <c:v>-7.7518910768751947</c:v>
                </c:pt>
                <c:pt idx="46">
                  <c:v>-5.1907070266867965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39552"/>
        <c:axId val="87641088"/>
      </c:scatterChart>
      <c:valAx>
        <c:axId val="83542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543936"/>
        <c:crosses val="autoZero"/>
        <c:crossBetween val="midCat"/>
      </c:valAx>
      <c:valAx>
        <c:axId val="8354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542016"/>
        <c:crosses val="autoZero"/>
        <c:crossBetween val="midCat"/>
      </c:valAx>
      <c:valAx>
        <c:axId val="8763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641088"/>
        <c:crosses val="autoZero"/>
        <c:crossBetween val="midCat"/>
      </c:valAx>
      <c:valAx>
        <c:axId val="876410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639552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-325.50563006681602</c:v>
                </c:pt>
                <c:pt idx="1">
                  <c:v>-373.04920000538903</c:v>
                </c:pt>
                <c:pt idx="2">
                  <c:v>-416.36726252196502</c:v>
                </c:pt>
                <c:pt idx="3">
                  <c:v>-446.30372204358599</c:v>
                </c:pt>
                <c:pt idx="4">
                  <c:v>-448.10829723741602</c:v>
                </c:pt>
                <c:pt idx="5">
                  <c:v>-402.955049051316</c:v>
                </c:pt>
                <c:pt idx="6">
                  <c:v>-294.52650218028498</c:v>
                </c:pt>
                <c:pt idx="7">
                  <c:v>-123.483613795753</c:v>
                </c:pt>
                <c:pt idx="8">
                  <c:v>85.507961365426596</c:v>
                </c:pt>
                <c:pt idx="9">
                  <c:v>283.30729368343702</c:v>
                </c:pt>
                <c:pt idx="10">
                  <c:v>430.96798818284901</c:v>
                </c:pt>
                <c:pt idx="11">
                  <c:v>516.81578574140804</c:v>
                </c:pt>
                <c:pt idx="12">
                  <c:v>543.75147804891401</c:v>
                </c:pt>
                <c:pt idx="13">
                  <c:v>534.01007179532303</c:v>
                </c:pt>
                <c:pt idx="14">
                  <c:v>508.80629687168198</c:v>
                </c:pt>
                <c:pt idx="15">
                  <c:v>481.18035731984099</c:v>
                </c:pt>
                <c:pt idx="16">
                  <c:v>456.41208191106102</c:v>
                </c:pt>
                <c:pt idx="17">
                  <c:v>436.368657975676</c:v>
                </c:pt>
                <c:pt idx="18">
                  <c:v>420.34457795606198</c:v>
                </c:pt>
                <c:pt idx="23">
                  <c:v>380.92476495351599</c:v>
                </c:pt>
                <c:pt idx="24">
                  <c:v>378.003711406994</c:v>
                </c:pt>
                <c:pt idx="25">
                  <c:v>376.96249056433697</c:v>
                </c:pt>
                <c:pt idx="26">
                  <c:v>377.60990622419803</c:v>
                </c:pt>
                <c:pt idx="27">
                  <c:v>380.58436839833797</c:v>
                </c:pt>
                <c:pt idx="28">
                  <c:v>385.99704091294097</c:v>
                </c:pt>
                <c:pt idx="29">
                  <c:v>394.27749040428603</c:v>
                </c:pt>
                <c:pt idx="30">
                  <c:v>404.81972685734598</c:v>
                </c:pt>
                <c:pt idx="31">
                  <c:v>416.19067375627799</c:v>
                </c:pt>
                <c:pt idx="32">
                  <c:v>424.14504139983899</c:v>
                </c:pt>
                <c:pt idx="33">
                  <c:v>422.65268356942602</c:v>
                </c:pt>
                <c:pt idx="34">
                  <c:v>402.84872833483797</c:v>
                </c:pt>
                <c:pt idx="35">
                  <c:v>357.14703958533499</c:v>
                </c:pt>
                <c:pt idx="36">
                  <c:v>285.14130460767097</c:v>
                </c:pt>
                <c:pt idx="37">
                  <c:v>190.709776083154</c:v>
                </c:pt>
                <c:pt idx="38">
                  <c:v>88.046419106080904</c:v>
                </c:pt>
                <c:pt idx="39">
                  <c:v>-8.3524129402939504</c:v>
                </c:pt>
                <c:pt idx="40">
                  <c:v>-86.083016979278199</c:v>
                </c:pt>
                <c:pt idx="41">
                  <c:v>-139.30897560685699</c:v>
                </c:pt>
                <c:pt idx="42">
                  <c:v>-168.688388002637</c:v>
                </c:pt>
                <c:pt idx="43">
                  <c:v>-179.56050341161099</c:v>
                </c:pt>
                <c:pt idx="44">
                  <c:v>-177.27166660355101</c:v>
                </c:pt>
                <c:pt idx="45">
                  <c:v>-166.69792300764999</c:v>
                </c:pt>
                <c:pt idx="46">
                  <c:v>-152.59371334249599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-307.46000000000004</c:v>
                </c:pt>
                <c:pt idx="1">
                  <c:v>-355.15999999999997</c:v>
                </c:pt>
                <c:pt idx="2">
                  <c:v>-392.88</c:v>
                </c:pt>
                <c:pt idx="3">
                  <c:v>-411.47</c:v>
                </c:pt>
                <c:pt idx="4">
                  <c:v>-398.74</c:v>
                </c:pt>
                <c:pt idx="5">
                  <c:v>-339.54</c:v>
                </c:pt>
                <c:pt idx="6">
                  <c:v>-218.54999999999998</c:v>
                </c:pt>
                <c:pt idx="7">
                  <c:v>-42.39</c:v>
                </c:pt>
                <c:pt idx="8">
                  <c:v>157.91</c:v>
                </c:pt>
                <c:pt idx="9">
                  <c:v>339.05999999999995</c:v>
                </c:pt>
                <c:pt idx="10">
                  <c:v>465.66999999999996</c:v>
                </c:pt>
                <c:pt idx="11">
                  <c:v>528.54</c:v>
                </c:pt>
                <c:pt idx="12">
                  <c:v>541.4</c:v>
                </c:pt>
                <c:pt idx="13">
                  <c:v>522.65</c:v>
                </c:pt>
                <c:pt idx="14">
                  <c:v>491.71999999999997</c:v>
                </c:pt>
                <c:pt idx="15">
                  <c:v>459.19</c:v>
                </c:pt>
                <c:pt idx="16">
                  <c:v>431.32</c:v>
                </c:pt>
                <c:pt idx="17">
                  <c:v>410.28</c:v>
                </c:pt>
                <c:pt idx="18">
                  <c:v>393.61</c:v>
                </c:pt>
                <c:pt idx="23">
                  <c:v>355.53000000000003</c:v>
                </c:pt>
                <c:pt idx="24">
                  <c:v>351.22999999999996</c:v>
                </c:pt>
                <c:pt idx="26">
                  <c:v>349.57</c:v>
                </c:pt>
                <c:pt idx="27">
                  <c:v>353.86</c:v>
                </c:pt>
                <c:pt idx="28">
                  <c:v>356.73</c:v>
                </c:pt>
                <c:pt idx="29">
                  <c:v>360.68</c:v>
                </c:pt>
                <c:pt idx="30">
                  <c:v>369.61</c:v>
                </c:pt>
                <c:pt idx="31">
                  <c:v>384.1</c:v>
                </c:pt>
                <c:pt idx="32">
                  <c:v>399.77000000000004</c:v>
                </c:pt>
                <c:pt idx="33">
                  <c:v>412.59000000000003</c:v>
                </c:pt>
                <c:pt idx="34">
                  <c:v>414.10999999999996</c:v>
                </c:pt>
                <c:pt idx="35">
                  <c:v>394.73</c:v>
                </c:pt>
                <c:pt idx="36">
                  <c:v>349.18</c:v>
                </c:pt>
                <c:pt idx="37">
                  <c:v>277.02999999999997</c:v>
                </c:pt>
                <c:pt idx="38">
                  <c:v>185.68</c:v>
                </c:pt>
                <c:pt idx="39">
                  <c:v>89.06</c:v>
                </c:pt>
                <c:pt idx="40">
                  <c:v>1.17</c:v>
                </c:pt>
                <c:pt idx="41">
                  <c:v>-69.010000000000005</c:v>
                </c:pt>
                <c:pt idx="42">
                  <c:v>-115.97</c:v>
                </c:pt>
                <c:pt idx="43">
                  <c:v>-142.47000000000003</c:v>
                </c:pt>
                <c:pt idx="44">
                  <c:v>-151.93</c:v>
                </c:pt>
                <c:pt idx="45">
                  <c:v>-150.29999999999998</c:v>
                </c:pt>
                <c:pt idx="46">
                  <c:v>-141.68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1440"/>
        <c:axId val="11379699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18.045630066815988</c:v>
                </c:pt>
                <c:pt idx="1">
                  <c:v>17.889200005389057</c:v>
                </c:pt>
                <c:pt idx="2">
                  <c:v>23.487262521965022</c:v>
                </c:pt>
                <c:pt idx="3">
                  <c:v>34.833722043585965</c:v>
                </c:pt>
                <c:pt idx="4">
                  <c:v>49.368297237416016</c:v>
                </c:pt>
                <c:pt idx="5">
                  <c:v>63.415049051315975</c:v>
                </c:pt>
                <c:pt idx="6">
                  <c:v>75.976502180284996</c:v>
                </c:pt>
                <c:pt idx="7">
                  <c:v>81.093613795753001</c:v>
                </c:pt>
                <c:pt idx="8">
                  <c:v>72.402038634573401</c:v>
                </c:pt>
                <c:pt idx="9">
                  <c:v>55.752706316562922</c:v>
                </c:pt>
                <c:pt idx="10">
                  <c:v>34.702011817150947</c:v>
                </c:pt>
                <c:pt idx="11">
                  <c:v>11.724214258591928</c:v>
                </c:pt>
                <c:pt idx="12">
                  <c:v>-2.3514780489140321</c:v>
                </c:pt>
                <c:pt idx="13">
                  <c:v>-11.360071795323051</c:v>
                </c:pt>
                <c:pt idx="14">
                  <c:v>-17.086296871682009</c:v>
                </c:pt>
                <c:pt idx="15">
                  <c:v>-21.990357319840996</c:v>
                </c:pt>
                <c:pt idx="16">
                  <c:v>-25.09208191106103</c:v>
                </c:pt>
                <c:pt idx="17">
                  <c:v>-26.088657975676028</c:v>
                </c:pt>
                <c:pt idx="18">
                  <c:v>-26.734577956061969</c:v>
                </c:pt>
                <c:pt idx="23">
                  <c:v>-25.39476495351596</c:v>
                </c:pt>
                <c:pt idx="24">
                  <c:v>-26.773711406994039</c:v>
                </c:pt>
                <c:pt idx="26">
                  <c:v>-28.039906224198035</c:v>
                </c:pt>
                <c:pt idx="27">
                  <c:v>-26.724368398337958</c:v>
                </c:pt>
                <c:pt idx="28">
                  <c:v>-29.267040912940956</c:v>
                </c:pt>
                <c:pt idx="29">
                  <c:v>-33.59749040428602</c:v>
                </c:pt>
                <c:pt idx="30">
                  <c:v>-35.20972685734597</c:v>
                </c:pt>
                <c:pt idx="31">
                  <c:v>-32.090673756277965</c:v>
                </c:pt>
                <c:pt idx="32">
                  <c:v>-24.375041399838949</c:v>
                </c:pt>
                <c:pt idx="33">
                  <c:v>-10.062683569425985</c:v>
                </c:pt>
                <c:pt idx="34">
                  <c:v>11.261271665161985</c:v>
                </c:pt>
                <c:pt idx="35">
                  <c:v>37.582960414665024</c:v>
                </c:pt>
                <c:pt idx="36">
                  <c:v>64.038695392329032</c:v>
                </c:pt>
                <c:pt idx="37">
                  <c:v>86.320223916845976</c:v>
                </c:pt>
                <c:pt idx="38">
                  <c:v>97.633580893919103</c:v>
                </c:pt>
                <c:pt idx="39">
                  <c:v>97.412412940293947</c:v>
                </c:pt>
                <c:pt idx="40">
                  <c:v>87.2530169792782</c:v>
                </c:pt>
                <c:pt idx="41">
                  <c:v>70.298975606856985</c:v>
                </c:pt>
                <c:pt idx="42">
                  <c:v>52.718388002636999</c:v>
                </c:pt>
                <c:pt idx="43">
                  <c:v>37.090503411610968</c:v>
                </c:pt>
                <c:pt idx="44">
                  <c:v>25.341666603551005</c:v>
                </c:pt>
                <c:pt idx="45">
                  <c:v>16.397923007650007</c:v>
                </c:pt>
                <c:pt idx="46">
                  <c:v>10.913713342495981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-5.869261063818378</c:v>
                </c:pt>
                <c:pt idx="1">
                  <c:v>-5.0369410984877403</c:v>
                </c:pt>
                <c:pt idx="2">
                  <c:v>-5.9782280905021947</c:v>
                </c:pt>
                <c:pt idx="3">
                  <c:v>-8.4656772167074053</c:v>
                </c:pt>
                <c:pt idx="4">
                  <c:v>-12.381074694642127</c:v>
                </c:pt>
                <c:pt idx="5">
                  <c:v>-18.676753564032506</c:v>
                </c:pt>
                <c:pt idx="6">
                  <c:v>-34.76389941902768</c:v>
                </c:pt>
                <c:pt idx="7">
                  <c:v>-191.30364188665487</c:v>
                </c:pt>
                <c:pt idx="8">
                  <c:v>45.850192283309099</c:v>
                </c:pt>
                <c:pt idx="9">
                  <c:v>16.443315730715192</c:v>
                </c:pt>
                <c:pt idx="10">
                  <c:v>7.4520608622309679</c:v>
                </c:pt>
                <c:pt idx="11">
                  <c:v>2.2182264840110362</c:v>
                </c:pt>
                <c:pt idx="12">
                  <c:v>-0.43433284981788556</c:v>
                </c:pt>
                <c:pt idx="13">
                  <c:v>-2.1735524338128869</c:v>
                </c:pt>
                <c:pt idx="14">
                  <c:v>-3.4748020970637783</c:v>
                </c:pt>
                <c:pt idx="15">
                  <c:v>-4.7889451686319386</c:v>
                </c:pt>
                <c:pt idx="16">
                  <c:v>-5.8175094850832405</c:v>
                </c:pt>
                <c:pt idx="17">
                  <c:v>-6.3587447537476915</c:v>
                </c:pt>
                <c:pt idx="18">
                  <c:v>-6.7921490704153777</c:v>
                </c:pt>
                <c:pt idx="23">
                  <c:v>-7.1427910312817371</c:v>
                </c:pt>
                <c:pt idx="24">
                  <c:v>-7.6228429823745243</c:v>
                </c:pt>
                <c:pt idx="26">
                  <c:v>-8.0212564648562612</c:v>
                </c:pt>
                <c:pt idx="27">
                  <c:v>-7.5522433726157123</c:v>
                </c:pt>
                <c:pt idx="28">
                  <c:v>-8.2042555750682471</c:v>
                </c:pt>
                <c:pt idx="29">
                  <c:v>-9.3150411456931419</c:v>
                </c:pt>
                <c:pt idx="30">
                  <c:v>-9.5261835062216846</c:v>
                </c:pt>
                <c:pt idx="31">
                  <c:v>-8.3547705691949918</c:v>
                </c:pt>
                <c:pt idx="32">
                  <c:v>-6.0972662780696272</c:v>
                </c:pt>
                <c:pt idx="33">
                  <c:v>-2.4389063160585529</c:v>
                </c:pt>
                <c:pt idx="34">
                  <c:v>2.7193913851783309</c:v>
                </c:pt>
                <c:pt idx="35">
                  <c:v>9.5211816721974571</c:v>
                </c:pt>
                <c:pt idx="36">
                  <c:v>18.339737497087185</c:v>
                </c:pt>
                <c:pt idx="37">
                  <c:v>31.159161071669487</c:v>
                </c:pt>
                <c:pt idx="38">
                  <c:v>52.581635552519977</c:v>
                </c:pt>
                <c:pt idx="39">
                  <c:v>109.37841111643156</c:v>
                </c:pt>
                <c:pt idx="40">
                  <c:v>7457.522818741727</c:v>
                </c:pt>
                <c:pt idx="41">
                  <c:v>-101.86780989256192</c:v>
                </c:pt>
                <c:pt idx="42">
                  <c:v>-45.458642754709835</c:v>
                </c:pt>
                <c:pt idx="43">
                  <c:v>-26.033904268695839</c:v>
                </c:pt>
                <c:pt idx="44">
                  <c:v>-16.679830582209572</c:v>
                </c:pt>
                <c:pt idx="45">
                  <c:v>-10.9101284149368</c:v>
                </c:pt>
                <c:pt idx="46">
                  <c:v>-7.7030726584528377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320"/>
        <c:axId val="113849856"/>
      </c:scatterChart>
      <c:valAx>
        <c:axId val="113581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96992"/>
        <c:crosses val="autoZero"/>
        <c:crossBetween val="midCat"/>
      </c:valAx>
      <c:valAx>
        <c:axId val="11379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581440"/>
        <c:crosses val="autoZero"/>
        <c:crossBetween val="midCat"/>
      </c:valAx>
      <c:valAx>
        <c:axId val="1138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49856"/>
        <c:crosses val="autoZero"/>
        <c:crossBetween val="midCat"/>
      </c:valAx>
      <c:valAx>
        <c:axId val="1138498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4832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-254.89545825866199</c:v>
                </c:pt>
                <c:pt idx="1">
                  <c:v>-282.36076045967002</c:v>
                </c:pt>
                <c:pt idx="2">
                  <c:v>-302.65988812773298</c:v>
                </c:pt>
                <c:pt idx="3">
                  <c:v>-307.84787494884603</c:v>
                </c:pt>
                <c:pt idx="4">
                  <c:v>-289.20633021350801</c:v>
                </c:pt>
                <c:pt idx="5">
                  <c:v>-236.50669325675099</c:v>
                </c:pt>
                <c:pt idx="6">
                  <c:v>-146.67180206307401</c:v>
                </c:pt>
                <c:pt idx="7">
                  <c:v>-26.387657898625299</c:v>
                </c:pt>
                <c:pt idx="8">
                  <c:v>106.430274119985</c:v>
                </c:pt>
                <c:pt idx="9">
                  <c:v>227.41901448013999</c:v>
                </c:pt>
                <c:pt idx="10">
                  <c:v>319.908747567023</c:v>
                </c:pt>
                <c:pt idx="11">
                  <c:v>375.780361081195</c:v>
                </c:pt>
                <c:pt idx="12">
                  <c:v>398.77797789482503</c:v>
                </c:pt>
                <c:pt idx="13">
                  <c:v>398.59138129945399</c:v>
                </c:pt>
                <c:pt idx="14">
                  <c:v>386.67171987021499</c:v>
                </c:pt>
                <c:pt idx="15">
                  <c:v>370.44071848360198</c:v>
                </c:pt>
                <c:pt idx="16">
                  <c:v>354.20409277802997</c:v>
                </c:pt>
                <c:pt idx="17">
                  <c:v>339.69444658718498</c:v>
                </c:pt>
                <c:pt idx="18">
                  <c:v>327.57621814440199</c:v>
                </c:pt>
                <c:pt idx="19">
                  <c:v>317.94272642012101</c:v>
                </c:pt>
                <c:pt idx="20">
                  <c:v>310.081814906538</c:v>
                </c:pt>
                <c:pt idx="21">
                  <c:v>303.74975567283002</c:v>
                </c:pt>
                <c:pt idx="22">
                  <c:v>298.605861564679</c:v>
                </c:pt>
                <c:pt idx="23">
                  <c:v>294.83738964434701</c:v>
                </c:pt>
                <c:pt idx="24">
                  <c:v>291.960497133042</c:v>
                </c:pt>
                <c:pt idx="25">
                  <c:v>290.70354466931201</c:v>
                </c:pt>
                <c:pt idx="26">
                  <c:v>290.40361441925398</c:v>
                </c:pt>
                <c:pt idx="27">
                  <c:v>291.81689756802098</c:v>
                </c:pt>
                <c:pt idx="28">
                  <c:v>294.76116376558502</c:v>
                </c:pt>
                <c:pt idx="29">
                  <c:v>299.07597976556798</c:v>
                </c:pt>
                <c:pt idx="30">
                  <c:v>304.19113833993703</c:v>
                </c:pt>
                <c:pt idx="31">
                  <c:v>309.24127942550501</c:v>
                </c:pt>
                <c:pt idx="32">
                  <c:v>310.16871494633398</c:v>
                </c:pt>
                <c:pt idx="33">
                  <c:v>304.37903885776001</c:v>
                </c:pt>
                <c:pt idx="34">
                  <c:v>287.47075876573302</c:v>
                </c:pt>
                <c:pt idx="35">
                  <c:v>255.095366525256</c:v>
                </c:pt>
                <c:pt idx="36">
                  <c:v>207.64084283618001</c:v>
                </c:pt>
                <c:pt idx="37">
                  <c:v>145.665337123239</c:v>
                </c:pt>
                <c:pt idx="38">
                  <c:v>78.667738899542599</c:v>
                </c:pt>
                <c:pt idx="39">
                  <c:v>13.4234039798776</c:v>
                </c:pt>
                <c:pt idx="40">
                  <c:v>-42.004872454946899</c:v>
                </c:pt>
                <c:pt idx="41">
                  <c:v>-84.852750327676503</c:v>
                </c:pt>
                <c:pt idx="42">
                  <c:v>-111.86676937234699</c:v>
                </c:pt>
                <c:pt idx="43">
                  <c:v>-126.243063030724</c:v>
                </c:pt>
                <c:pt idx="44">
                  <c:v>-129.99386724898599</c:v>
                </c:pt>
                <c:pt idx="45">
                  <c:v>-127.024676226393</c:v>
                </c:pt>
                <c:pt idx="46">
                  <c:v>-119.508133982795</c:v>
                </c:pt>
                <c:pt idx="47" formatCode="#,##0.0">
                  <c:v>7020.1169601528782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-240.82999999999998</c:v>
                </c:pt>
                <c:pt idx="1">
                  <c:v>-267.01000000000005</c:v>
                </c:pt>
                <c:pt idx="2">
                  <c:v>-283.10999999999996</c:v>
                </c:pt>
                <c:pt idx="3">
                  <c:v>-281.75</c:v>
                </c:pt>
                <c:pt idx="4">
                  <c:v>-256.01</c:v>
                </c:pt>
                <c:pt idx="5">
                  <c:v>-198.91</c:v>
                </c:pt>
                <c:pt idx="6">
                  <c:v>-106.05000000000001</c:v>
                </c:pt>
                <c:pt idx="7">
                  <c:v>12.19</c:v>
                </c:pt>
                <c:pt idx="8">
                  <c:v>137.86000000000001</c:v>
                </c:pt>
                <c:pt idx="9">
                  <c:v>249.29999999999998</c:v>
                </c:pt>
                <c:pt idx="10">
                  <c:v>330.44</c:v>
                </c:pt>
                <c:pt idx="11">
                  <c:v>375.89</c:v>
                </c:pt>
                <c:pt idx="12">
                  <c:v>391.62</c:v>
                </c:pt>
                <c:pt idx="13">
                  <c:v>386.09</c:v>
                </c:pt>
                <c:pt idx="14">
                  <c:v>370.65</c:v>
                </c:pt>
                <c:pt idx="15">
                  <c:v>351.57</c:v>
                </c:pt>
                <c:pt idx="16">
                  <c:v>333.61</c:v>
                </c:pt>
                <c:pt idx="17">
                  <c:v>318.27</c:v>
                </c:pt>
                <c:pt idx="18">
                  <c:v>306.3</c:v>
                </c:pt>
                <c:pt idx="19">
                  <c:v>298.42999999999995</c:v>
                </c:pt>
                <c:pt idx="20">
                  <c:v>295.07</c:v>
                </c:pt>
                <c:pt idx="21">
                  <c:v>290.04999999999995</c:v>
                </c:pt>
                <c:pt idx="22">
                  <c:v>280.90999999999997</c:v>
                </c:pt>
                <c:pt idx="23">
                  <c:v>274.49</c:v>
                </c:pt>
                <c:pt idx="24">
                  <c:v>270.43</c:v>
                </c:pt>
                <c:pt idx="25">
                  <c:v>268.23</c:v>
                </c:pt>
                <c:pt idx="26">
                  <c:v>268.23999999999995</c:v>
                </c:pt>
                <c:pt idx="27">
                  <c:v>268.78999999999996</c:v>
                </c:pt>
                <c:pt idx="28">
                  <c:v>270.87</c:v>
                </c:pt>
                <c:pt idx="29">
                  <c:v>274.83000000000004</c:v>
                </c:pt>
                <c:pt idx="30">
                  <c:v>281.42</c:v>
                </c:pt>
                <c:pt idx="31">
                  <c:v>289.15000000000003</c:v>
                </c:pt>
                <c:pt idx="32">
                  <c:v>296.04999999999995</c:v>
                </c:pt>
                <c:pt idx="33">
                  <c:v>300.02</c:v>
                </c:pt>
                <c:pt idx="34">
                  <c:v>295.45999999999998</c:v>
                </c:pt>
                <c:pt idx="35">
                  <c:v>278.39999999999998</c:v>
                </c:pt>
                <c:pt idx="36">
                  <c:v>245.9</c:v>
                </c:pt>
                <c:pt idx="37">
                  <c:v>198.57</c:v>
                </c:pt>
                <c:pt idx="38">
                  <c:v>138.29</c:v>
                </c:pt>
                <c:pt idx="39">
                  <c:v>75.73</c:v>
                </c:pt>
                <c:pt idx="40">
                  <c:v>16.41</c:v>
                </c:pt>
                <c:pt idx="41">
                  <c:v>-35.229999999999997</c:v>
                </c:pt>
                <c:pt idx="42">
                  <c:v>-71.929999999999993</c:v>
                </c:pt>
                <c:pt idx="43">
                  <c:v>-95.92</c:v>
                </c:pt>
                <c:pt idx="44">
                  <c:v>-108.09</c:v>
                </c:pt>
                <c:pt idx="45">
                  <c:v>-111.39</c:v>
                </c:pt>
                <c:pt idx="46">
                  <c:v>-108.59</c:v>
                </c:pt>
                <c:pt idx="47" formatCode="#,##0.0">
                  <c:v>7298.6999999999971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9376"/>
        <c:axId val="12172275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14.065458258662005</c:v>
                </c:pt>
                <c:pt idx="1">
                  <c:v>15.350760459669971</c:v>
                </c:pt>
                <c:pt idx="2">
                  <c:v>19.549888127733027</c:v>
                </c:pt>
                <c:pt idx="3">
                  <c:v>26.097874948846027</c:v>
                </c:pt>
                <c:pt idx="4">
                  <c:v>33.19633021350802</c:v>
                </c:pt>
                <c:pt idx="5">
                  <c:v>37.596693256750996</c:v>
                </c:pt>
                <c:pt idx="6">
                  <c:v>40.621802063074</c:v>
                </c:pt>
                <c:pt idx="7">
                  <c:v>38.577657898625297</c:v>
                </c:pt>
                <c:pt idx="8">
                  <c:v>31.429725880015013</c:v>
                </c:pt>
                <c:pt idx="9">
                  <c:v>21.880985519859991</c:v>
                </c:pt>
                <c:pt idx="10">
                  <c:v>10.531252432976999</c:v>
                </c:pt>
                <c:pt idx="11">
                  <c:v>0.10963891880498977</c:v>
                </c:pt>
                <c:pt idx="12">
                  <c:v>-7.1579778948250237</c:v>
                </c:pt>
                <c:pt idx="13">
                  <c:v>-12.50138129945401</c:v>
                </c:pt>
                <c:pt idx="14">
                  <c:v>-16.021719870215009</c:v>
                </c:pt>
                <c:pt idx="15">
                  <c:v>-18.870718483601991</c:v>
                </c:pt>
                <c:pt idx="16">
                  <c:v>-20.59409277802996</c:v>
                </c:pt>
                <c:pt idx="17">
                  <c:v>-21.424446587185002</c:v>
                </c:pt>
                <c:pt idx="18">
                  <c:v>-21.27621814440198</c:v>
                </c:pt>
                <c:pt idx="19">
                  <c:v>-19.512726420121055</c:v>
                </c:pt>
                <c:pt idx="20">
                  <c:v>-15.011814906538007</c:v>
                </c:pt>
                <c:pt idx="21">
                  <c:v>-13.699755672830065</c:v>
                </c:pt>
                <c:pt idx="22">
                  <c:v>-17.695861564679035</c:v>
                </c:pt>
                <c:pt idx="23">
                  <c:v>-20.347389644347004</c:v>
                </c:pt>
                <c:pt idx="24">
                  <c:v>-21.53049713304199</c:v>
                </c:pt>
                <c:pt idx="25">
                  <c:v>-22.473544669311991</c:v>
                </c:pt>
                <c:pt idx="26">
                  <c:v>-22.163614419254031</c:v>
                </c:pt>
                <c:pt idx="27">
                  <c:v>-23.026897568021013</c:v>
                </c:pt>
                <c:pt idx="28">
                  <c:v>-23.89116376558502</c:v>
                </c:pt>
                <c:pt idx="29">
                  <c:v>-24.245979765567938</c:v>
                </c:pt>
                <c:pt idx="30">
                  <c:v>-22.771138339937011</c:v>
                </c:pt>
                <c:pt idx="31">
                  <c:v>-20.091279425504979</c:v>
                </c:pt>
                <c:pt idx="32">
                  <c:v>-14.118714946334023</c:v>
                </c:pt>
                <c:pt idx="33">
                  <c:v>-4.3590388577600265</c:v>
                </c:pt>
                <c:pt idx="34">
                  <c:v>7.9892412342669559</c:v>
                </c:pt>
                <c:pt idx="35">
                  <c:v>23.30463347474398</c:v>
                </c:pt>
                <c:pt idx="36">
                  <c:v>38.259157163819992</c:v>
                </c:pt>
                <c:pt idx="37">
                  <c:v>52.904662876760995</c:v>
                </c:pt>
                <c:pt idx="38">
                  <c:v>59.622261100457393</c:v>
                </c:pt>
                <c:pt idx="39">
                  <c:v>62.306596020122406</c:v>
                </c:pt>
                <c:pt idx="40">
                  <c:v>58.414872454946902</c:v>
                </c:pt>
                <c:pt idx="41">
                  <c:v>49.622750327676506</c:v>
                </c:pt>
                <c:pt idx="42">
                  <c:v>39.936769372347001</c:v>
                </c:pt>
                <c:pt idx="43">
                  <c:v>30.323063030724001</c:v>
                </c:pt>
                <c:pt idx="44">
                  <c:v>21.903867248985989</c:v>
                </c:pt>
                <c:pt idx="45">
                  <c:v>15.634676226392997</c:v>
                </c:pt>
                <c:pt idx="46">
                  <c:v>10.918133982794998</c:v>
                </c:pt>
                <c:pt idx="47" formatCode="#,##0.0">
                  <c:v>278.58303984712234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-5.8404095248357786</c:v>
                </c:pt>
                <c:pt idx="1">
                  <c:v>-5.7491331634283247</c:v>
                </c:pt>
                <c:pt idx="2">
                  <c:v>-6.9054035985069513</c:v>
                </c:pt>
                <c:pt idx="3">
                  <c:v>-9.2627772666711721</c:v>
                </c:pt>
                <c:pt idx="4">
                  <c:v>-12.966809973636975</c:v>
                </c:pt>
                <c:pt idx="5">
                  <c:v>-18.901359035116887</c:v>
                </c:pt>
                <c:pt idx="6">
                  <c:v>-38.304386669565297</c:v>
                </c:pt>
                <c:pt idx="7">
                  <c:v>316.46971204778754</c:v>
                </c:pt>
                <c:pt idx="8">
                  <c:v>22.798292383588432</c:v>
                </c:pt>
                <c:pt idx="9">
                  <c:v>8.7769697231688681</c:v>
                </c:pt>
                <c:pt idx="10">
                  <c:v>3.187039230413085</c:v>
                </c:pt>
                <c:pt idx="11">
                  <c:v>2.9167820055066584E-2</c:v>
                </c:pt>
                <c:pt idx="12">
                  <c:v>-1.8277866030399426</c:v>
                </c:pt>
                <c:pt idx="13">
                  <c:v>-3.2379448572752496</c:v>
                </c:pt>
                <c:pt idx="14">
                  <c:v>-4.3226008013530315</c:v>
                </c:pt>
                <c:pt idx="15">
                  <c:v>-5.3675565274630914</c:v>
                </c:pt>
                <c:pt idx="16">
                  <c:v>-6.1731041569587122</c:v>
                </c:pt>
                <c:pt idx="17">
                  <c:v>-6.7315319028450702</c:v>
                </c:pt>
                <c:pt idx="18">
                  <c:v>-6.9462024630760624</c:v>
                </c:pt>
                <c:pt idx="19">
                  <c:v>-6.5384600811316087</c:v>
                </c:pt>
                <c:pt idx="20">
                  <c:v>-5.0875436020395179</c:v>
                </c:pt>
                <c:pt idx="21">
                  <c:v>-4.7232393286778374</c:v>
                </c:pt>
                <c:pt idx="22">
                  <c:v>-6.2994772577263314</c:v>
                </c:pt>
                <c:pt idx="23">
                  <c:v>-7.4127981508787215</c:v>
                </c:pt>
                <c:pt idx="24">
                  <c:v>-7.9615786462456057</c:v>
                </c:pt>
                <c:pt idx="25">
                  <c:v>-8.378460526157399</c:v>
                </c:pt>
                <c:pt idx="26">
                  <c:v>-8.2626060316336254</c:v>
                </c:pt>
                <c:pt idx="27">
                  <c:v>-8.5668728628375383</c:v>
                </c:pt>
                <c:pt idx="28">
                  <c:v>-8.8201586611972616</c:v>
                </c:pt>
                <c:pt idx="29">
                  <c:v>-8.8221736220819906</c:v>
                </c:pt>
                <c:pt idx="30">
                  <c:v>-8.0915138724813485</c:v>
                </c:pt>
                <c:pt idx="31">
                  <c:v>-6.9483933686685022</c:v>
                </c:pt>
                <c:pt idx="32">
                  <c:v>-4.7690305510332802</c:v>
                </c:pt>
                <c:pt idx="33">
                  <c:v>-1.4529160915139081</c:v>
                </c:pt>
                <c:pt idx="34">
                  <c:v>2.7040009592726446</c:v>
                </c:pt>
                <c:pt idx="35">
                  <c:v>8.3709171963879232</c:v>
                </c:pt>
                <c:pt idx="36">
                  <c:v>15.558827638804388</c:v>
                </c:pt>
                <c:pt idx="37">
                  <c:v>26.642827656121771</c:v>
                </c:pt>
                <c:pt idx="38">
                  <c:v>43.11393528126213</c:v>
                </c:pt>
                <c:pt idx="39">
                  <c:v>82.274654720879965</c:v>
                </c:pt>
                <c:pt idx="40">
                  <c:v>355.97119107219316</c:v>
                </c:pt>
                <c:pt idx="41">
                  <c:v>-140.85367677455721</c:v>
                </c:pt>
                <c:pt idx="42">
                  <c:v>-55.521714684202706</c:v>
                </c:pt>
                <c:pt idx="43">
                  <c:v>-31.612868047043367</c:v>
                </c:pt>
                <c:pt idx="44">
                  <c:v>-20.264471504289009</c:v>
                </c:pt>
                <c:pt idx="45">
                  <c:v>-14.035978298225151</c:v>
                </c:pt>
                <c:pt idx="46">
                  <c:v>-10.054456195593515</c:v>
                </c:pt>
                <c:pt idx="47">
                  <c:v>278.58303984711893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3456"/>
        <c:axId val="122005376"/>
      </c:scatterChart>
      <c:valAx>
        <c:axId val="116309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722752"/>
        <c:crosses val="autoZero"/>
        <c:crossBetween val="midCat"/>
      </c:valAx>
      <c:valAx>
        <c:axId val="12172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309376"/>
        <c:crosses val="autoZero"/>
        <c:crossBetween val="midCat"/>
      </c:valAx>
      <c:valAx>
        <c:axId val="1220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5376"/>
        <c:crosses val="autoZero"/>
        <c:crossBetween val="midCat"/>
      </c:valAx>
      <c:valAx>
        <c:axId val="1220053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003456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-197.90834414227899</c:v>
                </c:pt>
                <c:pt idx="1">
                  <c:v>-212.317160790743</c:v>
                </c:pt>
                <c:pt idx="2">
                  <c:v>-219.404746788902</c:v>
                </c:pt>
                <c:pt idx="3">
                  <c:v>-213.46182281270299</c:v>
                </c:pt>
                <c:pt idx="4">
                  <c:v>-190.226231969064</c:v>
                </c:pt>
                <c:pt idx="5">
                  <c:v>-145.39730274435601</c:v>
                </c:pt>
                <c:pt idx="6">
                  <c:v>-79.604217534988706</c:v>
                </c:pt>
                <c:pt idx="7">
                  <c:v>1.87292926160304</c:v>
                </c:pt>
                <c:pt idx="8">
                  <c:v>87.439925624785303</c:v>
                </c:pt>
                <c:pt idx="9">
                  <c:v>165.10643318948101</c:v>
                </c:pt>
                <c:pt idx="10">
                  <c:v>225.70376737875301</c:v>
                </c:pt>
                <c:pt idx="11">
                  <c:v>264.720886960619</c:v>
                </c:pt>
                <c:pt idx="12">
                  <c:v>284.204702112424</c:v>
                </c:pt>
                <c:pt idx="13">
                  <c:v>288.88524364182001</c:v>
                </c:pt>
                <c:pt idx="14">
                  <c:v>284.682259645302</c:v>
                </c:pt>
                <c:pt idx="15">
                  <c:v>276.02171094149998</c:v>
                </c:pt>
                <c:pt idx="16">
                  <c:v>266.26281084896999</c:v>
                </c:pt>
                <c:pt idx="17">
                  <c:v>256.77610163597097</c:v>
                </c:pt>
                <c:pt idx="18">
                  <c:v>248.528304879339</c:v>
                </c:pt>
                <c:pt idx="19">
                  <c:v>241.438982433098</c:v>
                </c:pt>
                <c:pt idx="20">
                  <c:v>235.502851473493</c:v>
                </c:pt>
                <c:pt idx="21">
                  <c:v>230.79912218815599</c:v>
                </c:pt>
                <c:pt idx="22">
                  <c:v>226.78166445196501</c:v>
                </c:pt>
                <c:pt idx="23">
                  <c:v>223.75614146574301</c:v>
                </c:pt>
                <c:pt idx="24">
                  <c:v>221.626518830235</c:v>
                </c:pt>
                <c:pt idx="25">
                  <c:v>220.388361343155</c:v>
                </c:pt>
                <c:pt idx="26">
                  <c:v>220.01555727058201</c:v>
                </c:pt>
                <c:pt idx="27">
                  <c:v>220.53726957963201</c:v>
                </c:pt>
                <c:pt idx="28">
                  <c:v>221.747258485678</c:v>
                </c:pt>
                <c:pt idx="29">
                  <c:v>223.56800135325301</c:v>
                </c:pt>
                <c:pt idx="30">
                  <c:v>225.90657133039701</c:v>
                </c:pt>
                <c:pt idx="31">
                  <c:v>226.823002458731</c:v>
                </c:pt>
                <c:pt idx="32">
                  <c:v>224.86524034306399</c:v>
                </c:pt>
                <c:pt idx="33">
                  <c:v>218.284598119598</c:v>
                </c:pt>
                <c:pt idx="34">
                  <c:v>204.34754942751499</c:v>
                </c:pt>
                <c:pt idx="35">
                  <c:v>181.482634047376</c:v>
                </c:pt>
                <c:pt idx="36">
                  <c:v>148.70735913524399</c:v>
                </c:pt>
                <c:pt idx="37">
                  <c:v>107.89274991294</c:v>
                </c:pt>
                <c:pt idx="38">
                  <c:v>62.583662469529997</c:v>
                </c:pt>
                <c:pt idx="39">
                  <c:v>18.2293346245356</c:v>
                </c:pt>
                <c:pt idx="40">
                  <c:v>-21.340841152173901</c:v>
                </c:pt>
                <c:pt idx="41">
                  <c:v>-52.895229190299602</c:v>
                </c:pt>
                <c:pt idx="42">
                  <c:v>-75.514509563744994</c:v>
                </c:pt>
                <c:pt idx="43">
                  <c:v>-89.311366253371602</c:v>
                </c:pt>
                <c:pt idx="44">
                  <c:v>-95.671672603454596</c:v>
                </c:pt>
                <c:pt idx="45">
                  <c:v>-96.507198831897995</c:v>
                </c:pt>
                <c:pt idx="46">
                  <c:v>-93.476012713220499</c:v>
                </c:pt>
                <c:pt idx="47" formatCode="#,##0.0">
                  <c:v>5347.4191001752342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-186.73999999999998</c:v>
                </c:pt>
                <c:pt idx="1">
                  <c:v>-199.78</c:v>
                </c:pt>
                <c:pt idx="2">
                  <c:v>-204.32</c:v>
                </c:pt>
                <c:pt idx="3">
                  <c:v>-195.64000000000001</c:v>
                </c:pt>
                <c:pt idx="4">
                  <c:v>-169.82</c:v>
                </c:pt>
                <c:pt idx="5">
                  <c:v>-123.73</c:v>
                </c:pt>
                <c:pt idx="6">
                  <c:v>-57.99</c:v>
                </c:pt>
                <c:pt idx="7">
                  <c:v>20.190000000000001</c:v>
                </c:pt>
                <c:pt idx="8">
                  <c:v>100.93</c:v>
                </c:pt>
                <c:pt idx="9">
                  <c:v>172.66</c:v>
                </c:pt>
                <c:pt idx="10">
                  <c:v>227.11999999999998</c:v>
                </c:pt>
                <c:pt idx="11">
                  <c:v>260.96000000000004</c:v>
                </c:pt>
                <c:pt idx="12">
                  <c:v>276.45999999999998</c:v>
                </c:pt>
                <c:pt idx="13">
                  <c:v>278.21000000000004</c:v>
                </c:pt>
                <c:pt idx="14">
                  <c:v>271.83000000000004</c:v>
                </c:pt>
                <c:pt idx="15">
                  <c:v>261.60000000000002</c:v>
                </c:pt>
                <c:pt idx="16">
                  <c:v>250.76999999999998</c:v>
                </c:pt>
                <c:pt idx="17">
                  <c:v>240.75</c:v>
                </c:pt>
                <c:pt idx="18">
                  <c:v>232.67</c:v>
                </c:pt>
                <c:pt idx="19">
                  <c:v>227.25</c:v>
                </c:pt>
                <c:pt idx="20">
                  <c:v>225.6</c:v>
                </c:pt>
                <c:pt idx="21">
                  <c:v>222.23999999999998</c:v>
                </c:pt>
                <c:pt idx="22">
                  <c:v>214.37</c:v>
                </c:pt>
                <c:pt idx="23">
                  <c:v>208.56</c:v>
                </c:pt>
                <c:pt idx="24">
                  <c:v>205.32</c:v>
                </c:pt>
                <c:pt idx="25">
                  <c:v>203.62</c:v>
                </c:pt>
                <c:pt idx="26">
                  <c:v>203.12</c:v>
                </c:pt>
                <c:pt idx="27">
                  <c:v>203.7</c:v>
                </c:pt>
                <c:pt idx="28">
                  <c:v>205.01</c:v>
                </c:pt>
                <c:pt idx="29">
                  <c:v>207.62</c:v>
                </c:pt>
                <c:pt idx="30">
                  <c:v>210.96</c:v>
                </c:pt>
                <c:pt idx="31">
                  <c:v>214.60000000000002</c:v>
                </c:pt>
                <c:pt idx="32">
                  <c:v>217.73000000000002</c:v>
                </c:pt>
                <c:pt idx="33">
                  <c:v>217.6</c:v>
                </c:pt>
                <c:pt idx="34">
                  <c:v>211.7</c:v>
                </c:pt>
                <c:pt idx="35">
                  <c:v>197.65</c:v>
                </c:pt>
                <c:pt idx="36">
                  <c:v>174.9</c:v>
                </c:pt>
                <c:pt idx="37">
                  <c:v>140.87</c:v>
                </c:pt>
                <c:pt idx="38">
                  <c:v>101.14</c:v>
                </c:pt>
                <c:pt idx="39">
                  <c:v>58.92</c:v>
                </c:pt>
                <c:pt idx="40">
                  <c:v>17.829999999999998</c:v>
                </c:pt>
                <c:pt idx="41">
                  <c:v>-17.79</c:v>
                </c:pt>
                <c:pt idx="42">
                  <c:v>-45.690000000000005</c:v>
                </c:pt>
                <c:pt idx="43">
                  <c:v>-65.37</c:v>
                </c:pt>
                <c:pt idx="44">
                  <c:v>-77.069999999999993</c:v>
                </c:pt>
                <c:pt idx="45">
                  <c:v>-82.3</c:v>
                </c:pt>
                <c:pt idx="46">
                  <c:v>-82.76</c:v>
                </c:pt>
                <c:pt idx="47" formatCode="#,##0.0">
                  <c:v>5482.96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6016"/>
        <c:axId val="15351552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11.168344142279011</c:v>
                </c:pt>
                <c:pt idx="1">
                  <c:v>12.537160790743002</c:v>
                </c:pt>
                <c:pt idx="2">
                  <c:v>15.084746788902009</c:v>
                </c:pt>
                <c:pt idx="3">
                  <c:v>17.821822812702976</c:v>
                </c:pt>
                <c:pt idx="4">
                  <c:v>20.406231969064009</c:v>
                </c:pt>
                <c:pt idx="5">
                  <c:v>21.667302744356007</c:v>
                </c:pt>
                <c:pt idx="6">
                  <c:v>21.614217534988704</c:v>
                </c:pt>
                <c:pt idx="7">
                  <c:v>18.317070738396961</c:v>
                </c:pt>
                <c:pt idx="8">
                  <c:v>13.490074375214704</c:v>
                </c:pt>
                <c:pt idx="9">
                  <c:v>7.553566810518987</c:v>
                </c:pt>
                <c:pt idx="10">
                  <c:v>1.4162326212469623</c:v>
                </c:pt>
                <c:pt idx="11">
                  <c:v>-3.7608869606189614</c:v>
                </c:pt>
                <c:pt idx="12">
                  <c:v>-7.7447021124240223</c:v>
                </c:pt>
                <c:pt idx="13">
                  <c:v>-10.675243641819975</c:v>
                </c:pt>
                <c:pt idx="14">
                  <c:v>-12.852259645301956</c:v>
                </c:pt>
                <c:pt idx="15">
                  <c:v>-14.421710941499953</c:v>
                </c:pt>
                <c:pt idx="16">
                  <c:v>-15.492810848970009</c:v>
                </c:pt>
                <c:pt idx="17">
                  <c:v>-16.026101635970974</c:v>
                </c:pt>
                <c:pt idx="18">
                  <c:v>-15.858304879339016</c:v>
                </c:pt>
                <c:pt idx="19">
                  <c:v>-14.188982433098005</c:v>
                </c:pt>
                <c:pt idx="20">
                  <c:v>-9.9028514734930013</c:v>
                </c:pt>
                <c:pt idx="21">
                  <c:v>-8.5591221881560102</c:v>
                </c:pt>
                <c:pt idx="22">
                  <c:v>-12.411664451965009</c:v>
                </c:pt>
                <c:pt idx="23">
                  <c:v>-15.196141465743011</c:v>
                </c:pt>
                <c:pt idx="24">
                  <c:v>-16.306518830235007</c:v>
                </c:pt>
                <c:pt idx="25">
                  <c:v>-16.768361343154993</c:v>
                </c:pt>
                <c:pt idx="26">
                  <c:v>-16.895557270582003</c:v>
                </c:pt>
                <c:pt idx="27">
                  <c:v>-16.837269579632022</c:v>
                </c:pt>
                <c:pt idx="28">
                  <c:v>-16.737258485678012</c:v>
                </c:pt>
                <c:pt idx="29">
                  <c:v>-15.948001353253005</c:v>
                </c:pt>
                <c:pt idx="30">
                  <c:v>-14.946571330397006</c:v>
                </c:pt>
                <c:pt idx="31">
                  <c:v>-12.223002458730974</c:v>
                </c:pt>
                <c:pt idx="32">
                  <c:v>-7.1352403430639697</c:v>
                </c:pt>
                <c:pt idx="33">
                  <c:v>-0.68459811959800732</c:v>
                </c:pt>
                <c:pt idx="34">
                  <c:v>7.3524505724849973</c:v>
                </c:pt>
                <c:pt idx="35">
                  <c:v>16.16736595262401</c:v>
                </c:pt>
                <c:pt idx="36">
                  <c:v>26.192640864756015</c:v>
                </c:pt>
                <c:pt idx="37">
                  <c:v>32.97725008706</c:v>
                </c:pt>
                <c:pt idx="38">
                  <c:v>38.556337530470003</c:v>
                </c:pt>
                <c:pt idx="39">
                  <c:v>40.690665375464405</c:v>
                </c:pt>
                <c:pt idx="40">
                  <c:v>39.1708411521739</c:v>
                </c:pt>
                <c:pt idx="41">
                  <c:v>35.105229190299603</c:v>
                </c:pt>
                <c:pt idx="42">
                  <c:v>29.824509563744989</c:v>
                </c:pt>
                <c:pt idx="43">
                  <c:v>23.941366253371598</c:v>
                </c:pt>
                <c:pt idx="44">
                  <c:v>18.601672603454602</c:v>
                </c:pt>
                <c:pt idx="45">
                  <c:v>14.207198831897998</c:v>
                </c:pt>
                <c:pt idx="46">
                  <c:v>10.716012713220493</c:v>
                </c:pt>
                <c:pt idx="47" formatCode="#,##0.0">
                  <c:v>135.54089982476634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-5.9806919472416258</c:v>
                </c:pt>
                <c:pt idx="1">
                  <c:v>-6.2754834271413564</c:v>
                </c:pt>
                <c:pt idx="2">
                  <c:v>-7.3829026962128079</c:v>
                </c:pt>
                <c:pt idx="3">
                  <c:v>-9.1094984730642885</c:v>
                </c:pt>
                <c:pt idx="4">
                  <c:v>-12.016389099672601</c:v>
                </c:pt>
                <c:pt idx="5">
                  <c:v>-17.511761694298883</c:v>
                </c:pt>
                <c:pt idx="6">
                  <c:v>-37.272318563525957</c:v>
                </c:pt>
                <c:pt idx="7">
                  <c:v>90.723480626037443</c:v>
                </c:pt>
                <c:pt idx="8">
                  <c:v>13.365772689205096</c:v>
                </c:pt>
                <c:pt idx="9">
                  <c:v>4.3748215049918837</c:v>
                </c:pt>
                <c:pt idx="10">
                  <c:v>0.6235613866004589</c:v>
                </c:pt>
                <c:pt idx="11">
                  <c:v>-1.4411737280115577</c:v>
                </c:pt>
                <c:pt idx="12">
                  <c:v>-2.8013825191434649</c:v>
                </c:pt>
                <c:pt idx="13">
                  <c:v>-3.8371171567592732</c:v>
                </c:pt>
                <c:pt idx="14">
                  <c:v>-4.728050489387468</c:v>
                </c:pt>
                <c:pt idx="15">
                  <c:v>-5.5128864455275046</c:v>
                </c:pt>
                <c:pt idx="16">
                  <c:v>-6.1780958045101126</c:v>
                </c:pt>
                <c:pt idx="17">
                  <c:v>-6.656740035709646</c:v>
                </c:pt>
                <c:pt idx="18">
                  <c:v>-6.8157927018261999</c:v>
                </c:pt>
                <c:pt idx="19">
                  <c:v>-6.2437766482279455</c:v>
                </c:pt>
                <c:pt idx="20">
                  <c:v>-4.3895618233568268</c:v>
                </c:pt>
                <c:pt idx="21">
                  <c:v>-3.8512968809197314</c:v>
                </c:pt>
                <c:pt idx="22">
                  <c:v>-5.789832743371278</c:v>
                </c:pt>
                <c:pt idx="23">
                  <c:v>-7.2862204956573695</c:v>
                </c:pt>
                <c:pt idx="24">
                  <c:v>-7.9420021577220963</c:v>
                </c:pt>
                <c:pt idx="25">
                  <c:v>-8.235124910693937</c:v>
                </c:pt>
                <c:pt idx="26">
                  <c:v>-8.3180175613341891</c:v>
                </c:pt>
                <c:pt idx="27">
                  <c:v>-8.2657189885282403</c:v>
                </c:pt>
                <c:pt idx="28">
                  <c:v>-8.1641180848144064</c:v>
                </c:pt>
                <c:pt idx="29">
                  <c:v>-7.6813415630734054</c:v>
                </c:pt>
                <c:pt idx="30">
                  <c:v>-7.0850262279090845</c:v>
                </c:pt>
                <c:pt idx="31">
                  <c:v>-5.6957141000610312</c:v>
                </c:pt>
                <c:pt idx="32">
                  <c:v>-3.2771048284866433</c:v>
                </c:pt>
                <c:pt idx="33">
                  <c:v>-0.3146131064329078</c:v>
                </c:pt>
                <c:pt idx="34">
                  <c:v>3.4730517583774199</c:v>
                </c:pt>
                <c:pt idx="35">
                  <c:v>8.1797955743101483</c:v>
                </c:pt>
                <c:pt idx="36">
                  <c:v>14.97578094039795</c:v>
                </c:pt>
                <c:pt idx="37">
                  <c:v>23.409704044196779</c:v>
                </c:pt>
                <c:pt idx="38">
                  <c:v>38.121749585198742</c:v>
                </c:pt>
                <c:pt idx="39">
                  <c:v>69.060871309342161</c:v>
                </c:pt>
                <c:pt idx="40">
                  <c:v>219.69064022531634</c:v>
                </c:pt>
                <c:pt idx="41">
                  <c:v>-197.33124896177407</c:v>
                </c:pt>
                <c:pt idx="42">
                  <c:v>-65.275792435423469</c:v>
                </c:pt>
                <c:pt idx="43">
                  <c:v>-36.624393840250264</c:v>
                </c:pt>
                <c:pt idx="44">
                  <c:v>-24.136074482229926</c:v>
                </c:pt>
                <c:pt idx="45">
                  <c:v>-17.262696029037663</c:v>
                </c:pt>
                <c:pt idx="46">
                  <c:v>-12.948299556815481</c:v>
                </c:pt>
                <c:pt idx="47">
                  <c:v>135.5408998247658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7440"/>
        <c:axId val="153609728"/>
      </c:scatterChart>
      <c:valAx>
        <c:axId val="153046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515520"/>
        <c:crosses val="autoZero"/>
        <c:crossBetween val="midCat"/>
      </c:valAx>
      <c:valAx>
        <c:axId val="15351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046016"/>
        <c:crosses val="autoZero"/>
        <c:crossBetween val="midCat"/>
      </c:valAx>
      <c:valAx>
        <c:axId val="15351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09728"/>
        <c:crosses val="autoZero"/>
        <c:crossBetween val="midCat"/>
      </c:valAx>
      <c:valAx>
        <c:axId val="1536097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51744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-152.747413651996</c:v>
                </c:pt>
                <c:pt idx="1">
                  <c:v>-159.54527034853601</c:v>
                </c:pt>
                <c:pt idx="2">
                  <c:v>-159.88262317045599</c:v>
                </c:pt>
                <c:pt idx="3">
                  <c:v>-150.818023947087</c:v>
                </c:pt>
                <c:pt idx="4">
                  <c:v>-129.16239801396401</c:v>
                </c:pt>
                <c:pt idx="5">
                  <c:v>-94.450779354954406</c:v>
                </c:pt>
                <c:pt idx="6">
                  <c:v>-47.300972487574697</c:v>
                </c:pt>
                <c:pt idx="7">
                  <c:v>7.34855826375584</c:v>
                </c:pt>
                <c:pt idx="8">
                  <c:v>63.755029661692902</c:v>
                </c:pt>
                <c:pt idx="9">
                  <c:v>114.93558817245599</c:v>
                </c:pt>
                <c:pt idx="10">
                  <c:v>155.722153619567</c:v>
                </c:pt>
                <c:pt idx="11">
                  <c:v>183.82690906648699</c:v>
                </c:pt>
                <c:pt idx="12">
                  <c:v>200.18255834193101</c:v>
                </c:pt>
                <c:pt idx="13">
                  <c:v>206.85243502019</c:v>
                </c:pt>
                <c:pt idx="14">
                  <c:v>206.92114858611001</c:v>
                </c:pt>
                <c:pt idx="15">
                  <c:v>203.20106731796301</c:v>
                </c:pt>
                <c:pt idx="16">
                  <c:v>198.26648416919301</c:v>
                </c:pt>
                <c:pt idx="17">
                  <c:v>192.20012433995601</c:v>
                </c:pt>
                <c:pt idx="18">
                  <c:v>187.11098327202001</c:v>
                </c:pt>
                <c:pt idx="19">
                  <c:v>182.174419489792</c:v>
                </c:pt>
                <c:pt idx="20">
                  <c:v>177.966080253629</c:v>
                </c:pt>
                <c:pt idx="21">
                  <c:v>174.64745257968499</c:v>
                </c:pt>
                <c:pt idx="22">
                  <c:v>171.79248038349201</c:v>
                </c:pt>
                <c:pt idx="23">
                  <c:v>169.45544043048099</c:v>
                </c:pt>
                <c:pt idx="24">
                  <c:v>167.69632286541599</c:v>
                </c:pt>
                <c:pt idx="25">
                  <c:v>166.59763391269601</c:v>
                </c:pt>
                <c:pt idx="26">
                  <c:v>166.103532292674</c:v>
                </c:pt>
                <c:pt idx="27">
                  <c:v>166.11373387549699</c:v>
                </c:pt>
                <c:pt idx="28">
                  <c:v>166.54287854678799</c:v>
                </c:pt>
                <c:pt idx="29">
                  <c:v>167.13590006867</c:v>
                </c:pt>
                <c:pt idx="30">
                  <c:v>167.388827143523</c:v>
                </c:pt>
                <c:pt idx="31">
                  <c:v>166.42397905648099</c:v>
                </c:pt>
                <c:pt idx="32">
                  <c:v>163.60643033209399</c:v>
                </c:pt>
                <c:pt idx="33">
                  <c:v>157.011532073669</c:v>
                </c:pt>
                <c:pt idx="34">
                  <c:v>145.628620083469</c:v>
                </c:pt>
                <c:pt idx="35">
                  <c:v>128.40456645796201</c:v>
                </c:pt>
                <c:pt idx="36">
                  <c:v>105.75845143073499</c:v>
                </c:pt>
                <c:pt idx="37">
                  <c:v>77.771638884325</c:v>
                </c:pt>
                <c:pt idx="38">
                  <c:v>47.282447663802699</c:v>
                </c:pt>
                <c:pt idx="39">
                  <c:v>16.577057006119301</c:v>
                </c:pt>
                <c:pt idx="40">
                  <c:v>-11.269808612868401</c:v>
                </c:pt>
                <c:pt idx="41">
                  <c:v>-34.775825478624903</c:v>
                </c:pt>
                <c:pt idx="42">
                  <c:v>-52.4551948918119</c:v>
                </c:pt>
                <c:pt idx="43">
                  <c:v>-64.451710897445594</c:v>
                </c:pt>
                <c:pt idx="44">
                  <c:v>-71.197246753232903</c:v>
                </c:pt>
                <c:pt idx="45">
                  <c:v>-73.793795133724203</c:v>
                </c:pt>
                <c:pt idx="46">
                  <c:v>-73.165259231216595</c:v>
                </c:pt>
                <c:pt idx="47" formatCode="#,##0.0">
                  <c:v>3979.9941547044486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-143.75</c:v>
                </c:pt>
                <c:pt idx="1">
                  <c:v>-149.44</c:v>
                </c:pt>
                <c:pt idx="2">
                  <c:v>-148.46</c:v>
                </c:pt>
                <c:pt idx="3">
                  <c:v>-138.1</c:v>
                </c:pt>
                <c:pt idx="4">
                  <c:v>-115.81</c:v>
                </c:pt>
                <c:pt idx="5">
                  <c:v>-81.199999999999989</c:v>
                </c:pt>
                <c:pt idx="6">
                  <c:v>-35.6</c:v>
                </c:pt>
                <c:pt idx="7">
                  <c:v>16.559999999999999</c:v>
                </c:pt>
                <c:pt idx="8">
                  <c:v>69.09</c:v>
                </c:pt>
                <c:pt idx="9">
                  <c:v>116.52</c:v>
                </c:pt>
                <c:pt idx="10">
                  <c:v>153.79999999999998</c:v>
                </c:pt>
                <c:pt idx="11">
                  <c:v>178.94</c:v>
                </c:pt>
                <c:pt idx="12">
                  <c:v>192.70999999999998</c:v>
                </c:pt>
                <c:pt idx="13">
                  <c:v>197.71</c:v>
                </c:pt>
                <c:pt idx="14">
                  <c:v>196.58999999999997</c:v>
                </c:pt>
                <c:pt idx="15">
                  <c:v>191.84</c:v>
                </c:pt>
                <c:pt idx="16">
                  <c:v>186.53</c:v>
                </c:pt>
                <c:pt idx="17">
                  <c:v>180.10999999999999</c:v>
                </c:pt>
                <c:pt idx="18">
                  <c:v>174.85999999999999</c:v>
                </c:pt>
                <c:pt idx="19">
                  <c:v>171.69</c:v>
                </c:pt>
                <c:pt idx="20">
                  <c:v>169.55</c:v>
                </c:pt>
                <c:pt idx="21">
                  <c:v>166.65</c:v>
                </c:pt>
                <c:pt idx="22">
                  <c:v>162.02000000000001</c:v>
                </c:pt>
                <c:pt idx="23">
                  <c:v>158.32</c:v>
                </c:pt>
                <c:pt idx="24">
                  <c:v>156.01999999999998</c:v>
                </c:pt>
                <c:pt idx="25">
                  <c:v>154.76999999999998</c:v>
                </c:pt>
                <c:pt idx="26">
                  <c:v>154.35</c:v>
                </c:pt>
                <c:pt idx="27">
                  <c:v>154.6</c:v>
                </c:pt>
                <c:pt idx="28">
                  <c:v>155.47</c:v>
                </c:pt>
                <c:pt idx="29">
                  <c:v>156.88</c:v>
                </c:pt>
                <c:pt idx="30">
                  <c:v>158.57</c:v>
                </c:pt>
                <c:pt idx="31">
                  <c:v>160.03</c:v>
                </c:pt>
                <c:pt idx="32">
                  <c:v>160.38</c:v>
                </c:pt>
                <c:pt idx="33">
                  <c:v>158.29999999999998</c:v>
                </c:pt>
                <c:pt idx="34">
                  <c:v>151.96</c:v>
                </c:pt>
                <c:pt idx="35">
                  <c:v>139.97</c:v>
                </c:pt>
                <c:pt idx="36">
                  <c:v>122.58</c:v>
                </c:pt>
                <c:pt idx="37">
                  <c:v>99.39</c:v>
                </c:pt>
                <c:pt idx="38">
                  <c:v>72.53</c:v>
                </c:pt>
                <c:pt idx="39">
                  <c:v>43.71</c:v>
                </c:pt>
                <c:pt idx="40">
                  <c:v>15.4</c:v>
                </c:pt>
                <c:pt idx="41">
                  <c:v>-9.9799999999999986</c:v>
                </c:pt>
                <c:pt idx="42">
                  <c:v>-30.73</c:v>
                </c:pt>
                <c:pt idx="43">
                  <c:v>-46.15</c:v>
                </c:pt>
                <c:pt idx="44">
                  <c:v>-56.2</c:v>
                </c:pt>
                <c:pt idx="45">
                  <c:v>-61.809999999999995</c:v>
                </c:pt>
                <c:pt idx="46">
                  <c:v>-63.69</c:v>
                </c:pt>
                <c:pt idx="47" formatCode="#,##0.0">
                  <c:v>4045.3300000000004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10912"/>
        <c:axId val="19453286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8.9974136519959984</c:v>
                </c:pt>
                <c:pt idx="1">
                  <c:v>10.10527034853601</c:v>
                </c:pt>
                <c:pt idx="2">
                  <c:v>11.422623170455978</c:v>
                </c:pt>
                <c:pt idx="3">
                  <c:v>12.718023947087005</c:v>
                </c:pt>
                <c:pt idx="4">
                  <c:v>13.352398013964006</c:v>
                </c:pt>
                <c:pt idx="5">
                  <c:v>13.250779354954417</c:v>
                </c:pt>
                <c:pt idx="6">
                  <c:v>11.700972487574695</c:v>
                </c:pt>
                <c:pt idx="7">
                  <c:v>9.2114417362441579</c:v>
                </c:pt>
                <c:pt idx="8">
                  <c:v>5.3349703383071017</c:v>
                </c:pt>
                <c:pt idx="9">
                  <c:v>1.5844118275440024</c:v>
                </c:pt>
                <c:pt idx="10">
                  <c:v>-1.9221536195670126</c:v>
                </c:pt>
                <c:pt idx="11">
                  <c:v>-4.886909066486993</c:v>
                </c:pt>
                <c:pt idx="12">
                  <c:v>-7.472558341931034</c:v>
                </c:pt>
                <c:pt idx="13">
                  <c:v>-9.1424350201899927</c:v>
                </c:pt>
                <c:pt idx="14">
                  <c:v>-10.331148586110032</c:v>
                </c:pt>
                <c:pt idx="15">
                  <c:v>-11.361067317963006</c:v>
                </c:pt>
                <c:pt idx="16">
                  <c:v>-11.736484169193005</c:v>
                </c:pt>
                <c:pt idx="17">
                  <c:v>-12.09012433995602</c:v>
                </c:pt>
                <c:pt idx="18">
                  <c:v>-12.250983272020022</c:v>
                </c:pt>
                <c:pt idx="19">
                  <c:v>-10.484419489792003</c:v>
                </c:pt>
                <c:pt idx="20">
                  <c:v>-8.4160802536289907</c:v>
                </c:pt>
                <c:pt idx="21">
                  <c:v>-7.9974525796849889</c:v>
                </c:pt>
                <c:pt idx="22">
                  <c:v>-9.7724803834919953</c:v>
                </c:pt>
                <c:pt idx="23">
                  <c:v>-11.135440430480998</c:v>
                </c:pt>
                <c:pt idx="24">
                  <c:v>-11.676322865416012</c:v>
                </c:pt>
                <c:pt idx="25">
                  <c:v>-11.827633912696029</c:v>
                </c:pt>
                <c:pt idx="26">
                  <c:v>-11.753532292674009</c:v>
                </c:pt>
                <c:pt idx="27">
                  <c:v>-11.513733875496996</c:v>
                </c:pt>
                <c:pt idx="28">
                  <c:v>-11.07287854678799</c:v>
                </c:pt>
                <c:pt idx="29">
                  <c:v>-10.255900068670002</c:v>
                </c:pt>
                <c:pt idx="30">
                  <c:v>-8.8188271435230092</c:v>
                </c:pt>
                <c:pt idx="31">
                  <c:v>-6.3939790564809869</c:v>
                </c:pt>
                <c:pt idx="32">
                  <c:v>-3.2264303320939973</c:v>
                </c:pt>
                <c:pt idx="33">
                  <c:v>1.2884679263309806</c:v>
                </c:pt>
                <c:pt idx="34">
                  <c:v>6.3313799165310058</c:v>
                </c:pt>
                <c:pt idx="35">
                  <c:v>11.565433542037994</c:v>
                </c:pt>
                <c:pt idx="36">
                  <c:v>16.821548569265005</c:v>
                </c:pt>
                <c:pt idx="37">
                  <c:v>21.618361115675</c:v>
                </c:pt>
                <c:pt idx="38">
                  <c:v>25.247552336197302</c:v>
                </c:pt>
                <c:pt idx="39">
                  <c:v>27.1329429938807</c:v>
                </c:pt>
                <c:pt idx="40">
                  <c:v>26.669808612868401</c:v>
                </c:pt>
                <c:pt idx="41">
                  <c:v>24.795825478624906</c:v>
                </c:pt>
                <c:pt idx="42">
                  <c:v>21.725194891811899</c:v>
                </c:pt>
                <c:pt idx="43">
                  <c:v>18.301710897445595</c:v>
                </c:pt>
                <c:pt idx="44">
                  <c:v>14.997246753232901</c:v>
                </c:pt>
                <c:pt idx="45">
                  <c:v>11.983795133724207</c:v>
                </c:pt>
                <c:pt idx="46">
                  <c:v>9.4752592312165973</c:v>
                </c:pt>
                <c:pt idx="47" formatCode="#,##0.0">
                  <c:v>65.335845295551437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-6.2590703666059122</c:v>
                </c:pt>
                <c:pt idx="1">
                  <c:v>-6.7620920426498987</c:v>
                </c:pt>
                <c:pt idx="2">
                  <c:v>-7.6940746129974258</c:v>
                </c:pt>
                <c:pt idx="3">
                  <c:v>-9.2092859863048542</c:v>
                </c:pt>
                <c:pt idx="4">
                  <c:v>-11.529572587828344</c:v>
                </c:pt>
                <c:pt idx="5">
                  <c:v>-16.318693786889678</c:v>
                </c:pt>
                <c:pt idx="6">
                  <c:v>-32.867900245996331</c:v>
                </c:pt>
                <c:pt idx="7">
                  <c:v>55.624648165725596</c:v>
                </c:pt>
                <c:pt idx="8">
                  <c:v>7.7217691971444511</c:v>
                </c:pt>
                <c:pt idx="9">
                  <c:v>1.3597767143357384</c:v>
                </c:pt>
                <c:pt idx="10">
                  <c:v>-1.2497747851541046</c:v>
                </c:pt>
                <c:pt idx="11">
                  <c:v>-2.7310322267167728</c:v>
                </c:pt>
                <c:pt idx="12">
                  <c:v>-3.877618360194611</c:v>
                </c:pt>
                <c:pt idx="13">
                  <c:v>-4.6241641900713129</c:v>
                </c:pt>
                <c:pt idx="14">
                  <c:v>-5.2551750272699698</c:v>
                </c:pt>
                <c:pt idx="15">
                  <c:v>-5.9221576928497734</c:v>
                </c:pt>
                <c:pt idx="16">
                  <c:v>-6.2920088828569156</c:v>
                </c:pt>
                <c:pt idx="17">
                  <c:v>-6.7126335794547893</c:v>
                </c:pt>
                <c:pt idx="18">
                  <c:v>-7.006166803168262</c:v>
                </c:pt>
                <c:pt idx="19">
                  <c:v>-6.1065988058663887</c:v>
                </c:pt>
                <c:pt idx="20">
                  <c:v>-4.9637748473187786</c:v>
                </c:pt>
                <c:pt idx="21">
                  <c:v>-4.7989514429552891</c:v>
                </c:pt>
                <c:pt idx="22">
                  <c:v>-6.0316506502234262</c:v>
                </c:pt>
                <c:pt idx="23">
                  <c:v>-7.033502040475617</c:v>
                </c:pt>
                <c:pt idx="24">
                  <c:v>-7.4838628800256464</c:v>
                </c:pt>
                <c:pt idx="25">
                  <c:v>-7.6420714044685862</c:v>
                </c:pt>
                <c:pt idx="26">
                  <c:v>-7.6148573324742532</c:v>
                </c:pt>
                <c:pt idx="27">
                  <c:v>-7.4474345895840859</c:v>
                </c:pt>
                <c:pt idx="28">
                  <c:v>-7.1221962737428379</c:v>
                </c:pt>
                <c:pt idx="29">
                  <c:v>-6.5374171778875585</c:v>
                </c:pt>
                <c:pt idx="30">
                  <c:v>-5.5614726262994321</c:v>
                </c:pt>
                <c:pt idx="31">
                  <c:v>-3.9954877563463018</c:v>
                </c:pt>
                <c:pt idx="32">
                  <c:v>-2.0117410725115334</c:v>
                </c:pt>
                <c:pt idx="33">
                  <c:v>0.81394057254010155</c:v>
                </c:pt>
                <c:pt idx="34">
                  <c:v>4.1664779656034518</c:v>
                </c:pt>
                <c:pt idx="35">
                  <c:v>8.2627945574323025</c:v>
                </c:pt>
                <c:pt idx="36">
                  <c:v>13.722914479739767</c:v>
                </c:pt>
                <c:pt idx="37">
                  <c:v>21.751042474771104</c:v>
                </c:pt>
                <c:pt idx="38">
                  <c:v>34.809806061212328</c:v>
                </c:pt>
                <c:pt idx="39">
                  <c:v>62.074909617663465</c:v>
                </c:pt>
                <c:pt idx="40">
                  <c:v>173.18057540823636</c:v>
                </c:pt>
                <c:pt idx="41">
                  <c:v>-248.45516511648205</c:v>
                </c:pt>
                <c:pt idx="42">
                  <c:v>-70.69702210156818</c:v>
                </c:pt>
                <c:pt idx="43">
                  <c:v>-39.657011695440076</c:v>
                </c:pt>
                <c:pt idx="44">
                  <c:v>-26.685492443474914</c:v>
                </c:pt>
                <c:pt idx="45">
                  <c:v>-19.388117025924945</c:v>
                </c:pt>
                <c:pt idx="46">
                  <c:v>-14.877153762312133</c:v>
                </c:pt>
                <c:pt idx="47">
                  <c:v>65.335845295551735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3168"/>
        <c:axId val="50824704"/>
      </c:scatterChart>
      <c:valAx>
        <c:axId val="185110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532864"/>
        <c:crosses val="autoZero"/>
        <c:crossBetween val="midCat"/>
      </c:valAx>
      <c:valAx>
        <c:axId val="19453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110912"/>
        <c:crosses val="autoZero"/>
        <c:crossBetween val="midCat"/>
      </c:valAx>
      <c:valAx>
        <c:axId val="5082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824704"/>
        <c:crosses val="autoZero"/>
        <c:crossBetween val="midCat"/>
      </c:valAx>
      <c:valAx>
        <c:axId val="50824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82316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-118.152778406664</c:v>
                </c:pt>
                <c:pt idx="1">
                  <c:v>-120.702516837581</c:v>
                </c:pt>
                <c:pt idx="2">
                  <c:v>-118.00631050582599</c:v>
                </c:pt>
                <c:pt idx="3">
                  <c:v>-108.23221101615999</c:v>
                </c:pt>
                <c:pt idx="4">
                  <c:v>-90.671721985011501</c:v>
                </c:pt>
                <c:pt idx="5">
                  <c:v>-64.433655540308095</c:v>
                </c:pt>
                <c:pt idx="6">
                  <c:v>-31.415863275263</c:v>
                </c:pt>
                <c:pt idx="7">
                  <c:v>5.9349428149077603</c:v>
                </c:pt>
                <c:pt idx="8">
                  <c:v>43.596821746689997</c:v>
                </c:pt>
                <c:pt idx="9">
                  <c:v>78.370159568403096</c:v>
                </c:pt>
                <c:pt idx="10">
                  <c:v>106.71862609815599</c:v>
                </c:pt>
                <c:pt idx="11">
                  <c:v>127.618236271396</c:v>
                </c:pt>
                <c:pt idx="12">
                  <c:v>140.71576290106</c:v>
                </c:pt>
                <c:pt idx="13">
                  <c:v>147.81331410939799</c:v>
                </c:pt>
                <c:pt idx="14">
                  <c:v>149.99576782412001</c:v>
                </c:pt>
                <c:pt idx="15">
                  <c:v>149.14509335501199</c:v>
                </c:pt>
                <c:pt idx="16">
                  <c:v>146.80859052876099</c:v>
                </c:pt>
                <c:pt idx="17">
                  <c:v>143.88926163484899</c:v>
                </c:pt>
                <c:pt idx="18">
                  <c:v>140.78665722288801</c:v>
                </c:pt>
                <c:pt idx="19">
                  <c:v>137.73939198286999</c:v>
                </c:pt>
                <c:pt idx="20">
                  <c:v>134.91115655458401</c:v>
                </c:pt>
                <c:pt idx="21">
                  <c:v>132.55155359681001</c:v>
                </c:pt>
                <c:pt idx="22">
                  <c:v>130.45521058830599</c:v>
                </c:pt>
                <c:pt idx="23">
                  <c:v>128.86691581733899</c:v>
                </c:pt>
                <c:pt idx="24">
                  <c:v>127.55798958673</c:v>
                </c:pt>
                <c:pt idx="25">
                  <c:v>126.51963742271199</c:v>
                </c:pt>
                <c:pt idx="26">
                  <c:v>126.164589757025</c:v>
                </c:pt>
                <c:pt idx="27">
                  <c:v>125.739096526599</c:v>
                </c:pt>
                <c:pt idx="28">
                  <c:v>125.550291807536</c:v>
                </c:pt>
                <c:pt idx="29">
                  <c:v>125.28985574621601</c:v>
                </c:pt>
                <c:pt idx="30">
                  <c:v>124.451990990051</c:v>
                </c:pt>
                <c:pt idx="31">
                  <c:v>122.669997375376</c:v>
                </c:pt>
                <c:pt idx="32">
                  <c:v>119.49536757937</c:v>
                </c:pt>
                <c:pt idx="33">
                  <c:v>113.663726722893</c:v>
                </c:pt>
                <c:pt idx="34">
                  <c:v>104.480874283674</c:v>
                </c:pt>
                <c:pt idx="35">
                  <c:v>91.709648693211406</c:v>
                </c:pt>
                <c:pt idx="36">
                  <c:v>75.285358936495598</c:v>
                </c:pt>
                <c:pt idx="37">
                  <c:v>55.785232745364503</c:v>
                </c:pt>
                <c:pt idx="38">
                  <c:v>34.561904801286502</c:v>
                </c:pt>
                <c:pt idx="39">
                  <c:v>13.280445238553799</c:v>
                </c:pt>
                <c:pt idx="40">
                  <c:v>-6.6771912337519197</c:v>
                </c:pt>
                <c:pt idx="41">
                  <c:v>-23.8674694543611</c:v>
                </c:pt>
                <c:pt idx="42">
                  <c:v>-37.488853218366501</c:v>
                </c:pt>
                <c:pt idx="43">
                  <c:v>-47.380164646461402</c:v>
                </c:pt>
                <c:pt idx="44">
                  <c:v>-53.6037334741753</c:v>
                </c:pt>
                <c:pt idx="45">
                  <c:v>-56.801694286586198</c:v>
                </c:pt>
                <c:pt idx="46">
                  <c:v>-57.497597261724898</c:v>
                </c:pt>
                <c:pt idx="47" formatCode="#,##0.0">
                  <c:v>2938.4748993553508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-111.79</c:v>
                </c:pt>
                <c:pt idx="1">
                  <c:v>-113.59</c:v>
                </c:pt>
                <c:pt idx="2">
                  <c:v>-110.31</c:v>
                </c:pt>
                <c:pt idx="3">
                  <c:v>-100.41</c:v>
                </c:pt>
                <c:pt idx="4">
                  <c:v>-82.77</c:v>
                </c:pt>
                <c:pt idx="5">
                  <c:v>-57.26</c:v>
                </c:pt>
                <c:pt idx="6">
                  <c:v>-25.35</c:v>
                </c:pt>
                <c:pt idx="7">
                  <c:v>10.220000000000001</c:v>
                </c:pt>
                <c:pt idx="8">
                  <c:v>45.949999999999996</c:v>
                </c:pt>
                <c:pt idx="9">
                  <c:v>78.350000000000009</c:v>
                </c:pt>
                <c:pt idx="10">
                  <c:v>104.67</c:v>
                </c:pt>
                <c:pt idx="11">
                  <c:v>123.74000000000001</c:v>
                </c:pt>
                <c:pt idx="12">
                  <c:v>135.64000000000001</c:v>
                </c:pt>
                <c:pt idx="13">
                  <c:v>141.55000000000001</c:v>
                </c:pt>
                <c:pt idx="14">
                  <c:v>143.18</c:v>
                </c:pt>
                <c:pt idx="15">
                  <c:v>141.78</c:v>
                </c:pt>
                <c:pt idx="16">
                  <c:v>139.83000000000001</c:v>
                </c:pt>
                <c:pt idx="17">
                  <c:v>135.85</c:v>
                </c:pt>
                <c:pt idx="18">
                  <c:v>132.59</c:v>
                </c:pt>
                <c:pt idx="19">
                  <c:v>129.75</c:v>
                </c:pt>
                <c:pt idx="20">
                  <c:v>127.53999999999999</c:v>
                </c:pt>
                <c:pt idx="21">
                  <c:v>125.25</c:v>
                </c:pt>
                <c:pt idx="22">
                  <c:v>122.83</c:v>
                </c:pt>
                <c:pt idx="23">
                  <c:v>120.7</c:v>
                </c:pt>
                <c:pt idx="24">
                  <c:v>119.25</c:v>
                </c:pt>
                <c:pt idx="25">
                  <c:v>118.35</c:v>
                </c:pt>
                <c:pt idx="26">
                  <c:v>118.03</c:v>
                </c:pt>
                <c:pt idx="27">
                  <c:v>118.06</c:v>
                </c:pt>
                <c:pt idx="28">
                  <c:v>118.45</c:v>
                </c:pt>
                <c:pt idx="29">
                  <c:v>119.1</c:v>
                </c:pt>
                <c:pt idx="30">
                  <c:v>119.66</c:v>
                </c:pt>
                <c:pt idx="31">
                  <c:v>119.85</c:v>
                </c:pt>
                <c:pt idx="32">
                  <c:v>118.86</c:v>
                </c:pt>
                <c:pt idx="33">
                  <c:v>115.91</c:v>
                </c:pt>
                <c:pt idx="34">
                  <c:v>110.25999999999999</c:v>
                </c:pt>
                <c:pt idx="35">
                  <c:v>101.13</c:v>
                </c:pt>
                <c:pt idx="36">
                  <c:v>88.35</c:v>
                </c:pt>
                <c:pt idx="37">
                  <c:v>72.069999999999993</c:v>
                </c:pt>
                <c:pt idx="38">
                  <c:v>52.91</c:v>
                </c:pt>
                <c:pt idx="39">
                  <c:v>32.910000000000004</c:v>
                </c:pt>
                <c:pt idx="40">
                  <c:v>12.97</c:v>
                </c:pt>
                <c:pt idx="41">
                  <c:v>-5.33</c:v>
                </c:pt>
                <c:pt idx="42">
                  <c:v>-20.81</c:v>
                </c:pt>
                <c:pt idx="43">
                  <c:v>-32.82</c:v>
                </c:pt>
                <c:pt idx="44">
                  <c:v>-41.300000000000004</c:v>
                </c:pt>
                <c:pt idx="45">
                  <c:v>-46.309999999999995</c:v>
                </c:pt>
                <c:pt idx="47" formatCode="#,##0.0">
                  <c:v>2987.92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6896"/>
        <c:axId val="5180364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6.3627784066639919</c:v>
                </c:pt>
                <c:pt idx="1">
                  <c:v>7.1125168375809977</c:v>
                </c:pt>
                <c:pt idx="2">
                  <c:v>7.6963105058259913</c:v>
                </c:pt>
                <c:pt idx="3">
                  <c:v>7.8222110161599971</c:v>
                </c:pt>
                <c:pt idx="4">
                  <c:v>7.9017219850115055</c:v>
                </c:pt>
                <c:pt idx="5">
                  <c:v>7.173655540308097</c:v>
                </c:pt>
                <c:pt idx="6">
                  <c:v>6.0658632752629984</c:v>
                </c:pt>
                <c:pt idx="7">
                  <c:v>4.2850571850922403</c:v>
                </c:pt>
                <c:pt idx="8">
                  <c:v>2.3531782533099985</c:v>
                </c:pt>
                <c:pt idx="9">
                  <c:v>-2.0159568403087746E-2</c:v>
                </c:pt>
                <c:pt idx="10">
                  <c:v>-2.0486260981559923</c:v>
                </c:pt>
                <c:pt idx="11">
                  <c:v>-3.8782362713959913</c:v>
                </c:pt>
                <c:pt idx="12">
                  <c:v>-5.0757629010599885</c:v>
                </c:pt>
                <c:pt idx="13">
                  <c:v>-6.2633141093979816</c:v>
                </c:pt>
                <c:pt idx="14">
                  <c:v>-6.8157678241200017</c:v>
                </c:pt>
                <c:pt idx="15">
                  <c:v>-7.365093355011993</c:v>
                </c:pt>
                <c:pt idx="16">
                  <c:v>-6.9785905287609751</c:v>
                </c:pt>
                <c:pt idx="17">
                  <c:v>-8.039261634848998</c:v>
                </c:pt>
                <c:pt idx="18">
                  <c:v>-8.1966572228880068</c:v>
                </c:pt>
                <c:pt idx="19">
                  <c:v>-7.9893919828699893</c:v>
                </c:pt>
                <c:pt idx="20">
                  <c:v>-7.3711565545840187</c:v>
                </c:pt>
                <c:pt idx="21">
                  <c:v>-7.3015535968100096</c:v>
                </c:pt>
                <c:pt idx="22">
                  <c:v>-7.6252105883059897</c:v>
                </c:pt>
                <c:pt idx="23">
                  <c:v>-8.1669158173389889</c:v>
                </c:pt>
                <c:pt idx="24">
                  <c:v>-8.3079895867300024</c:v>
                </c:pt>
                <c:pt idx="25">
                  <c:v>-8.1696374227120003</c:v>
                </c:pt>
                <c:pt idx="26">
                  <c:v>-8.1345897570249974</c:v>
                </c:pt>
                <c:pt idx="27">
                  <c:v>-7.6790965265989968</c:v>
                </c:pt>
                <c:pt idx="28">
                  <c:v>-7.1002918075359958</c:v>
                </c:pt>
                <c:pt idx="29">
                  <c:v>-6.1898557462160113</c:v>
                </c:pt>
                <c:pt idx="30">
                  <c:v>-4.7919909900510049</c:v>
                </c:pt>
                <c:pt idx="31">
                  <c:v>-2.8199973753760048</c:v>
                </c:pt>
                <c:pt idx="32">
                  <c:v>-0.63536757936999777</c:v>
                </c:pt>
                <c:pt idx="33">
                  <c:v>2.2462732771069938</c:v>
                </c:pt>
                <c:pt idx="34">
                  <c:v>5.7791257163259928</c:v>
                </c:pt>
                <c:pt idx="35">
                  <c:v>9.4203513067885893</c:v>
                </c:pt>
                <c:pt idx="36">
                  <c:v>13.064641063504396</c:v>
                </c:pt>
                <c:pt idx="37">
                  <c:v>16.28476725463549</c:v>
                </c:pt>
                <c:pt idx="38">
                  <c:v>18.348095198713494</c:v>
                </c:pt>
                <c:pt idx="39">
                  <c:v>19.629554761446204</c:v>
                </c:pt>
                <c:pt idx="40">
                  <c:v>19.647191233751919</c:v>
                </c:pt>
                <c:pt idx="41">
                  <c:v>18.537469454361101</c:v>
                </c:pt>
                <c:pt idx="42">
                  <c:v>16.678853218366502</c:v>
                </c:pt>
                <c:pt idx="43">
                  <c:v>14.560164646461402</c:v>
                </c:pt>
                <c:pt idx="44">
                  <c:v>12.303733474175296</c:v>
                </c:pt>
                <c:pt idx="45">
                  <c:v>10.491694286586203</c:v>
                </c:pt>
                <c:pt idx="47" formatCode="#,##0.0">
                  <c:v>49.445100644649472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-5.6917241315537987</c:v>
                </c:pt>
                <c:pt idx="1">
                  <c:v>-6.2615695374425542</c:v>
                </c:pt>
                <c:pt idx="2">
                  <c:v>-6.9769835063239878</c:v>
                </c:pt>
                <c:pt idx="3">
                  <c:v>-7.7902709054476622</c:v>
                </c:pt>
                <c:pt idx="4">
                  <c:v>-9.5466014075287013</c:v>
                </c:pt>
                <c:pt idx="5">
                  <c:v>-12.528214356109146</c:v>
                </c:pt>
                <c:pt idx="6">
                  <c:v>-23.928454734765278</c:v>
                </c:pt>
                <c:pt idx="7">
                  <c:v>41.928152496010178</c:v>
                </c:pt>
                <c:pt idx="8">
                  <c:v>5.1211713891403674</c:v>
                </c:pt>
                <c:pt idx="9">
                  <c:v>-2.5730144739103695E-2</c:v>
                </c:pt>
                <c:pt idx="10">
                  <c:v>-1.9572237490742259</c:v>
                </c:pt>
                <c:pt idx="11">
                  <c:v>-3.1341815673153315</c:v>
                </c:pt>
                <c:pt idx="12">
                  <c:v>-3.7420841205101656</c:v>
                </c:pt>
                <c:pt idx="13">
                  <c:v>-4.4248068593415626</c:v>
                </c:pt>
                <c:pt idx="14">
                  <c:v>-4.760279245788519</c:v>
                </c:pt>
                <c:pt idx="15">
                  <c:v>-5.1947336401551647</c:v>
                </c:pt>
                <c:pt idx="16">
                  <c:v>-4.9907677385117459</c:v>
                </c:pt>
                <c:pt idx="17">
                  <c:v>-5.9177487190644076</c:v>
                </c:pt>
                <c:pt idx="18">
                  <c:v>-6.1819573292767229</c:v>
                </c:pt>
                <c:pt idx="19">
                  <c:v>-6.1575275397841924</c:v>
                </c:pt>
                <c:pt idx="20">
                  <c:v>-5.779486086391735</c:v>
                </c:pt>
                <c:pt idx="21">
                  <c:v>-5.8295837100279515</c:v>
                </c:pt>
                <c:pt idx="22">
                  <c:v>-6.2079382791712039</c:v>
                </c:pt>
                <c:pt idx="23">
                  <c:v>-6.7662931378119211</c:v>
                </c:pt>
                <c:pt idx="24">
                  <c:v>-6.9668675779706524</c:v>
                </c:pt>
                <c:pt idx="25">
                  <c:v>-6.9029467027562328</c:v>
                </c:pt>
                <c:pt idx="26">
                  <c:v>-6.8919679378336003</c:v>
                </c:pt>
                <c:pt idx="27">
                  <c:v>-6.5044015980001664</c:v>
                </c:pt>
                <c:pt idx="28">
                  <c:v>-5.9943366885065394</c:v>
                </c:pt>
                <c:pt idx="29">
                  <c:v>-5.1971920623140315</c:v>
                </c:pt>
                <c:pt idx="30">
                  <c:v>-4.0046723968335325</c:v>
                </c:pt>
                <c:pt idx="31">
                  <c:v>-2.3529389865465209</c:v>
                </c:pt>
                <c:pt idx="32">
                  <c:v>-0.53455121939256078</c:v>
                </c:pt>
                <c:pt idx="33">
                  <c:v>1.9379460591036097</c:v>
                </c:pt>
                <c:pt idx="34">
                  <c:v>5.2413619774405884</c:v>
                </c:pt>
                <c:pt idx="35">
                  <c:v>9.3150907809637005</c:v>
                </c:pt>
                <c:pt idx="36">
                  <c:v>14.787369624792754</c:v>
                </c:pt>
                <c:pt idx="37">
                  <c:v>22.595764194027325</c:v>
                </c:pt>
                <c:pt idx="38">
                  <c:v>34.677934603503111</c:v>
                </c:pt>
                <c:pt idx="39">
                  <c:v>59.646170651614106</c:v>
                </c:pt>
                <c:pt idx="40">
                  <c:v>151.48181367580506</c:v>
                </c:pt>
                <c:pt idx="41">
                  <c:v>-347.79492409683115</c:v>
                </c:pt>
                <c:pt idx="42">
                  <c:v>-80.14826150104038</c:v>
                </c:pt>
                <c:pt idx="43">
                  <c:v>-44.363694839918963</c:v>
                </c:pt>
                <c:pt idx="44">
                  <c:v>-29.791122213499506</c:v>
                </c:pt>
                <c:pt idx="45">
                  <c:v>-22.655353674338595</c:v>
                </c:pt>
                <c:pt idx="47">
                  <c:v>49.445100644649301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5568"/>
        <c:axId val="51807360"/>
      </c:scatterChart>
      <c:valAx>
        <c:axId val="51776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803648"/>
        <c:crosses val="autoZero"/>
        <c:crossBetween val="midCat"/>
      </c:valAx>
      <c:valAx>
        <c:axId val="5180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776896"/>
        <c:crosses val="autoZero"/>
        <c:crossBetween val="midCat"/>
      </c:valAx>
      <c:valAx>
        <c:axId val="5180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360"/>
        <c:crosses val="autoZero"/>
        <c:crossBetween val="midCat"/>
      </c:valAx>
      <c:valAx>
        <c:axId val="51807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80556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opLeftCell="Q1" zoomScale="90" zoomScaleNormal="90" workbookViewId="0">
      <selection activeCell="R2" sqref="R2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40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6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-0.11179</v>
      </c>
      <c r="B8" s="5">
        <v>1200.1510000000001</v>
      </c>
      <c r="C8" s="6"/>
      <c r="D8" s="6">
        <v>1</v>
      </c>
      <c r="E8" s="5">
        <v>-0.11179</v>
      </c>
      <c r="F8" s="5">
        <v>1200.1510000000001</v>
      </c>
      <c r="G8" s="5">
        <v>-0.14374999999999999</v>
      </c>
      <c r="H8" s="5">
        <v>1200.1010000000001</v>
      </c>
      <c r="I8" s="5">
        <v>-0.18673999999999999</v>
      </c>
      <c r="J8" s="5">
        <v>1200.0509999999999</v>
      </c>
      <c r="K8" s="5">
        <v>-0.24082999999999999</v>
      </c>
      <c r="L8" s="5">
        <v>1200.1510000000001</v>
      </c>
      <c r="M8" s="5">
        <v>-0.30746000000000001</v>
      </c>
      <c r="N8" s="5">
        <v>1200.1010000000001</v>
      </c>
      <c r="O8" s="5">
        <v>-0.38614999999999999</v>
      </c>
      <c r="P8" s="5">
        <v>1200.201</v>
      </c>
    </row>
    <row r="9" spans="1:18" s="5" customFormat="1" x14ac:dyDescent="0.2">
      <c r="A9" s="5">
        <v>-0.11359</v>
      </c>
      <c r="B9" s="5">
        <v>1200.1010000000001</v>
      </c>
      <c r="C9" s="6"/>
      <c r="D9" s="6">
        <v>2</v>
      </c>
      <c r="E9" s="5">
        <v>-0.11359</v>
      </c>
      <c r="F9" s="5">
        <v>1200.1010000000001</v>
      </c>
      <c r="G9" s="5">
        <v>-0.14943999999999999</v>
      </c>
      <c r="H9" s="5">
        <v>1200.1010000000001</v>
      </c>
      <c r="I9" s="5">
        <v>-0.19978000000000001</v>
      </c>
      <c r="J9" s="5">
        <v>1200.001</v>
      </c>
      <c r="K9" s="5">
        <v>-0.26701000000000003</v>
      </c>
      <c r="L9" s="5">
        <v>1200.1510000000001</v>
      </c>
      <c r="M9" s="5">
        <v>-0.35515999999999998</v>
      </c>
      <c r="N9" s="5">
        <v>1200.0509999999999</v>
      </c>
      <c r="O9" s="5">
        <v>-0.46093000000000001</v>
      </c>
      <c r="P9" s="5">
        <v>1200.0509999999999</v>
      </c>
    </row>
    <row r="10" spans="1:18" s="5" customFormat="1" x14ac:dyDescent="0.2">
      <c r="A10" s="5">
        <v>-0.11031000000000001</v>
      </c>
      <c r="B10" s="5">
        <v>1200.1510000000001</v>
      </c>
      <c r="C10" s="6"/>
      <c r="D10" s="6">
        <v>3</v>
      </c>
      <c r="E10" s="5">
        <v>-0.11031000000000001</v>
      </c>
      <c r="F10" s="5">
        <v>1200.1510000000001</v>
      </c>
      <c r="G10" s="5">
        <v>-0.14846000000000001</v>
      </c>
      <c r="H10" s="5">
        <v>1200.1010000000001</v>
      </c>
      <c r="I10" s="5">
        <v>-0.20432</v>
      </c>
      <c r="J10" s="5">
        <v>1200.1510000000001</v>
      </c>
      <c r="K10" s="5">
        <v>-0.28310999999999997</v>
      </c>
      <c r="L10" s="5">
        <v>1200.1510000000001</v>
      </c>
      <c r="M10" s="5">
        <v>-0.39288000000000001</v>
      </c>
      <c r="N10" s="5">
        <v>1200.1010000000001</v>
      </c>
      <c r="O10" s="5">
        <v>-0.52998000000000001</v>
      </c>
      <c r="P10" s="5">
        <v>1200.1510000000001</v>
      </c>
    </row>
    <row r="11" spans="1:18" s="5" customFormat="1" x14ac:dyDescent="0.2">
      <c r="A11" s="5">
        <v>-0.10041</v>
      </c>
      <c r="B11" s="5">
        <v>1200.001</v>
      </c>
      <c r="C11" s="6"/>
      <c r="D11" s="6">
        <v>4</v>
      </c>
      <c r="E11" s="5">
        <v>-0.10041</v>
      </c>
      <c r="F11" s="5">
        <v>1200.001</v>
      </c>
      <c r="G11" s="5">
        <v>-0.1381</v>
      </c>
      <c r="H11" s="5">
        <v>1200.001</v>
      </c>
      <c r="I11" s="5">
        <v>-0.19564000000000001</v>
      </c>
      <c r="J11" s="5">
        <v>1200.0509999999999</v>
      </c>
      <c r="K11" s="5">
        <v>-0.28175</v>
      </c>
      <c r="L11" s="5">
        <v>1200.0509999999999</v>
      </c>
      <c r="M11" s="5">
        <v>-0.41147</v>
      </c>
      <c r="N11" s="5">
        <v>1200.001</v>
      </c>
      <c r="O11" s="5">
        <v>-0.58731</v>
      </c>
      <c r="P11" s="5">
        <v>1200.1010000000001</v>
      </c>
    </row>
    <row r="12" spans="1:18" s="5" customFormat="1" x14ac:dyDescent="0.2">
      <c r="A12" s="5">
        <v>-8.2769999999999996E-2</v>
      </c>
      <c r="B12" s="5">
        <v>1200.1010000000001</v>
      </c>
      <c r="C12" s="6"/>
      <c r="D12" s="6">
        <v>5</v>
      </c>
      <c r="E12" s="5">
        <v>-8.2769999999999996E-2</v>
      </c>
      <c r="F12" s="5">
        <v>1200.1010000000001</v>
      </c>
      <c r="G12" s="5">
        <v>-0.11581</v>
      </c>
      <c r="H12" s="5">
        <v>1200.1010000000001</v>
      </c>
      <c r="I12" s="5">
        <v>-0.16982</v>
      </c>
      <c r="J12" s="5">
        <v>1200.001</v>
      </c>
      <c r="K12" s="5">
        <v>-0.25601000000000002</v>
      </c>
      <c r="L12" s="5">
        <v>1200.1510000000001</v>
      </c>
      <c r="M12" s="5">
        <v>-0.39873999999999998</v>
      </c>
      <c r="N12" s="5">
        <v>1200.1510000000001</v>
      </c>
      <c r="O12" s="5">
        <v>-0.62212999999999996</v>
      </c>
      <c r="P12" s="5">
        <v>1200.1510000000001</v>
      </c>
    </row>
    <row r="13" spans="1:18" s="5" customFormat="1" x14ac:dyDescent="0.2">
      <c r="A13" s="5">
        <v>-5.7259999999999998E-2</v>
      </c>
      <c r="B13" s="5">
        <v>1200.001</v>
      </c>
      <c r="C13" s="6"/>
      <c r="D13" s="6">
        <v>6</v>
      </c>
      <c r="E13" s="5">
        <v>-5.7259999999999998E-2</v>
      </c>
      <c r="F13" s="5">
        <v>1200.001</v>
      </c>
      <c r="G13" s="5">
        <v>-8.1199999999999994E-2</v>
      </c>
      <c r="H13" s="5">
        <v>1200.1010000000001</v>
      </c>
      <c r="I13" s="5">
        <v>-0.12373000000000001</v>
      </c>
      <c r="J13" s="5">
        <v>1200.001</v>
      </c>
      <c r="K13" s="5">
        <v>-0.19891</v>
      </c>
      <c r="L13" s="5">
        <v>1200.001</v>
      </c>
      <c r="M13" s="5">
        <v>-0.33954000000000001</v>
      </c>
      <c r="N13" s="5">
        <v>1200.1510000000001</v>
      </c>
      <c r="O13" s="5">
        <v>-0.60070000000000001</v>
      </c>
      <c r="P13" s="5">
        <v>1200.0509999999999</v>
      </c>
    </row>
    <row r="14" spans="1:18" s="5" customFormat="1" x14ac:dyDescent="0.2">
      <c r="A14" s="5">
        <v>-2.5350000000000001E-2</v>
      </c>
      <c r="B14" s="5">
        <v>1200.1010000000001</v>
      </c>
      <c r="C14" s="6"/>
      <c r="D14" s="6">
        <v>7</v>
      </c>
      <c r="E14" s="5">
        <v>-2.5350000000000001E-2</v>
      </c>
      <c r="F14" s="5">
        <v>1200.1010000000001</v>
      </c>
      <c r="G14" s="5">
        <v>-3.56E-2</v>
      </c>
      <c r="H14" s="5">
        <v>1200.1510000000001</v>
      </c>
      <c r="I14" s="5">
        <v>-5.799E-2</v>
      </c>
      <c r="J14" s="5">
        <v>1200.1010000000001</v>
      </c>
      <c r="K14" s="5">
        <v>-0.10605000000000001</v>
      </c>
      <c r="L14" s="5">
        <v>1200.1010000000001</v>
      </c>
      <c r="M14" s="5">
        <v>-0.21854999999999999</v>
      </c>
      <c r="N14" s="5">
        <v>1200.1010000000001</v>
      </c>
      <c r="O14" s="5">
        <v>-0.48396</v>
      </c>
      <c r="P14" s="5">
        <v>1200.1010000000001</v>
      </c>
    </row>
    <row r="15" spans="1:18" s="5" customFormat="1" x14ac:dyDescent="0.2">
      <c r="A15" s="5">
        <v>1.022E-2</v>
      </c>
      <c r="B15" s="5">
        <v>1200.0509999999999</v>
      </c>
      <c r="C15" s="6"/>
      <c r="D15" s="6">
        <v>8</v>
      </c>
      <c r="E15" s="5">
        <v>1.022E-2</v>
      </c>
      <c r="F15" s="5">
        <v>1200.0509999999999</v>
      </c>
      <c r="G15" s="5">
        <v>1.6559999999999998E-2</v>
      </c>
      <c r="H15" s="5">
        <v>1200.1010000000001</v>
      </c>
      <c r="I15" s="5">
        <v>2.019E-2</v>
      </c>
      <c r="J15" s="5">
        <v>1200.1010000000001</v>
      </c>
      <c r="K15" s="5">
        <v>1.2189999999999999E-2</v>
      </c>
      <c r="L15" s="5">
        <v>1200.1510000000001</v>
      </c>
      <c r="M15" s="5">
        <v>-4.2389999999999997E-2</v>
      </c>
      <c r="N15" s="5">
        <v>1200.1010000000001</v>
      </c>
      <c r="O15" s="5">
        <v>-0.25136999999999998</v>
      </c>
      <c r="P15" s="5">
        <v>1200.0509999999999</v>
      </c>
    </row>
    <row r="16" spans="1:18" s="5" customFormat="1" x14ac:dyDescent="0.2">
      <c r="A16" s="5">
        <v>4.5949999999999998E-2</v>
      </c>
      <c r="B16" s="5">
        <v>1200.001</v>
      </c>
      <c r="C16" s="6"/>
      <c r="D16" s="6">
        <v>9</v>
      </c>
      <c r="E16" s="5">
        <v>4.5949999999999998E-2</v>
      </c>
      <c r="F16" s="5">
        <v>1200.001</v>
      </c>
      <c r="G16" s="5">
        <v>6.9089999999999999E-2</v>
      </c>
      <c r="H16" s="5">
        <v>1200.001</v>
      </c>
      <c r="I16" s="5">
        <v>0.10093000000000001</v>
      </c>
      <c r="J16" s="5">
        <v>1200.001</v>
      </c>
      <c r="K16" s="5">
        <v>0.13786000000000001</v>
      </c>
      <c r="L16" s="5">
        <v>1200.001</v>
      </c>
      <c r="M16" s="5">
        <v>0.15790999999999999</v>
      </c>
      <c r="N16" s="5">
        <v>1200.1010000000001</v>
      </c>
      <c r="O16" s="5">
        <v>6.6989999999999994E-2</v>
      </c>
      <c r="P16" s="5">
        <v>1200.1510000000001</v>
      </c>
    </row>
    <row r="17" spans="1:16" s="5" customFormat="1" x14ac:dyDescent="0.2">
      <c r="A17" s="5">
        <v>7.8350000000000003E-2</v>
      </c>
      <c r="B17" s="5">
        <v>1200.1010000000001</v>
      </c>
      <c r="C17" s="6"/>
      <c r="D17" s="6">
        <v>10</v>
      </c>
      <c r="E17" s="5">
        <v>7.8350000000000003E-2</v>
      </c>
      <c r="F17" s="5">
        <v>1200.1010000000001</v>
      </c>
      <c r="G17" s="5">
        <v>0.11652</v>
      </c>
      <c r="H17" s="5">
        <v>1200.001</v>
      </c>
      <c r="I17" s="5">
        <v>0.17266000000000001</v>
      </c>
      <c r="J17" s="5">
        <v>1200.1010000000001</v>
      </c>
      <c r="K17" s="5">
        <v>0.24929999999999999</v>
      </c>
      <c r="L17" s="5">
        <v>1200.1510000000001</v>
      </c>
      <c r="M17" s="5">
        <v>0.33905999999999997</v>
      </c>
      <c r="N17" s="5">
        <v>1200.1510000000001</v>
      </c>
      <c r="O17" s="5">
        <v>0.37489</v>
      </c>
      <c r="P17" s="5">
        <v>1200.1510000000001</v>
      </c>
    </row>
    <row r="18" spans="1:16" s="5" customFormat="1" x14ac:dyDescent="0.2">
      <c r="A18" s="5">
        <v>0.10467</v>
      </c>
      <c r="B18" s="5">
        <v>1200.1010000000001</v>
      </c>
      <c r="C18" s="6"/>
      <c r="D18" s="6">
        <v>11</v>
      </c>
      <c r="E18" s="5">
        <v>0.10467</v>
      </c>
      <c r="F18" s="5">
        <v>1200.1010000000001</v>
      </c>
      <c r="G18" s="5">
        <v>0.15379999999999999</v>
      </c>
      <c r="H18" s="5">
        <v>1200.1510000000001</v>
      </c>
      <c r="I18" s="5">
        <v>0.22711999999999999</v>
      </c>
      <c r="J18" s="5">
        <v>1200.001</v>
      </c>
      <c r="K18" s="5">
        <v>0.33044000000000001</v>
      </c>
      <c r="L18" s="5">
        <v>1200.1510000000001</v>
      </c>
      <c r="M18" s="5">
        <v>0.46566999999999997</v>
      </c>
      <c r="N18" s="5">
        <v>1200.1010000000001</v>
      </c>
      <c r="O18" s="5">
        <v>0.58758999999999995</v>
      </c>
      <c r="P18" s="5">
        <v>1200.201</v>
      </c>
    </row>
    <row r="19" spans="1:16" s="5" customFormat="1" x14ac:dyDescent="0.2">
      <c r="A19" s="5">
        <v>0.12374</v>
      </c>
      <c r="B19" s="5">
        <v>1200.001</v>
      </c>
      <c r="C19" s="6"/>
      <c r="D19" s="6">
        <v>12</v>
      </c>
      <c r="E19" s="5">
        <v>0.12374</v>
      </c>
      <c r="F19" s="5">
        <v>1200.001</v>
      </c>
      <c r="G19" s="5">
        <v>0.17893999999999999</v>
      </c>
      <c r="H19" s="5">
        <v>1200.0509999999999</v>
      </c>
      <c r="I19" s="5">
        <v>0.26096000000000003</v>
      </c>
      <c r="J19" s="5">
        <v>1200.1010000000001</v>
      </c>
      <c r="K19" s="5">
        <v>0.37589</v>
      </c>
      <c r="L19" s="5">
        <v>1200.1010000000001</v>
      </c>
      <c r="M19" s="5">
        <v>0.52854000000000001</v>
      </c>
      <c r="N19" s="5">
        <v>1200.1510000000001</v>
      </c>
      <c r="O19" s="5">
        <v>0.68145</v>
      </c>
      <c r="P19" s="5">
        <v>1200.1510000000001</v>
      </c>
    </row>
    <row r="20" spans="1:16" s="5" customFormat="1" x14ac:dyDescent="0.2">
      <c r="A20" s="5">
        <v>0.13564000000000001</v>
      </c>
      <c r="B20" s="5">
        <v>1200.0509999999999</v>
      </c>
      <c r="C20" s="6"/>
      <c r="D20" s="6">
        <v>13</v>
      </c>
      <c r="E20" s="5">
        <v>0.13564000000000001</v>
      </c>
      <c r="F20" s="5">
        <v>1200.0509999999999</v>
      </c>
      <c r="G20" s="5">
        <v>0.19270999999999999</v>
      </c>
      <c r="H20" s="5">
        <v>1200.0509999999999</v>
      </c>
      <c r="I20" s="5">
        <v>0.27645999999999998</v>
      </c>
      <c r="J20" s="5">
        <v>1200.1010000000001</v>
      </c>
      <c r="K20" s="5">
        <v>0.39162000000000002</v>
      </c>
      <c r="L20" s="5">
        <v>1200.0509999999999</v>
      </c>
      <c r="M20" s="5">
        <v>0.54139999999999999</v>
      </c>
      <c r="N20" s="5">
        <v>1200.1010000000001</v>
      </c>
      <c r="O20" s="5">
        <v>0.68532999999999999</v>
      </c>
      <c r="P20" s="5">
        <v>1200.1010000000001</v>
      </c>
    </row>
    <row r="21" spans="1:16" s="5" customFormat="1" x14ac:dyDescent="0.2">
      <c r="A21" s="5">
        <v>0.14155000000000001</v>
      </c>
      <c r="B21" s="5">
        <v>1200.1510000000001</v>
      </c>
      <c r="C21" s="6"/>
      <c r="D21" s="6">
        <v>14</v>
      </c>
      <c r="E21" s="5">
        <v>0.14155000000000001</v>
      </c>
      <c r="F21" s="5">
        <v>1200.1510000000001</v>
      </c>
      <c r="G21" s="5">
        <v>0.19771</v>
      </c>
      <c r="H21" s="5">
        <v>1200.1510000000001</v>
      </c>
      <c r="I21" s="5">
        <v>0.27821000000000001</v>
      </c>
      <c r="J21" s="5">
        <v>1200.001</v>
      </c>
      <c r="K21" s="5">
        <v>0.38608999999999999</v>
      </c>
      <c r="L21" s="5">
        <v>1200.0509999999999</v>
      </c>
      <c r="M21" s="5">
        <v>0.52264999999999995</v>
      </c>
      <c r="N21" s="5">
        <v>1200.001</v>
      </c>
      <c r="O21" s="5">
        <v>0.64351999999999998</v>
      </c>
      <c r="P21" s="5">
        <v>1200.0509999999999</v>
      </c>
    </row>
    <row r="22" spans="1:16" s="5" customFormat="1" x14ac:dyDescent="0.2">
      <c r="A22" s="5">
        <v>0.14318</v>
      </c>
      <c r="B22" s="5">
        <v>1200.0509999999999</v>
      </c>
      <c r="C22" s="6"/>
      <c r="D22" s="6">
        <v>15</v>
      </c>
      <c r="E22" s="5">
        <v>0.14318</v>
      </c>
      <c r="F22" s="5">
        <v>1200.0509999999999</v>
      </c>
      <c r="G22" s="5">
        <v>0.19658999999999999</v>
      </c>
      <c r="H22" s="5">
        <v>1200.0509999999999</v>
      </c>
      <c r="I22" s="5">
        <v>0.27183000000000002</v>
      </c>
      <c r="J22" s="5">
        <v>1200.1010000000001</v>
      </c>
      <c r="K22" s="5">
        <v>0.37064999999999998</v>
      </c>
      <c r="L22" s="5">
        <v>1200.1010000000001</v>
      </c>
      <c r="M22" s="5">
        <v>0.49171999999999999</v>
      </c>
      <c r="N22" s="5">
        <v>1200.0509999999999</v>
      </c>
      <c r="O22" s="5">
        <v>0.5897</v>
      </c>
      <c r="P22" s="5">
        <v>1200.0509999999999</v>
      </c>
    </row>
    <row r="23" spans="1:16" s="5" customFormat="1" x14ac:dyDescent="0.2">
      <c r="A23" s="5">
        <v>0.14177999999999999</v>
      </c>
      <c r="B23" s="5">
        <v>1200.0509999999999</v>
      </c>
      <c r="C23" s="6"/>
      <c r="D23" s="6">
        <v>16</v>
      </c>
      <c r="E23" s="5">
        <v>0.14177999999999999</v>
      </c>
      <c r="F23" s="5">
        <v>1200.0509999999999</v>
      </c>
      <c r="G23" s="5">
        <v>0.19184000000000001</v>
      </c>
      <c r="H23" s="5">
        <v>1200.0509999999999</v>
      </c>
      <c r="I23" s="5">
        <v>0.2616</v>
      </c>
      <c r="J23" s="5">
        <v>1200.001</v>
      </c>
      <c r="K23" s="5">
        <v>0.35156999999999999</v>
      </c>
      <c r="L23" s="5">
        <v>1200.0509999999999</v>
      </c>
      <c r="M23" s="5">
        <v>0.45918999999999999</v>
      </c>
      <c r="N23" s="5">
        <v>1200.1510000000001</v>
      </c>
      <c r="O23" s="5">
        <v>0.54132000000000002</v>
      </c>
      <c r="P23" s="5">
        <v>1200.1010000000001</v>
      </c>
    </row>
    <row r="24" spans="1:16" s="5" customFormat="1" x14ac:dyDescent="0.2">
      <c r="A24" s="5">
        <v>0.13983000000000001</v>
      </c>
      <c r="B24" s="5">
        <v>1200.001</v>
      </c>
      <c r="C24" s="6"/>
      <c r="D24" s="6">
        <v>17</v>
      </c>
      <c r="E24" s="5">
        <v>0.13983000000000001</v>
      </c>
      <c r="F24" s="5">
        <v>1200.001</v>
      </c>
      <c r="G24" s="5">
        <v>0.18653</v>
      </c>
      <c r="H24" s="5">
        <v>1200.1010000000001</v>
      </c>
      <c r="I24" s="5">
        <v>0.25076999999999999</v>
      </c>
      <c r="J24" s="5">
        <v>1200.1010000000001</v>
      </c>
      <c r="K24" s="5">
        <v>0.33361000000000002</v>
      </c>
      <c r="L24" s="5">
        <v>1200.0509999999999</v>
      </c>
      <c r="M24" s="5">
        <v>0.43131999999999998</v>
      </c>
      <c r="N24" s="5">
        <v>1200.201</v>
      </c>
      <c r="O24" s="5">
        <v>0.50394000000000005</v>
      </c>
      <c r="P24" s="5">
        <v>1200.1510000000001</v>
      </c>
    </row>
    <row r="25" spans="1:16" s="5" customFormat="1" x14ac:dyDescent="0.2">
      <c r="A25" s="5">
        <v>0.13585</v>
      </c>
      <c r="B25" s="5">
        <v>1200.1510000000001</v>
      </c>
      <c r="C25" s="6"/>
      <c r="D25" s="6">
        <v>18</v>
      </c>
      <c r="E25" s="5">
        <v>0.13585</v>
      </c>
      <c r="F25" s="5">
        <v>1200.1510000000001</v>
      </c>
      <c r="G25" s="5">
        <v>0.18010999999999999</v>
      </c>
      <c r="H25" s="5">
        <v>1200.001</v>
      </c>
      <c r="I25" s="5">
        <v>0.24074999999999999</v>
      </c>
      <c r="J25" s="5">
        <v>1200.0509999999999</v>
      </c>
      <c r="K25" s="5">
        <v>0.31827</v>
      </c>
      <c r="L25" s="5">
        <v>1200.001</v>
      </c>
      <c r="M25" s="5">
        <v>0.41027999999999998</v>
      </c>
      <c r="N25" s="5">
        <v>1200.0509999999999</v>
      </c>
      <c r="O25" s="5">
        <v>0.47838000000000003</v>
      </c>
      <c r="P25" s="5">
        <v>1200.1510000000001</v>
      </c>
    </row>
    <row r="26" spans="1:16" s="5" customFormat="1" x14ac:dyDescent="0.2">
      <c r="A26" s="5">
        <v>0.13259000000000001</v>
      </c>
      <c r="B26" s="5">
        <v>1200.1010000000001</v>
      </c>
      <c r="C26" s="6"/>
      <c r="D26" s="6">
        <v>19</v>
      </c>
      <c r="E26" s="5">
        <v>0.13259000000000001</v>
      </c>
      <c r="F26" s="5">
        <v>1200.1010000000001</v>
      </c>
      <c r="G26" s="5">
        <v>0.17485999999999999</v>
      </c>
      <c r="H26" s="5">
        <v>1200.1010000000001</v>
      </c>
      <c r="I26" s="5">
        <v>0.23266999999999999</v>
      </c>
      <c r="J26" s="5">
        <v>1200.0509999999999</v>
      </c>
      <c r="K26" s="5">
        <v>0.30630000000000002</v>
      </c>
      <c r="L26" s="5">
        <v>1200.1510000000001</v>
      </c>
      <c r="M26" s="5">
        <v>0.39361000000000002</v>
      </c>
      <c r="N26" s="5">
        <v>1200.0509999999999</v>
      </c>
      <c r="O26" s="5">
        <v>0.46179999999999999</v>
      </c>
      <c r="P26" s="5">
        <v>1200.1010000000001</v>
      </c>
    </row>
    <row r="27" spans="1:16" s="5" customFormat="1" x14ac:dyDescent="0.2">
      <c r="A27" s="5">
        <v>0.12975</v>
      </c>
      <c r="B27" s="5">
        <v>1200.1510000000001</v>
      </c>
      <c r="C27" s="6"/>
      <c r="D27" s="6">
        <v>20</v>
      </c>
      <c r="E27" s="5">
        <v>0.12975</v>
      </c>
      <c r="F27" s="5">
        <v>1200.1510000000001</v>
      </c>
      <c r="G27" s="5">
        <v>0.17169000000000001</v>
      </c>
      <c r="H27" s="5">
        <v>1200.1010000000001</v>
      </c>
      <c r="I27" s="5">
        <v>0.22725000000000001</v>
      </c>
      <c r="J27" s="5">
        <v>1200.1510000000001</v>
      </c>
      <c r="K27" s="5">
        <v>0.29842999999999997</v>
      </c>
      <c r="L27" s="5">
        <v>1200.0509999999999</v>
      </c>
    </row>
    <row r="28" spans="1:16" s="5" customFormat="1" x14ac:dyDescent="0.2">
      <c r="A28" s="5">
        <v>0.12753999999999999</v>
      </c>
      <c r="B28" s="5">
        <v>1200.0509999999999</v>
      </c>
      <c r="C28" s="6"/>
      <c r="D28" s="6">
        <v>21</v>
      </c>
      <c r="E28" s="5">
        <v>0.12753999999999999</v>
      </c>
      <c r="F28" s="5">
        <v>1200.0509999999999</v>
      </c>
      <c r="G28" s="5">
        <v>0.16955000000000001</v>
      </c>
      <c r="H28" s="5">
        <v>1200.1010000000001</v>
      </c>
      <c r="I28" s="5">
        <v>0.22559999999999999</v>
      </c>
      <c r="J28" s="5">
        <v>1200.0509999999999</v>
      </c>
      <c r="K28" s="5">
        <v>0.29507</v>
      </c>
      <c r="L28" s="5">
        <v>1200.1010000000001</v>
      </c>
    </row>
    <row r="29" spans="1:16" s="5" customFormat="1" x14ac:dyDescent="0.2">
      <c r="A29" s="5">
        <v>0.12525</v>
      </c>
      <c r="B29" s="5">
        <v>1200.001</v>
      </c>
      <c r="C29" s="6"/>
      <c r="D29" s="6">
        <v>22</v>
      </c>
      <c r="E29" s="5">
        <v>0.12525</v>
      </c>
      <c r="F29" s="5">
        <v>1200.001</v>
      </c>
      <c r="G29" s="5">
        <v>0.16664999999999999</v>
      </c>
      <c r="H29" s="5">
        <v>1200.001</v>
      </c>
      <c r="I29" s="5">
        <v>0.22223999999999999</v>
      </c>
      <c r="J29" s="5">
        <v>1200.001</v>
      </c>
      <c r="K29" s="5">
        <v>0.29004999999999997</v>
      </c>
      <c r="L29" s="5">
        <v>1200.1510000000001</v>
      </c>
    </row>
    <row r="30" spans="1:16" s="5" customFormat="1" x14ac:dyDescent="0.2">
      <c r="A30" s="5">
        <v>0.12282999999999999</v>
      </c>
      <c r="B30" s="5">
        <v>1200.0509999999999</v>
      </c>
      <c r="C30" s="6"/>
      <c r="D30" s="6">
        <v>23</v>
      </c>
      <c r="E30" s="5">
        <v>0.12282999999999999</v>
      </c>
      <c r="F30" s="5">
        <v>1200.0509999999999</v>
      </c>
      <c r="G30" s="5">
        <v>0.16202</v>
      </c>
      <c r="H30" s="5">
        <v>1200.1010000000001</v>
      </c>
      <c r="I30" s="5">
        <v>0.21437</v>
      </c>
      <c r="J30" s="5">
        <v>1200.001</v>
      </c>
      <c r="K30" s="5">
        <v>0.28090999999999999</v>
      </c>
      <c r="L30" s="5">
        <v>1200.1010000000001</v>
      </c>
    </row>
    <row r="31" spans="1:16" s="5" customFormat="1" x14ac:dyDescent="0.2">
      <c r="A31" s="5">
        <v>0.1207</v>
      </c>
      <c r="B31" s="5">
        <v>1200.1010000000001</v>
      </c>
      <c r="C31" s="6"/>
      <c r="D31" s="6">
        <v>24</v>
      </c>
      <c r="E31" s="5">
        <v>0.1207</v>
      </c>
      <c r="F31" s="5">
        <v>1200.1010000000001</v>
      </c>
      <c r="G31" s="5">
        <v>0.15831999999999999</v>
      </c>
      <c r="H31" s="5">
        <v>1200.001</v>
      </c>
      <c r="I31" s="5">
        <v>0.20856</v>
      </c>
      <c r="J31" s="5">
        <v>1200.0509999999999</v>
      </c>
      <c r="K31" s="5">
        <v>0.27449000000000001</v>
      </c>
      <c r="L31" s="5">
        <v>1200.1010000000001</v>
      </c>
      <c r="M31" s="5">
        <v>0.35553000000000001</v>
      </c>
      <c r="N31" s="5">
        <v>1200.1510000000001</v>
      </c>
      <c r="O31" s="5">
        <v>0.42976999999999999</v>
      </c>
      <c r="P31" s="5">
        <v>1200.1010000000001</v>
      </c>
    </row>
    <row r="32" spans="1:16" s="5" customFormat="1" x14ac:dyDescent="0.2">
      <c r="A32" s="5">
        <v>0.11924999999999999</v>
      </c>
      <c r="B32" s="5">
        <v>1200.1010000000001</v>
      </c>
      <c r="C32" s="6"/>
      <c r="D32" s="6">
        <v>25</v>
      </c>
      <c r="E32" s="5">
        <v>0.11924999999999999</v>
      </c>
      <c r="F32" s="5">
        <v>1200.1010000000001</v>
      </c>
      <c r="G32" s="5">
        <v>0.15601999999999999</v>
      </c>
      <c r="H32" s="5">
        <v>1200.0509999999999</v>
      </c>
      <c r="I32" s="5">
        <v>0.20532</v>
      </c>
      <c r="J32" s="5">
        <v>1200.1010000000001</v>
      </c>
      <c r="K32" s="5">
        <v>0.27043</v>
      </c>
      <c r="L32" s="5">
        <v>1200.0509999999999</v>
      </c>
      <c r="M32" s="5">
        <v>0.35122999999999999</v>
      </c>
      <c r="N32" s="5">
        <v>1200.1510000000001</v>
      </c>
      <c r="O32" s="5">
        <v>0.42682999999999999</v>
      </c>
      <c r="P32" s="5">
        <v>1200.0509999999999</v>
      </c>
    </row>
    <row r="33" spans="1:16" s="5" customFormat="1" x14ac:dyDescent="0.2">
      <c r="A33" s="5">
        <v>0.11835</v>
      </c>
      <c r="B33" s="5">
        <v>1200.1010000000001</v>
      </c>
      <c r="C33" s="6"/>
      <c r="D33" s="6">
        <v>26</v>
      </c>
      <c r="E33" s="5">
        <v>0.11835</v>
      </c>
      <c r="F33" s="5">
        <v>1200.1010000000001</v>
      </c>
      <c r="G33" s="5">
        <v>0.15476999999999999</v>
      </c>
      <c r="H33" s="5">
        <v>1200.1010000000001</v>
      </c>
      <c r="I33" s="5">
        <v>0.20362</v>
      </c>
      <c r="J33" s="5">
        <v>1200.001</v>
      </c>
      <c r="K33" s="5">
        <v>0.26823000000000002</v>
      </c>
      <c r="L33" s="5">
        <v>1200.0509999999999</v>
      </c>
      <c r="M33" s="5">
        <v>0</v>
      </c>
      <c r="N33" s="5">
        <v>1200.001</v>
      </c>
      <c r="O33" s="5">
        <v>0.42520000000000002</v>
      </c>
      <c r="P33" s="5">
        <v>1200.0509999999999</v>
      </c>
    </row>
    <row r="34" spans="1:16" s="5" customFormat="1" x14ac:dyDescent="0.2">
      <c r="A34" s="5">
        <v>0.11803</v>
      </c>
      <c r="B34" s="5">
        <v>1200.1510000000001</v>
      </c>
      <c r="C34" s="6"/>
      <c r="D34" s="6">
        <v>27</v>
      </c>
      <c r="E34" s="5">
        <v>0.11803</v>
      </c>
      <c r="F34" s="5">
        <v>1200.1510000000001</v>
      </c>
      <c r="G34" s="5">
        <v>0.15434999999999999</v>
      </c>
      <c r="H34" s="5">
        <v>1200.1010000000001</v>
      </c>
      <c r="I34" s="5">
        <v>0.20311999999999999</v>
      </c>
      <c r="J34" s="5">
        <v>1200.0509999999999</v>
      </c>
      <c r="K34" s="5">
        <v>0.26823999999999998</v>
      </c>
      <c r="L34" s="5">
        <v>1200.001</v>
      </c>
      <c r="M34" s="5">
        <v>0.34956999999999999</v>
      </c>
      <c r="N34" s="5">
        <v>1200.1510000000001</v>
      </c>
      <c r="O34" s="5">
        <v>0.42662</v>
      </c>
      <c r="P34" s="5">
        <v>1200.0509999999999</v>
      </c>
    </row>
    <row r="35" spans="1:16" s="5" customFormat="1" x14ac:dyDescent="0.2">
      <c r="A35" s="5">
        <v>0.11806</v>
      </c>
      <c r="B35" s="5">
        <v>1200.1010000000001</v>
      </c>
      <c r="C35" s="6"/>
      <c r="D35" s="6">
        <v>28</v>
      </c>
      <c r="E35" s="5">
        <v>0.11806</v>
      </c>
      <c r="F35" s="5">
        <v>1200.1010000000001</v>
      </c>
      <c r="G35" s="5">
        <v>0.15459999999999999</v>
      </c>
      <c r="H35" s="5">
        <v>1200.001</v>
      </c>
      <c r="I35" s="5">
        <v>0.20369999999999999</v>
      </c>
      <c r="J35" s="5">
        <v>1200.0509999999999</v>
      </c>
      <c r="K35" s="5">
        <v>0.26878999999999997</v>
      </c>
      <c r="L35" s="5">
        <v>1200.1010000000001</v>
      </c>
      <c r="M35" s="5">
        <v>0.35386000000000001</v>
      </c>
      <c r="N35" s="5">
        <v>1200.0509999999999</v>
      </c>
      <c r="O35" s="5">
        <v>0.43419999999999997</v>
      </c>
      <c r="P35" s="5">
        <v>1200.201</v>
      </c>
    </row>
    <row r="36" spans="1:16" s="5" customFormat="1" x14ac:dyDescent="0.2">
      <c r="A36" s="5">
        <v>0.11845</v>
      </c>
      <c r="B36" s="5">
        <v>1200.1510000000001</v>
      </c>
      <c r="C36" s="6"/>
      <c r="D36" s="6">
        <v>29</v>
      </c>
      <c r="E36" s="5">
        <v>0.11845</v>
      </c>
      <c r="F36" s="5">
        <v>1200.1510000000001</v>
      </c>
      <c r="G36" s="5">
        <v>0.15547</v>
      </c>
      <c r="H36" s="5">
        <v>1200.1510000000001</v>
      </c>
      <c r="I36" s="5">
        <v>0.20501</v>
      </c>
      <c r="J36" s="5">
        <v>1200.0509999999999</v>
      </c>
      <c r="K36" s="5">
        <v>0.27087</v>
      </c>
      <c r="L36" s="5">
        <v>1200.1510000000001</v>
      </c>
      <c r="M36" s="5">
        <v>0.35672999999999999</v>
      </c>
      <c r="N36" s="5">
        <v>1200.1510000000001</v>
      </c>
      <c r="O36" s="5">
        <v>0.44683</v>
      </c>
      <c r="P36" s="5">
        <v>1200.1510000000001</v>
      </c>
    </row>
    <row r="37" spans="1:16" s="5" customFormat="1" x14ac:dyDescent="0.2">
      <c r="A37" s="5">
        <v>0.1191</v>
      </c>
      <c r="B37" s="5">
        <v>1200.001</v>
      </c>
      <c r="C37" s="6"/>
      <c r="D37" s="6">
        <v>30</v>
      </c>
      <c r="E37" s="5">
        <v>0.1191</v>
      </c>
      <c r="F37" s="5">
        <v>1200.001</v>
      </c>
      <c r="G37" s="5">
        <v>0.15687999999999999</v>
      </c>
      <c r="H37" s="5">
        <v>1200.0509999999999</v>
      </c>
      <c r="I37" s="5">
        <v>0.20762</v>
      </c>
      <c r="J37" s="5">
        <v>1200.1510000000001</v>
      </c>
      <c r="K37" s="5">
        <v>0.27483000000000002</v>
      </c>
      <c r="L37" s="5">
        <v>1200.1010000000001</v>
      </c>
      <c r="M37" s="5">
        <v>0.36068</v>
      </c>
      <c r="N37" s="5">
        <v>1200.001</v>
      </c>
      <c r="O37" s="5">
        <v>0.45665</v>
      </c>
      <c r="P37" s="5">
        <v>1200.1510000000001</v>
      </c>
    </row>
    <row r="38" spans="1:16" s="5" customFormat="1" x14ac:dyDescent="0.2">
      <c r="A38" s="5">
        <v>0.11966</v>
      </c>
      <c r="B38" s="5">
        <v>1200.1010000000001</v>
      </c>
      <c r="C38" s="6"/>
      <c r="D38" s="6">
        <v>31</v>
      </c>
      <c r="E38" s="5">
        <v>0.11966</v>
      </c>
      <c r="F38" s="5">
        <v>1200.1010000000001</v>
      </c>
      <c r="G38" s="5">
        <v>0.15856999999999999</v>
      </c>
      <c r="H38" s="5">
        <v>1200.001</v>
      </c>
      <c r="I38" s="5">
        <v>0.21096000000000001</v>
      </c>
      <c r="J38" s="5">
        <v>1200.001</v>
      </c>
      <c r="K38" s="5">
        <v>0.28142</v>
      </c>
      <c r="L38" s="5">
        <v>1200.0509999999999</v>
      </c>
      <c r="M38" s="5">
        <v>0.36960999999999999</v>
      </c>
      <c r="N38" s="5">
        <v>1200.1510000000001</v>
      </c>
      <c r="O38" s="5">
        <v>0.46983000000000003</v>
      </c>
      <c r="P38" s="5">
        <v>1200.1510000000001</v>
      </c>
    </row>
    <row r="39" spans="1:16" s="5" customFormat="1" x14ac:dyDescent="0.2">
      <c r="A39" s="5">
        <v>0.11985</v>
      </c>
      <c r="B39" s="5">
        <v>1200.1510000000001</v>
      </c>
      <c r="C39" s="6"/>
      <c r="D39" s="6">
        <v>32</v>
      </c>
      <c r="E39" s="5">
        <v>0.11985</v>
      </c>
      <c r="F39" s="5">
        <v>1200.1510000000001</v>
      </c>
      <c r="G39" s="5">
        <v>0.16003000000000001</v>
      </c>
      <c r="H39" s="5">
        <v>1200.1010000000001</v>
      </c>
      <c r="I39" s="5">
        <v>0.21460000000000001</v>
      </c>
      <c r="J39" s="5">
        <v>1200.0509999999999</v>
      </c>
      <c r="K39" s="5">
        <v>0.28915000000000002</v>
      </c>
      <c r="L39" s="5">
        <v>1200.1510000000001</v>
      </c>
      <c r="M39" s="5">
        <v>0.3841</v>
      </c>
      <c r="N39" s="5">
        <v>1200.0509999999999</v>
      </c>
      <c r="O39" s="5">
        <v>0.49291000000000001</v>
      </c>
      <c r="P39" s="5">
        <v>1200.1510000000001</v>
      </c>
    </row>
    <row r="40" spans="1:16" s="5" customFormat="1" x14ac:dyDescent="0.2">
      <c r="A40" s="5">
        <v>0.11885999999999999</v>
      </c>
      <c r="B40" s="5">
        <v>1200.1510000000001</v>
      </c>
      <c r="C40" s="6"/>
      <c r="D40" s="6">
        <v>33</v>
      </c>
      <c r="E40" s="5">
        <v>0.11885999999999999</v>
      </c>
      <c r="F40" s="5">
        <v>1200.1510000000001</v>
      </c>
      <c r="G40" s="5">
        <v>0.16037999999999999</v>
      </c>
      <c r="H40" s="5">
        <v>1200.0509999999999</v>
      </c>
      <c r="I40" s="5">
        <v>0.21773000000000001</v>
      </c>
      <c r="J40" s="5">
        <v>1200.0509999999999</v>
      </c>
      <c r="K40" s="5">
        <v>0.29604999999999998</v>
      </c>
      <c r="L40" s="5">
        <v>1200.0509999999999</v>
      </c>
      <c r="M40" s="5">
        <v>0.39977000000000001</v>
      </c>
      <c r="N40" s="5">
        <v>1200.1010000000001</v>
      </c>
      <c r="O40" s="5">
        <v>0.52525999999999995</v>
      </c>
      <c r="P40" s="5">
        <v>1200.1510000000001</v>
      </c>
    </row>
    <row r="41" spans="1:16" s="5" customFormat="1" x14ac:dyDescent="0.2">
      <c r="A41" s="5">
        <v>0.11591</v>
      </c>
      <c r="B41" s="5">
        <v>1200.001</v>
      </c>
      <c r="C41" s="6"/>
      <c r="D41" s="6">
        <v>34</v>
      </c>
      <c r="E41" s="5">
        <v>0.11591</v>
      </c>
      <c r="F41" s="5">
        <v>1200.001</v>
      </c>
      <c r="G41" s="5">
        <v>0.1583</v>
      </c>
      <c r="H41" s="5">
        <v>1200.001</v>
      </c>
      <c r="I41" s="5">
        <v>0.21759999999999999</v>
      </c>
      <c r="J41" s="5">
        <v>1200.1010000000001</v>
      </c>
      <c r="K41" s="5">
        <v>0.30002000000000001</v>
      </c>
      <c r="L41" s="5">
        <v>1200.0509999999999</v>
      </c>
      <c r="M41" s="5">
        <v>0.41259000000000001</v>
      </c>
      <c r="N41" s="5">
        <v>1200.0509999999999</v>
      </c>
      <c r="O41" s="5">
        <v>0.55791000000000002</v>
      </c>
      <c r="P41" s="5">
        <v>1200.1010000000001</v>
      </c>
    </row>
    <row r="42" spans="1:16" s="5" customFormat="1" x14ac:dyDescent="0.2">
      <c r="A42" s="5">
        <v>0.11026</v>
      </c>
      <c r="B42" s="5">
        <v>1200.001</v>
      </c>
      <c r="C42" s="6"/>
      <c r="D42" s="6">
        <v>35</v>
      </c>
      <c r="E42" s="5">
        <v>0.11026</v>
      </c>
      <c r="F42" s="5">
        <v>1200.001</v>
      </c>
      <c r="G42" s="5">
        <v>0.15196000000000001</v>
      </c>
      <c r="H42" s="5">
        <v>1200.1010000000001</v>
      </c>
      <c r="I42" s="5">
        <v>0.2117</v>
      </c>
      <c r="J42" s="5">
        <v>1200.001</v>
      </c>
      <c r="K42" s="5">
        <v>0.29546</v>
      </c>
      <c r="L42" s="5">
        <v>1200.0509999999999</v>
      </c>
      <c r="M42" s="5">
        <v>0.41410999999999998</v>
      </c>
      <c r="N42" s="5">
        <v>1200.1510000000001</v>
      </c>
      <c r="O42" s="5">
        <v>0.57355</v>
      </c>
      <c r="P42" s="5">
        <v>1200.1510000000001</v>
      </c>
    </row>
    <row r="43" spans="1:16" s="5" customFormat="1" x14ac:dyDescent="0.2">
      <c r="A43" s="5">
        <v>0.10113</v>
      </c>
      <c r="B43" s="5">
        <v>1200.0509999999999</v>
      </c>
      <c r="C43" s="6"/>
      <c r="D43" s="6">
        <v>36</v>
      </c>
      <c r="E43" s="5">
        <v>0.10113</v>
      </c>
      <c r="F43" s="5">
        <v>1200.0509999999999</v>
      </c>
      <c r="G43" s="5">
        <v>0.13997000000000001</v>
      </c>
      <c r="H43" s="5">
        <v>1200.0509999999999</v>
      </c>
      <c r="I43" s="5">
        <v>0.19764999999999999</v>
      </c>
      <c r="J43" s="5">
        <v>1200.001</v>
      </c>
      <c r="K43" s="5">
        <v>0.27839999999999998</v>
      </c>
      <c r="L43" s="5">
        <v>1200.1010000000001</v>
      </c>
      <c r="M43" s="5">
        <v>0.39473000000000003</v>
      </c>
      <c r="N43" s="5">
        <v>1200.1010000000001</v>
      </c>
      <c r="O43" s="5">
        <v>0.55491000000000001</v>
      </c>
      <c r="P43" s="5">
        <v>1200.0509999999999</v>
      </c>
    </row>
    <row r="44" spans="1:16" s="5" customFormat="1" x14ac:dyDescent="0.2">
      <c r="A44" s="5">
        <v>8.8349999999999998E-2</v>
      </c>
      <c r="B44" s="5">
        <v>1200.0509999999999</v>
      </c>
      <c r="C44" s="6"/>
      <c r="D44" s="6">
        <v>37</v>
      </c>
      <c r="E44" s="5">
        <v>8.8349999999999998E-2</v>
      </c>
      <c r="F44" s="5">
        <v>1200.0509999999999</v>
      </c>
      <c r="G44" s="5">
        <v>0.12257999999999999</v>
      </c>
      <c r="H44" s="5">
        <v>1200.001</v>
      </c>
      <c r="I44" s="5">
        <v>0.1749</v>
      </c>
      <c r="J44" s="5">
        <v>1200.0509999999999</v>
      </c>
      <c r="K44" s="5">
        <v>0.24590000000000001</v>
      </c>
      <c r="L44" s="5">
        <v>1200.0509999999999</v>
      </c>
      <c r="M44" s="5">
        <v>0.34917999999999999</v>
      </c>
      <c r="N44" s="5">
        <v>1200.001</v>
      </c>
      <c r="O44" s="5">
        <v>0.48981999999999998</v>
      </c>
      <c r="P44" s="5">
        <v>1200.1510000000001</v>
      </c>
    </row>
    <row r="45" spans="1:16" s="5" customFormat="1" x14ac:dyDescent="0.2">
      <c r="A45" s="5">
        <v>7.2069999999999995E-2</v>
      </c>
      <c r="B45" s="5">
        <v>1200.0509999999999</v>
      </c>
      <c r="C45" s="6"/>
      <c r="D45" s="6">
        <v>38</v>
      </c>
      <c r="E45" s="5">
        <v>7.2069999999999995E-2</v>
      </c>
      <c r="F45" s="5">
        <v>1200.0509999999999</v>
      </c>
      <c r="G45" s="5">
        <v>9.9390000000000006E-2</v>
      </c>
      <c r="H45" s="5">
        <v>1200.1010000000001</v>
      </c>
      <c r="I45" s="5">
        <v>0.14087</v>
      </c>
      <c r="J45" s="5">
        <v>1200.0509999999999</v>
      </c>
      <c r="K45" s="5">
        <v>0.19857</v>
      </c>
      <c r="L45" s="5">
        <v>1200.1510000000001</v>
      </c>
      <c r="M45" s="5">
        <v>0.27703</v>
      </c>
      <c r="N45" s="5">
        <v>1200.1010000000001</v>
      </c>
      <c r="O45" s="5">
        <v>0.37824999999999998</v>
      </c>
      <c r="P45" s="5">
        <v>1200.0509999999999</v>
      </c>
    </row>
    <row r="46" spans="1:16" s="5" customFormat="1" x14ac:dyDescent="0.2">
      <c r="A46" s="5">
        <v>5.2909999999999999E-2</v>
      </c>
      <c r="B46" s="5">
        <v>1200.1010000000001</v>
      </c>
      <c r="C46" s="6"/>
      <c r="D46" s="6">
        <v>39</v>
      </c>
      <c r="E46" s="5">
        <v>5.2909999999999999E-2</v>
      </c>
      <c r="F46" s="5">
        <v>1200.1010000000001</v>
      </c>
      <c r="G46" s="5">
        <v>7.2529999999999997E-2</v>
      </c>
      <c r="H46" s="5">
        <v>1200.0509999999999</v>
      </c>
      <c r="I46" s="5">
        <v>0.10113999999999999</v>
      </c>
      <c r="J46" s="5">
        <v>1200.001</v>
      </c>
      <c r="K46" s="5">
        <v>0.13829</v>
      </c>
      <c r="L46" s="5">
        <v>1200.0509999999999</v>
      </c>
      <c r="M46" s="5">
        <v>0.18568000000000001</v>
      </c>
      <c r="N46" s="5">
        <v>1200.0509999999999</v>
      </c>
      <c r="O46" s="5">
        <v>0.23289000000000001</v>
      </c>
      <c r="P46" s="5">
        <v>1200.1510000000001</v>
      </c>
    </row>
    <row r="47" spans="1:16" s="5" customFormat="1" x14ac:dyDescent="0.2">
      <c r="A47" s="5">
        <v>3.2910000000000002E-2</v>
      </c>
      <c r="B47" s="5">
        <v>1200.001</v>
      </c>
      <c r="C47" s="6"/>
      <c r="D47" s="6">
        <v>40</v>
      </c>
      <c r="E47" s="5">
        <v>3.2910000000000002E-2</v>
      </c>
      <c r="F47" s="5">
        <v>1200.001</v>
      </c>
      <c r="G47" s="5">
        <v>4.3709999999999999E-2</v>
      </c>
      <c r="H47" s="5">
        <v>1200.0509999999999</v>
      </c>
      <c r="I47" s="5">
        <v>5.892E-2</v>
      </c>
      <c r="J47" s="5">
        <v>1200.0509999999999</v>
      </c>
      <c r="K47" s="5">
        <v>7.5730000000000006E-2</v>
      </c>
      <c r="L47" s="5">
        <v>1200.1510000000001</v>
      </c>
      <c r="M47" s="5">
        <v>8.906E-2</v>
      </c>
      <c r="N47" s="5">
        <v>1200.1510000000001</v>
      </c>
      <c r="O47" s="5">
        <v>8.5319999999999993E-2</v>
      </c>
      <c r="P47" s="5">
        <v>1200.1510000000001</v>
      </c>
    </row>
    <row r="48" spans="1:16" s="5" customFormat="1" x14ac:dyDescent="0.2">
      <c r="A48" s="5">
        <v>1.2970000000000001E-2</v>
      </c>
      <c r="B48" s="5">
        <v>1200.0509999999999</v>
      </c>
      <c r="C48" s="6"/>
      <c r="D48" s="6">
        <v>41</v>
      </c>
      <c r="E48" s="5">
        <v>1.2970000000000001E-2</v>
      </c>
      <c r="F48" s="5">
        <v>1200.0509999999999</v>
      </c>
      <c r="G48" s="5">
        <v>1.54E-2</v>
      </c>
      <c r="H48" s="5">
        <v>1200.0509999999999</v>
      </c>
      <c r="I48" s="5">
        <v>1.7829999999999999E-2</v>
      </c>
      <c r="J48" s="5">
        <v>1200.001</v>
      </c>
      <c r="K48" s="5">
        <v>1.6410000000000001E-2</v>
      </c>
      <c r="L48" s="5">
        <v>1200.0509999999999</v>
      </c>
      <c r="M48" s="5">
        <v>1.17E-3</v>
      </c>
      <c r="N48" s="5">
        <v>1200.1510000000001</v>
      </c>
      <c r="O48" s="5">
        <v>-4.3740000000000001E-2</v>
      </c>
      <c r="P48" s="5">
        <v>1200.1010000000001</v>
      </c>
    </row>
    <row r="49" spans="1:16" s="5" customFormat="1" x14ac:dyDescent="0.2">
      <c r="A49" s="5">
        <v>-5.3299999999999997E-3</v>
      </c>
      <c r="B49" s="5">
        <v>1200.1010000000001</v>
      </c>
      <c r="C49" s="6"/>
      <c r="D49" s="6">
        <v>42</v>
      </c>
      <c r="E49" s="5">
        <v>-5.3299999999999997E-3</v>
      </c>
      <c r="F49" s="5">
        <v>1200.1010000000001</v>
      </c>
      <c r="G49" s="5">
        <v>-9.9799999999999993E-3</v>
      </c>
      <c r="H49" s="5">
        <v>1200.1010000000001</v>
      </c>
      <c r="I49" s="5">
        <v>-1.779E-2</v>
      </c>
      <c r="J49" s="5">
        <v>1200.1510000000001</v>
      </c>
      <c r="K49" s="5">
        <v>-3.5229999999999997E-2</v>
      </c>
      <c r="L49" s="5">
        <v>1200.1010000000001</v>
      </c>
      <c r="M49" s="5">
        <v>-6.9010000000000002E-2</v>
      </c>
      <c r="N49" s="5">
        <v>1200.0509999999999</v>
      </c>
      <c r="O49" s="5">
        <v>-0.13688</v>
      </c>
      <c r="P49" s="5">
        <v>1200.1510000000001</v>
      </c>
    </row>
    <row r="50" spans="1:16" s="5" customFormat="1" x14ac:dyDescent="0.2">
      <c r="A50" s="5">
        <v>-2.0809999999999999E-2</v>
      </c>
      <c r="B50" s="5">
        <v>1200.1510000000001</v>
      </c>
      <c r="C50" s="6"/>
      <c r="D50" s="6">
        <v>43</v>
      </c>
      <c r="E50" s="5">
        <v>-2.0809999999999999E-2</v>
      </c>
      <c r="F50" s="5">
        <v>1200.1510000000001</v>
      </c>
      <c r="G50" s="5">
        <v>-3.073E-2</v>
      </c>
      <c r="H50" s="5">
        <v>1200.1510000000001</v>
      </c>
      <c r="I50" s="5">
        <v>-4.5690000000000001E-2</v>
      </c>
      <c r="J50" s="5">
        <v>1200.0509999999999</v>
      </c>
      <c r="K50" s="5">
        <v>-7.1929999999999994E-2</v>
      </c>
      <c r="L50" s="5">
        <v>1200.001</v>
      </c>
      <c r="M50" s="5">
        <v>-0.11597</v>
      </c>
      <c r="N50" s="5">
        <v>1200.1510000000001</v>
      </c>
      <c r="O50" s="5">
        <v>-0.19075</v>
      </c>
      <c r="P50" s="5">
        <v>1200.1510000000001</v>
      </c>
    </row>
    <row r="51" spans="1:16" s="5" customFormat="1" x14ac:dyDescent="0.2">
      <c r="A51" s="5">
        <v>-3.2820000000000002E-2</v>
      </c>
      <c r="B51" s="5">
        <v>1200.001</v>
      </c>
      <c r="C51" s="6"/>
      <c r="D51" s="6">
        <v>44</v>
      </c>
      <c r="E51" s="5">
        <v>-3.2820000000000002E-2</v>
      </c>
      <c r="F51" s="5">
        <v>1200.001</v>
      </c>
      <c r="G51" s="5">
        <v>-4.6149999999999997E-2</v>
      </c>
      <c r="H51" s="5">
        <v>1200.1010000000001</v>
      </c>
      <c r="I51" s="5">
        <v>-6.5369999999999998E-2</v>
      </c>
      <c r="J51" s="5">
        <v>1200.1510000000001</v>
      </c>
      <c r="K51" s="5">
        <v>-9.5920000000000005E-2</v>
      </c>
      <c r="L51" s="5">
        <v>1200.1010000000001</v>
      </c>
      <c r="M51" s="5">
        <v>-0.14247000000000001</v>
      </c>
      <c r="N51" s="5">
        <v>1200.1510000000001</v>
      </c>
      <c r="O51" s="5">
        <v>-0.21382999999999999</v>
      </c>
      <c r="P51" s="5">
        <v>1200.1010000000001</v>
      </c>
    </row>
    <row r="52" spans="1:16" s="5" customFormat="1" x14ac:dyDescent="0.2">
      <c r="A52" s="5">
        <v>-4.1300000000000003E-2</v>
      </c>
      <c r="B52" s="5">
        <v>1200.001</v>
      </c>
      <c r="C52" s="6"/>
      <c r="D52" s="6">
        <v>45</v>
      </c>
      <c r="E52" s="5">
        <v>-4.1300000000000003E-2</v>
      </c>
      <c r="F52" s="5">
        <v>1200.001</v>
      </c>
      <c r="G52" s="5">
        <v>-5.62E-2</v>
      </c>
      <c r="H52" s="5">
        <v>1200.1010000000001</v>
      </c>
      <c r="I52" s="5">
        <v>-7.707E-2</v>
      </c>
      <c r="J52" s="5">
        <v>1200.0509999999999</v>
      </c>
      <c r="K52" s="5">
        <v>-0.10809000000000001</v>
      </c>
      <c r="L52" s="5">
        <v>1200.1010000000001</v>
      </c>
      <c r="M52" s="5">
        <v>-0.15193000000000001</v>
      </c>
      <c r="N52" s="5">
        <v>1200.001</v>
      </c>
      <c r="O52" s="5">
        <v>-0.21424000000000001</v>
      </c>
      <c r="P52" s="5">
        <v>1200.1010000000001</v>
      </c>
    </row>
    <row r="53" spans="1:16" s="5" customFormat="1" x14ac:dyDescent="0.2">
      <c r="A53" s="5">
        <v>-4.6309999999999997E-2</v>
      </c>
      <c r="B53" s="5">
        <v>1200.1510000000001</v>
      </c>
      <c r="C53" s="6"/>
      <c r="D53" s="6">
        <v>46</v>
      </c>
      <c r="E53" s="5">
        <v>-4.6309999999999997E-2</v>
      </c>
      <c r="F53" s="5">
        <v>1200.1510000000001</v>
      </c>
      <c r="G53" s="5">
        <v>-6.1809999999999997E-2</v>
      </c>
      <c r="H53" s="5">
        <v>1200.0509999999999</v>
      </c>
      <c r="I53" s="5">
        <v>-8.2299999999999998E-2</v>
      </c>
      <c r="J53" s="5">
        <v>1200.0509999999999</v>
      </c>
      <c r="K53" s="5">
        <v>-0.11139</v>
      </c>
      <c r="L53" s="5">
        <v>1200.0509999999999</v>
      </c>
      <c r="M53" s="5">
        <v>-0.15029999999999999</v>
      </c>
      <c r="N53" s="5">
        <v>1200.1510000000001</v>
      </c>
      <c r="O53" s="5">
        <v>-0.20254</v>
      </c>
      <c r="P53" s="5">
        <v>1200.1010000000001</v>
      </c>
    </row>
    <row r="54" spans="1:16" s="5" customFormat="1" x14ac:dyDescent="0.2">
      <c r="A54" s="5">
        <v>0</v>
      </c>
      <c r="B54" s="5">
        <v>1200.0509999999999</v>
      </c>
      <c r="C54" s="6"/>
      <c r="D54" s="6">
        <v>47</v>
      </c>
      <c r="E54" s="5">
        <v>0</v>
      </c>
      <c r="F54" s="5">
        <v>1200.0509999999999</v>
      </c>
      <c r="G54" s="5">
        <v>-6.3689999999999997E-2</v>
      </c>
      <c r="H54" s="5">
        <v>1200.1010000000001</v>
      </c>
      <c r="I54" s="5">
        <v>-8.276E-2</v>
      </c>
      <c r="J54" s="5">
        <v>1200.1510000000001</v>
      </c>
      <c r="K54" s="5">
        <v>-0.10859000000000001</v>
      </c>
      <c r="L54" s="5">
        <v>1200.0509999999999</v>
      </c>
      <c r="M54" s="5">
        <v>-0.14168</v>
      </c>
      <c r="N54" s="5">
        <v>1200.0509999999999</v>
      </c>
      <c r="O54" s="5">
        <v>-0.18381</v>
      </c>
      <c r="P54" s="5">
        <v>1200.1010000000001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51"/>
  <sheetViews>
    <sheetView workbookViewId="0">
      <selection sqref="A1:XFD1048576"/>
    </sheetView>
  </sheetViews>
  <sheetFormatPr defaultRowHeight="12.75" x14ac:dyDescent="0.2"/>
  <cols>
    <col min="1" max="1" width="15.5703125" customWidth="1"/>
    <col min="2" max="2" width="21" bestFit="1" customWidth="1"/>
    <col min="3" max="3" width="10.7109375" bestFit="1" customWidth="1"/>
    <col min="4" max="4" width="29.28515625" customWidth="1"/>
    <col min="5" max="5" width="52.5703125" customWidth="1"/>
    <col min="6" max="6" width="39.7109375" customWidth="1"/>
    <col min="7" max="7" width="9.85546875" bestFit="1" customWidth="1"/>
    <col min="8" max="8" width="10.5703125" bestFit="1" customWidth="1"/>
    <col min="9" max="9" width="16.140625" bestFit="1" customWidth="1"/>
  </cols>
  <sheetData>
    <row r="1" spans="1:14" x14ac:dyDescent="0.2">
      <c r="A1" t="s">
        <v>32</v>
      </c>
      <c r="B1" t="s">
        <v>33</v>
      </c>
      <c r="C1" t="s">
        <v>34</v>
      </c>
      <c r="D1" t="s">
        <v>35</v>
      </c>
      <c r="E1" t="s">
        <v>41</v>
      </c>
      <c r="F1" t="s">
        <v>42</v>
      </c>
      <c r="G1" t="s">
        <v>43</v>
      </c>
    </row>
    <row r="2" spans="1:14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323</v>
      </c>
      <c r="G2" t="s">
        <v>324</v>
      </c>
      <c r="H2" t="s">
        <v>325</v>
      </c>
      <c r="I2" t="s">
        <v>326</v>
      </c>
      <c r="J2">
        <v>-0.30199999999999999</v>
      </c>
      <c r="K2" t="s">
        <v>44</v>
      </c>
      <c r="L2">
        <v>57.531999999999996</v>
      </c>
      <c r="M2" t="s">
        <v>45</v>
      </c>
      <c r="N2" t="s">
        <v>46</v>
      </c>
    </row>
    <row r="3" spans="1:14" x14ac:dyDescent="0.2">
      <c r="A3" t="s">
        <v>12</v>
      </c>
      <c r="B3" t="s">
        <v>47</v>
      </c>
      <c r="C3" t="s">
        <v>13</v>
      </c>
      <c r="D3" t="s">
        <v>327</v>
      </c>
      <c r="E3">
        <v>-407.53085208016603</v>
      </c>
    </row>
    <row r="4" spans="1:14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328</v>
      </c>
      <c r="G4" t="s">
        <v>329</v>
      </c>
      <c r="H4" t="s">
        <v>330</v>
      </c>
      <c r="I4" t="s">
        <v>326</v>
      </c>
      <c r="J4">
        <v>-0.29499999999999998</v>
      </c>
      <c r="K4" t="s">
        <v>44</v>
      </c>
      <c r="L4">
        <v>55.01</v>
      </c>
      <c r="M4" t="s">
        <v>45</v>
      </c>
      <c r="N4" t="s">
        <v>46</v>
      </c>
    </row>
    <row r="5" spans="1:14" x14ac:dyDescent="0.2">
      <c r="A5" t="s">
        <v>12</v>
      </c>
      <c r="B5" t="s">
        <v>48</v>
      </c>
      <c r="C5" t="s">
        <v>13</v>
      </c>
      <c r="D5" t="s">
        <v>327</v>
      </c>
      <c r="E5">
        <v>-483.90768548420198</v>
      </c>
    </row>
    <row r="6" spans="1:14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331</v>
      </c>
      <c r="G6" t="s">
        <v>332</v>
      </c>
      <c r="H6" t="s">
        <v>333</v>
      </c>
      <c r="I6" t="s">
        <v>326</v>
      </c>
      <c r="J6">
        <v>-0.28799999999999998</v>
      </c>
      <c r="K6" t="s">
        <v>44</v>
      </c>
      <c r="L6">
        <v>52.488999999999997</v>
      </c>
      <c r="M6" t="s">
        <v>45</v>
      </c>
      <c r="N6" t="s">
        <v>46</v>
      </c>
    </row>
    <row r="7" spans="1:14" x14ac:dyDescent="0.2">
      <c r="A7" t="s">
        <v>12</v>
      </c>
      <c r="B7" t="s">
        <v>49</v>
      </c>
      <c r="C7" t="s">
        <v>13</v>
      </c>
      <c r="D7" t="s">
        <v>327</v>
      </c>
      <c r="E7">
        <v>-562.95733854100502</v>
      </c>
    </row>
    <row r="8" spans="1:14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334</v>
      </c>
      <c r="G8" t="s">
        <v>335</v>
      </c>
      <c r="H8" t="s">
        <v>336</v>
      </c>
      <c r="I8" t="s">
        <v>326</v>
      </c>
      <c r="J8">
        <v>-0.28199999999999997</v>
      </c>
      <c r="K8" t="s">
        <v>44</v>
      </c>
      <c r="L8">
        <v>49.968000000000004</v>
      </c>
      <c r="M8" t="s">
        <v>45</v>
      </c>
      <c r="N8" t="s">
        <v>46</v>
      </c>
    </row>
    <row r="9" spans="1:14" x14ac:dyDescent="0.2">
      <c r="A9" t="s">
        <v>12</v>
      </c>
      <c r="B9" t="s">
        <v>50</v>
      </c>
      <c r="C9" t="s">
        <v>13</v>
      </c>
      <c r="D9" t="s">
        <v>327</v>
      </c>
      <c r="E9">
        <v>-639.33710944370796</v>
      </c>
    </row>
    <row r="10" spans="1:14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337</v>
      </c>
      <c r="G10" t="s">
        <v>338</v>
      </c>
      <c r="H10" t="s">
        <v>339</v>
      </c>
      <c r="I10" t="s">
        <v>326</v>
      </c>
      <c r="J10">
        <v>-0.27500000000000002</v>
      </c>
      <c r="K10" t="s">
        <v>44</v>
      </c>
      <c r="L10">
        <v>47.447000000000003</v>
      </c>
      <c r="M10" t="s">
        <v>45</v>
      </c>
      <c r="N10" t="s">
        <v>46</v>
      </c>
    </row>
    <row r="11" spans="1:14" x14ac:dyDescent="0.2">
      <c r="A11" t="s">
        <v>12</v>
      </c>
      <c r="B11" t="s">
        <v>51</v>
      </c>
      <c r="C11" t="s">
        <v>13</v>
      </c>
      <c r="D11" t="s">
        <v>327</v>
      </c>
      <c r="E11">
        <v>-693.30024346090102</v>
      </c>
    </row>
    <row r="12" spans="1:14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340</v>
      </c>
      <c r="G12" t="s">
        <v>341</v>
      </c>
      <c r="H12" t="s">
        <v>342</v>
      </c>
      <c r="I12" t="s">
        <v>326</v>
      </c>
      <c r="J12">
        <v>-0.26800000000000002</v>
      </c>
      <c r="K12" t="s">
        <v>44</v>
      </c>
      <c r="L12">
        <v>44.926000000000002</v>
      </c>
      <c r="M12" t="s">
        <v>45</v>
      </c>
      <c r="N12" t="s">
        <v>46</v>
      </c>
    </row>
    <row r="13" spans="1:14" x14ac:dyDescent="0.2">
      <c r="A13" t="s">
        <v>12</v>
      </c>
      <c r="B13" t="s">
        <v>52</v>
      </c>
      <c r="C13" t="s">
        <v>13</v>
      </c>
      <c r="D13" t="s">
        <v>327</v>
      </c>
      <c r="E13">
        <v>-698.97080316356698</v>
      </c>
    </row>
    <row r="14" spans="1:14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343</v>
      </c>
      <c r="G14" t="s">
        <v>344</v>
      </c>
      <c r="H14" t="s">
        <v>345</v>
      </c>
      <c r="I14" t="s">
        <v>326</v>
      </c>
      <c r="J14">
        <v>-0.26100000000000001</v>
      </c>
      <c r="K14" t="s">
        <v>44</v>
      </c>
      <c r="L14">
        <v>42.405000000000001</v>
      </c>
      <c r="M14" t="s">
        <v>45</v>
      </c>
      <c r="N14" t="s">
        <v>46</v>
      </c>
    </row>
    <row r="15" spans="1:14" x14ac:dyDescent="0.2">
      <c r="A15" t="s">
        <v>12</v>
      </c>
      <c r="B15" t="s">
        <v>53</v>
      </c>
      <c r="C15" t="s">
        <v>13</v>
      </c>
      <c r="D15" t="s">
        <v>327</v>
      </c>
      <c r="E15">
        <v>-619.44423113724997</v>
      </c>
    </row>
    <row r="16" spans="1:14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346</v>
      </c>
      <c r="G16" t="s">
        <v>347</v>
      </c>
      <c r="H16" t="s">
        <v>348</v>
      </c>
      <c r="I16" t="s">
        <v>326</v>
      </c>
      <c r="J16">
        <v>-0.255</v>
      </c>
      <c r="K16" t="s">
        <v>44</v>
      </c>
      <c r="L16">
        <v>39.884</v>
      </c>
      <c r="M16" t="s">
        <v>45</v>
      </c>
      <c r="N16" t="s">
        <v>46</v>
      </c>
    </row>
    <row r="17" spans="1:14" x14ac:dyDescent="0.2">
      <c r="A17" t="s">
        <v>12</v>
      </c>
      <c r="B17" t="s">
        <v>54</v>
      </c>
      <c r="C17" t="s">
        <v>13</v>
      </c>
      <c r="D17" t="s">
        <v>327</v>
      </c>
      <c r="E17">
        <v>-417.64324901105698</v>
      </c>
    </row>
    <row r="18" spans="1:14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349</v>
      </c>
      <c r="G18" t="s">
        <v>350</v>
      </c>
      <c r="H18" t="s">
        <v>351</v>
      </c>
      <c r="I18" t="s">
        <v>326</v>
      </c>
      <c r="J18">
        <v>-0.248</v>
      </c>
      <c r="K18" t="s">
        <v>44</v>
      </c>
      <c r="L18">
        <v>37.363</v>
      </c>
      <c r="M18" t="s">
        <v>45</v>
      </c>
      <c r="N18" t="s">
        <v>46</v>
      </c>
    </row>
    <row r="19" spans="1:14" x14ac:dyDescent="0.2">
      <c r="A19" t="s">
        <v>12</v>
      </c>
      <c r="B19" t="s">
        <v>55</v>
      </c>
      <c r="C19" t="s">
        <v>13</v>
      </c>
      <c r="D19" t="s">
        <v>327</v>
      </c>
      <c r="E19">
        <v>-108.792455597619</v>
      </c>
    </row>
    <row r="20" spans="1:14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352</v>
      </c>
      <c r="G20" t="s">
        <v>353</v>
      </c>
      <c r="H20" t="s">
        <v>354</v>
      </c>
      <c r="I20" t="s">
        <v>326</v>
      </c>
      <c r="J20">
        <v>-0.24099999999999999</v>
      </c>
      <c r="K20" t="s">
        <v>44</v>
      </c>
      <c r="L20">
        <v>34.841999999999999</v>
      </c>
      <c r="M20" t="s">
        <v>45</v>
      </c>
      <c r="N20" t="s">
        <v>46</v>
      </c>
    </row>
    <row r="21" spans="1:14" x14ac:dyDescent="0.2">
      <c r="A21" t="s">
        <v>12</v>
      </c>
      <c r="B21" t="s">
        <v>56</v>
      </c>
      <c r="C21" t="s">
        <v>13</v>
      </c>
      <c r="D21" t="s">
        <v>327</v>
      </c>
      <c r="E21">
        <v>222.7189756091</v>
      </c>
    </row>
    <row r="22" spans="1:14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355</v>
      </c>
      <c r="G22" t="s">
        <v>356</v>
      </c>
      <c r="H22" t="s">
        <v>357</v>
      </c>
      <c r="I22" t="s">
        <v>326</v>
      </c>
      <c r="J22">
        <v>-0.23400000000000001</v>
      </c>
      <c r="K22" t="s">
        <v>44</v>
      </c>
      <c r="L22">
        <v>32.320999999999998</v>
      </c>
      <c r="M22" t="s">
        <v>45</v>
      </c>
      <c r="N22" t="s">
        <v>46</v>
      </c>
    </row>
    <row r="23" spans="1:14" x14ac:dyDescent="0.2">
      <c r="A23" t="s">
        <v>12</v>
      </c>
      <c r="B23" t="s">
        <v>57</v>
      </c>
      <c r="C23" t="s">
        <v>13</v>
      </c>
      <c r="D23" t="s">
        <v>327</v>
      </c>
      <c r="E23">
        <v>492.55492465311499</v>
      </c>
    </row>
    <row r="24" spans="1:14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358</v>
      </c>
      <c r="G24" t="s">
        <v>359</v>
      </c>
      <c r="H24" t="s">
        <v>360</v>
      </c>
      <c r="I24" t="s">
        <v>326</v>
      </c>
      <c r="J24">
        <v>-0.22800000000000001</v>
      </c>
      <c r="K24" t="s">
        <v>44</v>
      </c>
      <c r="L24">
        <v>29.8</v>
      </c>
      <c r="M24" t="s">
        <v>45</v>
      </c>
      <c r="N24" t="s">
        <v>46</v>
      </c>
    </row>
    <row r="25" spans="1:14" x14ac:dyDescent="0.2">
      <c r="A25" t="s">
        <v>12</v>
      </c>
      <c r="B25" t="s">
        <v>58</v>
      </c>
      <c r="C25" t="s">
        <v>13</v>
      </c>
      <c r="D25" t="s">
        <v>327</v>
      </c>
      <c r="E25">
        <v>645.37915373249803</v>
      </c>
    </row>
    <row r="26" spans="1:14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361</v>
      </c>
      <c r="G26" t="s">
        <v>362</v>
      </c>
      <c r="H26" t="s">
        <v>363</v>
      </c>
      <c r="I26" t="s">
        <v>326</v>
      </c>
      <c r="J26">
        <v>-0.221</v>
      </c>
      <c r="K26" t="s">
        <v>44</v>
      </c>
      <c r="L26">
        <v>27.279</v>
      </c>
      <c r="M26" t="s">
        <v>45</v>
      </c>
      <c r="N26" t="s">
        <v>46</v>
      </c>
    </row>
    <row r="27" spans="1:14" x14ac:dyDescent="0.2">
      <c r="A27" t="s">
        <v>12</v>
      </c>
      <c r="B27" t="s">
        <v>59</v>
      </c>
      <c r="C27" t="s">
        <v>13</v>
      </c>
      <c r="D27" t="s">
        <v>327</v>
      </c>
      <c r="E27">
        <v>681.20624344800501</v>
      </c>
    </row>
    <row r="28" spans="1:14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364</v>
      </c>
      <c r="G28" t="s">
        <v>365</v>
      </c>
      <c r="H28" t="s">
        <v>366</v>
      </c>
      <c r="I28" t="s">
        <v>326</v>
      </c>
      <c r="J28">
        <v>-0.214</v>
      </c>
      <c r="K28" t="s">
        <v>44</v>
      </c>
      <c r="L28">
        <v>24.757999999999999</v>
      </c>
      <c r="M28" t="s">
        <v>45</v>
      </c>
      <c r="N28" t="s">
        <v>46</v>
      </c>
    </row>
    <row r="29" spans="1:14" x14ac:dyDescent="0.2">
      <c r="A29" t="s">
        <v>12</v>
      </c>
      <c r="B29" t="s">
        <v>60</v>
      </c>
      <c r="C29" t="s">
        <v>13</v>
      </c>
      <c r="D29" t="s">
        <v>327</v>
      </c>
      <c r="E29">
        <v>654.075576818694</v>
      </c>
    </row>
    <row r="30" spans="1:14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367</v>
      </c>
      <c r="G30" t="s">
        <v>368</v>
      </c>
      <c r="H30" t="s">
        <v>369</v>
      </c>
      <c r="I30" t="s">
        <v>326</v>
      </c>
      <c r="J30">
        <v>-0.20799999999999999</v>
      </c>
      <c r="K30" t="s">
        <v>44</v>
      </c>
      <c r="L30">
        <v>22.236999999999998</v>
      </c>
      <c r="M30" t="s">
        <v>45</v>
      </c>
      <c r="N30" t="s">
        <v>46</v>
      </c>
    </row>
    <row r="31" spans="1:14" x14ac:dyDescent="0.2">
      <c r="A31" t="s">
        <v>12</v>
      </c>
      <c r="B31" t="s">
        <v>61</v>
      </c>
      <c r="C31" t="s">
        <v>13</v>
      </c>
      <c r="D31" t="s">
        <v>327</v>
      </c>
      <c r="E31">
        <v>607.436368305928</v>
      </c>
    </row>
    <row r="32" spans="1:14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370</v>
      </c>
      <c r="G32" t="s">
        <v>371</v>
      </c>
      <c r="H32" t="s">
        <v>372</v>
      </c>
      <c r="I32" t="s">
        <v>326</v>
      </c>
      <c r="J32">
        <v>-0.20100000000000001</v>
      </c>
      <c r="K32" t="s">
        <v>44</v>
      </c>
      <c r="L32">
        <v>19.716000000000001</v>
      </c>
      <c r="M32" t="s">
        <v>45</v>
      </c>
      <c r="N32" t="s">
        <v>46</v>
      </c>
    </row>
    <row r="33" spans="1:14" x14ac:dyDescent="0.2">
      <c r="A33" t="s">
        <v>12</v>
      </c>
      <c r="B33" t="s">
        <v>62</v>
      </c>
      <c r="C33" t="s">
        <v>13</v>
      </c>
      <c r="D33" t="s">
        <v>327</v>
      </c>
      <c r="E33">
        <v>567.60876732875704</v>
      </c>
    </row>
    <row r="34" spans="1:14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373</v>
      </c>
      <c r="G34" t="s">
        <v>374</v>
      </c>
      <c r="H34" t="s">
        <v>375</v>
      </c>
      <c r="I34" t="s">
        <v>326</v>
      </c>
      <c r="J34">
        <v>-0.19400000000000001</v>
      </c>
      <c r="K34" t="s">
        <v>44</v>
      </c>
      <c r="L34">
        <v>17.195</v>
      </c>
      <c r="M34" t="s">
        <v>45</v>
      </c>
      <c r="N34" t="s">
        <v>46</v>
      </c>
    </row>
    <row r="35" spans="1:14" x14ac:dyDescent="0.2">
      <c r="A35" t="s">
        <v>12</v>
      </c>
      <c r="B35" t="s">
        <v>63</v>
      </c>
      <c r="C35" t="s">
        <v>13</v>
      </c>
      <c r="D35" t="s">
        <v>327</v>
      </c>
      <c r="E35">
        <v>536.77074073998801</v>
      </c>
    </row>
    <row r="36" spans="1:14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376</v>
      </c>
      <c r="G36" t="s">
        <v>377</v>
      </c>
      <c r="H36" t="s">
        <v>378</v>
      </c>
      <c r="I36" t="s">
        <v>326</v>
      </c>
      <c r="J36">
        <v>-0.187</v>
      </c>
      <c r="K36" t="s">
        <v>44</v>
      </c>
      <c r="L36">
        <v>14.673999999999999</v>
      </c>
      <c r="M36" t="s">
        <v>45</v>
      </c>
      <c r="N36" t="s">
        <v>46</v>
      </c>
    </row>
    <row r="37" spans="1:14" x14ac:dyDescent="0.2">
      <c r="A37" t="s">
        <v>12</v>
      </c>
      <c r="B37" t="s">
        <v>64</v>
      </c>
      <c r="C37" t="s">
        <v>13</v>
      </c>
      <c r="D37" t="s">
        <v>327</v>
      </c>
      <c r="E37">
        <v>512.34312873520696</v>
      </c>
    </row>
    <row r="38" spans="1:14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379</v>
      </c>
      <c r="G38" t="s">
        <v>380</v>
      </c>
      <c r="H38" t="s">
        <v>381</v>
      </c>
      <c r="I38" t="s">
        <v>326</v>
      </c>
      <c r="J38">
        <v>-0.18099999999999999</v>
      </c>
      <c r="K38" t="s">
        <v>44</v>
      </c>
      <c r="L38">
        <v>12.151999999999999</v>
      </c>
      <c r="M38" t="s">
        <v>45</v>
      </c>
      <c r="N38" t="s">
        <v>46</v>
      </c>
    </row>
    <row r="39" spans="1:14" x14ac:dyDescent="0.2">
      <c r="A39" t="s">
        <v>12</v>
      </c>
      <c r="B39" t="s">
        <v>65</v>
      </c>
      <c r="C39" t="s">
        <v>13</v>
      </c>
      <c r="D39" t="s">
        <v>327</v>
      </c>
      <c r="E39">
        <v>494.83047227080101</v>
      </c>
    </row>
    <row r="40" spans="1:14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382</v>
      </c>
      <c r="G40" t="s">
        <v>383</v>
      </c>
      <c r="H40" t="s">
        <v>384</v>
      </c>
      <c r="I40" t="s">
        <v>326</v>
      </c>
      <c r="J40">
        <v>-0.14699999999999999</v>
      </c>
      <c r="K40" t="s">
        <v>44</v>
      </c>
      <c r="L40">
        <v>-0.45300000000000001</v>
      </c>
      <c r="M40" t="s">
        <v>45</v>
      </c>
      <c r="N40" t="s">
        <v>46</v>
      </c>
    </row>
    <row r="41" spans="1:14" x14ac:dyDescent="0.2">
      <c r="A41" t="s">
        <v>12</v>
      </c>
      <c r="B41" t="s">
        <v>66</v>
      </c>
      <c r="C41" t="s">
        <v>13</v>
      </c>
      <c r="D41" t="s">
        <v>327</v>
      </c>
      <c r="E41">
        <v>462.428334649541</v>
      </c>
    </row>
    <row r="42" spans="1:14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385</v>
      </c>
      <c r="G42" t="s">
        <v>386</v>
      </c>
      <c r="H42" t="s">
        <v>387</v>
      </c>
      <c r="I42" t="s">
        <v>326</v>
      </c>
      <c r="J42">
        <v>-0.14000000000000001</v>
      </c>
      <c r="K42" t="s">
        <v>44</v>
      </c>
      <c r="L42">
        <v>-2.9740000000000002</v>
      </c>
      <c r="M42" t="s">
        <v>45</v>
      </c>
      <c r="N42" t="s">
        <v>46</v>
      </c>
    </row>
    <row r="43" spans="1:14" x14ac:dyDescent="0.2">
      <c r="A43" t="s">
        <v>12</v>
      </c>
      <c r="B43" t="s">
        <v>67</v>
      </c>
      <c r="C43" t="s">
        <v>13</v>
      </c>
      <c r="D43" t="s">
        <v>327</v>
      </c>
      <c r="E43">
        <v>461.73778151254101</v>
      </c>
    </row>
    <row r="44" spans="1:14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388</v>
      </c>
      <c r="G44" t="s">
        <v>389</v>
      </c>
      <c r="H44" t="s">
        <v>390</v>
      </c>
      <c r="I44" t="s">
        <v>326</v>
      </c>
      <c r="J44">
        <v>-0.13300000000000001</v>
      </c>
      <c r="K44" t="s">
        <v>44</v>
      </c>
      <c r="L44">
        <v>-5.4950000000000001</v>
      </c>
      <c r="M44" t="s">
        <v>45</v>
      </c>
      <c r="N44" t="s">
        <v>46</v>
      </c>
    </row>
    <row r="45" spans="1:14" x14ac:dyDescent="0.2">
      <c r="A45" t="s">
        <v>12</v>
      </c>
      <c r="B45" t="s">
        <v>68</v>
      </c>
      <c r="C45" t="s">
        <v>13</v>
      </c>
      <c r="D45" t="s">
        <v>327</v>
      </c>
      <c r="E45">
        <v>463.15580453819302</v>
      </c>
    </row>
    <row r="46" spans="1:14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391</v>
      </c>
      <c r="G46" t="s">
        <v>392</v>
      </c>
      <c r="H46" t="s">
        <v>393</v>
      </c>
      <c r="I46" t="s">
        <v>326</v>
      </c>
      <c r="J46">
        <v>-0.127</v>
      </c>
      <c r="K46" t="s">
        <v>44</v>
      </c>
      <c r="L46">
        <v>-8.016</v>
      </c>
      <c r="M46" t="s">
        <v>45</v>
      </c>
      <c r="N46" t="s">
        <v>46</v>
      </c>
    </row>
    <row r="47" spans="1:14" x14ac:dyDescent="0.2">
      <c r="A47" t="s">
        <v>12</v>
      </c>
      <c r="B47" t="s">
        <v>69</v>
      </c>
      <c r="C47" t="s">
        <v>13</v>
      </c>
      <c r="D47" t="s">
        <v>327</v>
      </c>
      <c r="E47">
        <v>466.57532482464302</v>
      </c>
    </row>
    <row r="48" spans="1:14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394</v>
      </c>
      <c r="G48" t="s">
        <v>395</v>
      </c>
      <c r="H48" t="s">
        <v>396</v>
      </c>
      <c r="I48" t="s">
        <v>326</v>
      </c>
      <c r="J48">
        <v>-0.12</v>
      </c>
      <c r="K48" t="s">
        <v>44</v>
      </c>
      <c r="L48">
        <v>-10.537000000000001</v>
      </c>
      <c r="M48" t="s">
        <v>45</v>
      </c>
      <c r="N48" t="s">
        <v>46</v>
      </c>
    </row>
    <row r="49" spans="1:14" x14ac:dyDescent="0.2">
      <c r="A49" t="s">
        <v>12</v>
      </c>
      <c r="B49" t="s">
        <v>70</v>
      </c>
      <c r="C49" t="s">
        <v>13</v>
      </c>
      <c r="D49" t="s">
        <v>327</v>
      </c>
      <c r="E49">
        <v>473.09083967635502</v>
      </c>
    </row>
    <row r="50" spans="1:14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397</v>
      </c>
      <c r="G50" t="s">
        <v>398</v>
      </c>
      <c r="H50" t="s">
        <v>399</v>
      </c>
      <c r="I50" t="s">
        <v>326</v>
      </c>
      <c r="J50">
        <v>-0.113</v>
      </c>
      <c r="K50" t="s">
        <v>44</v>
      </c>
      <c r="L50">
        <v>-13.058</v>
      </c>
      <c r="M50" t="s">
        <v>45</v>
      </c>
      <c r="N50" t="s">
        <v>46</v>
      </c>
    </row>
    <row r="51" spans="1:14" x14ac:dyDescent="0.2">
      <c r="A51" t="s">
        <v>12</v>
      </c>
      <c r="B51" t="s">
        <v>71</v>
      </c>
      <c r="C51" t="s">
        <v>13</v>
      </c>
      <c r="D51" t="s">
        <v>327</v>
      </c>
      <c r="E51">
        <v>483.91926333576401</v>
      </c>
    </row>
    <row r="52" spans="1:14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400</v>
      </c>
      <c r="G52" t="s">
        <v>401</v>
      </c>
      <c r="H52" t="s">
        <v>402</v>
      </c>
      <c r="I52" t="s">
        <v>326</v>
      </c>
      <c r="J52">
        <v>-0.107</v>
      </c>
      <c r="K52" t="s">
        <v>44</v>
      </c>
      <c r="L52">
        <v>-15.579000000000001</v>
      </c>
      <c r="M52" t="s">
        <v>45</v>
      </c>
      <c r="N52" t="s">
        <v>46</v>
      </c>
    </row>
    <row r="53" spans="1:14" x14ac:dyDescent="0.2">
      <c r="A53" t="s">
        <v>12</v>
      </c>
      <c r="B53" t="s">
        <v>72</v>
      </c>
      <c r="C53" t="s">
        <v>13</v>
      </c>
      <c r="D53" t="s">
        <v>327</v>
      </c>
      <c r="E53">
        <v>499.315815526238</v>
      </c>
    </row>
    <row r="54" spans="1:14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403</v>
      </c>
      <c r="G54" t="s">
        <v>404</v>
      </c>
      <c r="H54" t="s">
        <v>405</v>
      </c>
      <c r="I54" t="s">
        <v>326</v>
      </c>
      <c r="J54">
        <v>-0.1</v>
      </c>
      <c r="K54" t="s">
        <v>44</v>
      </c>
      <c r="L54">
        <v>-18.100000000000001</v>
      </c>
      <c r="M54" t="s">
        <v>45</v>
      </c>
      <c r="N54" t="s">
        <v>46</v>
      </c>
    </row>
    <row r="55" spans="1:14" x14ac:dyDescent="0.2">
      <c r="A55" t="s">
        <v>12</v>
      </c>
      <c r="B55" t="s">
        <v>73</v>
      </c>
      <c r="C55" t="s">
        <v>13</v>
      </c>
      <c r="D55" t="s">
        <v>327</v>
      </c>
      <c r="E55">
        <v>519.63219672542198</v>
      </c>
    </row>
    <row r="56" spans="1:14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406</v>
      </c>
      <c r="G56" t="s">
        <v>407</v>
      </c>
      <c r="H56" t="s">
        <v>408</v>
      </c>
      <c r="I56" t="s">
        <v>326</v>
      </c>
      <c r="J56">
        <v>-9.2999999999999999E-2</v>
      </c>
      <c r="K56" t="s">
        <v>44</v>
      </c>
      <c r="L56">
        <v>-20.620999999999999</v>
      </c>
      <c r="M56" t="s">
        <v>45</v>
      </c>
      <c r="N56" t="s">
        <v>46</v>
      </c>
    </row>
    <row r="57" spans="1:14" x14ac:dyDescent="0.2">
      <c r="A57" t="s">
        <v>12</v>
      </c>
      <c r="B57" t="s">
        <v>74</v>
      </c>
      <c r="C57" t="s">
        <v>13</v>
      </c>
      <c r="D57" t="s">
        <v>327</v>
      </c>
      <c r="E57">
        <v>543.17285159730397</v>
      </c>
    </row>
    <row r="58" spans="1:14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409</v>
      </c>
      <c r="G58" t="s">
        <v>410</v>
      </c>
      <c r="H58" t="s">
        <v>411</v>
      </c>
      <c r="I58" t="s">
        <v>326</v>
      </c>
      <c r="J58">
        <v>-8.5999999999999993E-2</v>
      </c>
      <c r="K58" t="s">
        <v>44</v>
      </c>
      <c r="L58">
        <v>-23.141999999999999</v>
      </c>
      <c r="M58" t="s">
        <v>45</v>
      </c>
      <c r="N58" t="s">
        <v>46</v>
      </c>
    </row>
    <row r="59" spans="1:14" x14ac:dyDescent="0.2">
      <c r="A59" t="s">
        <v>12</v>
      </c>
      <c r="B59" t="s">
        <v>75</v>
      </c>
      <c r="C59" t="s">
        <v>13</v>
      </c>
      <c r="D59" t="s">
        <v>327</v>
      </c>
      <c r="E59">
        <v>564.71200080972199</v>
      </c>
    </row>
    <row r="60" spans="1:14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412</v>
      </c>
      <c r="G60" t="s">
        <v>413</v>
      </c>
      <c r="H60" t="s">
        <v>414</v>
      </c>
      <c r="I60" t="s">
        <v>326</v>
      </c>
      <c r="J60">
        <v>-0.08</v>
      </c>
      <c r="K60" t="s">
        <v>44</v>
      </c>
      <c r="L60">
        <v>-25.663</v>
      </c>
      <c r="M60" t="s">
        <v>45</v>
      </c>
      <c r="N60" t="s">
        <v>46</v>
      </c>
    </row>
    <row r="61" spans="1:14" x14ac:dyDescent="0.2">
      <c r="A61" t="s">
        <v>12</v>
      </c>
      <c r="B61" t="s">
        <v>76</v>
      </c>
      <c r="C61" t="s">
        <v>13</v>
      </c>
      <c r="D61" t="s">
        <v>327</v>
      </c>
      <c r="E61">
        <v>573.223043519258</v>
      </c>
    </row>
    <row r="62" spans="1:14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415</v>
      </c>
      <c r="G62" t="s">
        <v>416</v>
      </c>
      <c r="H62" t="s">
        <v>417</v>
      </c>
      <c r="I62" t="s">
        <v>326</v>
      </c>
      <c r="J62">
        <v>-7.2999999999999995E-2</v>
      </c>
      <c r="K62" t="s">
        <v>44</v>
      </c>
      <c r="L62">
        <v>-28.184000000000001</v>
      </c>
      <c r="M62" t="s">
        <v>45</v>
      </c>
      <c r="N62" t="s">
        <v>46</v>
      </c>
    </row>
    <row r="63" spans="1:14" x14ac:dyDescent="0.2">
      <c r="A63" t="s">
        <v>12</v>
      </c>
      <c r="B63" t="s">
        <v>77</v>
      </c>
      <c r="C63" t="s">
        <v>13</v>
      </c>
      <c r="D63" t="s">
        <v>327</v>
      </c>
      <c r="E63">
        <v>551.74935903731205</v>
      </c>
    </row>
    <row r="64" spans="1:14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418</v>
      </c>
      <c r="G64" t="s">
        <v>419</v>
      </c>
      <c r="H64" t="s">
        <v>420</v>
      </c>
      <c r="I64" t="s">
        <v>326</v>
      </c>
      <c r="J64">
        <v>-6.6000000000000003E-2</v>
      </c>
      <c r="K64" t="s">
        <v>44</v>
      </c>
      <c r="L64">
        <v>-30.706</v>
      </c>
      <c r="M64" t="s">
        <v>45</v>
      </c>
      <c r="N64" t="s">
        <v>46</v>
      </c>
    </row>
    <row r="65" spans="1:14" x14ac:dyDescent="0.2">
      <c r="A65" t="s">
        <v>12</v>
      </c>
      <c r="B65" t="s">
        <v>78</v>
      </c>
      <c r="C65" t="s">
        <v>13</v>
      </c>
      <c r="D65" t="s">
        <v>327</v>
      </c>
      <c r="E65">
        <v>485.30809308426501</v>
      </c>
    </row>
    <row r="66" spans="1:14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421</v>
      </c>
      <c r="G66" t="s">
        <v>422</v>
      </c>
      <c r="H66" t="s">
        <v>423</v>
      </c>
      <c r="I66" t="s">
        <v>326</v>
      </c>
      <c r="J66">
        <v>-5.8999999999999997E-2</v>
      </c>
      <c r="K66" t="s">
        <v>44</v>
      </c>
      <c r="L66">
        <v>-33.226999999999997</v>
      </c>
      <c r="M66" t="s">
        <v>45</v>
      </c>
      <c r="N66" t="s">
        <v>46</v>
      </c>
    </row>
    <row r="67" spans="1:14" x14ac:dyDescent="0.2">
      <c r="A67" t="s">
        <v>12</v>
      </c>
      <c r="B67" t="s">
        <v>79</v>
      </c>
      <c r="C67" t="s">
        <v>13</v>
      </c>
      <c r="D67" t="s">
        <v>327</v>
      </c>
      <c r="E67">
        <v>372.49433594617602</v>
      </c>
    </row>
    <row r="68" spans="1:14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424</v>
      </c>
      <c r="G68" t="s">
        <v>425</v>
      </c>
      <c r="H68" t="s">
        <v>426</v>
      </c>
      <c r="I68" t="s">
        <v>326</v>
      </c>
      <c r="J68">
        <v>-5.2999999999999999E-2</v>
      </c>
      <c r="K68" t="s">
        <v>44</v>
      </c>
      <c r="L68">
        <v>-35.747999999999998</v>
      </c>
      <c r="M68" t="s">
        <v>45</v>
      </c>
      <c r="N68" t="s">
        <v>46</v>
      </c>
    </row>
    <row r="69" spans="1:14" x14ac:dyDescent="0.2">
      <c r="A69" t="s">
        <v>12</v>
      </c>
      <c r="B69" t="s">
        <v>80</v>
      </c>
      <c r="C69" t="s">
        <v>13</v>
      </c>
      <c r="D69" t="s">
        <v>327</v>
      </c>
      <c r="E69">
        <v>224.79101829621999</v>
      </c>
    </row>
    <row r="70" spans="1:14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427</v>
      </c>
      <c r="G70" t="s">
        <v>428</v>
      </c>
      <c r="H70" t="s">
        <v>429</v>
      </c>
      <c r="I70" t="s">
        <v>326</v>
      </c>
      <c r="J70">
        <v>-4.5999999999999999E-2</v>
      </c>
      <c r="K70" t="s">
        <v>44</v>
      </c>
      <c r="L70">
        <v>-38.268999999999998</v>
      </c>
      <c r="M70" t="s">
        <v>45</v>
      </c>
      <c r="N70" t="s">
        <v>46</v>
      </c>
    </row>
    <row r="71" spans="1:14" x14ac:dyDescent="0.2">
      <c r="A71" t="s">
        <v>12</v>
      </c>
      <c r="B71" t="s">
        <v>81</v>
      </c>
      <c r="C71" t="s">
        <v>13</v>
      </c>
      <c r="D71" t="s">
        <v>327</v>
      </c>
      <c r="E71">
        <v>64.696890601259199</v>
      </c>
    </row>
    <row r="72" spans="1:14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430</v>
      </c>
      <c r="G72" t="s">
        <v>431</v>
      </c>
      <c r="H72" t="s">
        <v>432</v>
      </c>
      <c r="I72" t="s">
        <v>326</v>
      </c>
      <c r="J72">
        <v>-3.9E-2</v>
      </c>
      <c r="K72" t="s">
        <v>44</v>
      </c>
      <c r="L72">
        <v>-40.79</v>
      </c>
      <c r="M72" t="s">
        <v>45</v>
      </c>
      <c r="N72" t="s">
        <v>46</v>
      </c>
    </row>
    <row r="73" spans="1:14" x14ac:dyDescent="0.2">
      <c r="A73" t="s">
        <v>12</v>
      </c>
      <c r="B73" t="s">
        <v>82</v>
      </c>
      <c r="C73" t="s">
        <v>13</v>
      </c>
      <c r="D73" t="s">
        <v>327</v>
      </c>
      <c r="E73">
        <v>-73.986238412257904</v>
      </c>
    </row>
    <row r="74" spans="1:14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433</v>
      </c>
      <c r="G74" t="s">
        <v>434</v>
      </c>
      <c r="H74" t="s">
        <v>435</v>
      </c>
      <c r="I74" t="s">
        <v>326</v>
      </c>
      <c r="J74">
        <v>-3.2000000000000001E-2</v>
      </c>
      <c r="K74" t="s">
        <v>44</v>
      </c>
      <c r="L74">
        <v>-43.311</v>
      </c>
      <c r="M74" t="s">
        <v>45</v>
      </c>
      <c r="N74" t="s">
        <v>46</v>
      </c>
    </row>
    <row r="75" spans="1:14" x14ac:dyDescent="0.2">
      <c r="A75" t="s">
        <v>12</v>
      </c>
      <c r="B75" t="s">
        <v>83</v>
      </c>
      <c r="C75" t="s">
        <v>13</v>
      </c>
      <c r="D75" t="s">
        <v>327</v>
      </c>
      <c r="E75">
        <v>-174.42140303529999</v>
      </c>
    </row>
    <row r="76" spans="1:14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436</v>
      </c>
      <c r="G76" t="s">
        <v>437</v>
      </c>
      <c r="H76" t="s">
        <v>438</v>
      </c>
      <c r="I76" t="s">
        <v>326</v>
      </c>
      <c r="J76">
        <v>-2.5999999999999999E-2</v>
      </c>
      <c r="K76" t="s">
        <v>44</v>
      </c>
      <c r="L76">
        <v>-45.832000000000001</v>
      </c>
      <c r="M76" t="s">
        <v>45</v>
      </c>
      <c r="N76" t="s">
        <v>46</v>
      </c>
    </row>
    <row r="77" spans="1:14" x14ac:dyDescent="0.2">
      <c r="A77" t="s">
        <v>12</v>
      </c>
      <c r="B77" t="s">
        <v>84</v>
      </c>
      <c r="C77" t="s">
        <v>13</v>
      </c>
      <c r="D77" t="s">
        <v>327</v>
      </c>
      <c r="E77">
        <v>-234.250538152225</v>
      </c>
    </row>
    <row r="78" spans="1:14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439</v>
      </c>
      <c r="G78" t="s">
        <v>440</v>
      </c>
      <c r="H78" t="s">
        <v>441</v>
      </c>
      <c r="I78" t="s">
        <v>326</v>
      </c>
      <c r="J78">
        <v>-1.9E-2</v>
      </c>
      <c r="K78" t="s">
        <v>44</v>
      </c>
      <c r="L78">
        <v>-48.353000000000002</v>
      </c>
      <c r="M78" t="s">
        <v>45</v>
      </c>
      <c r="N78" t="s">
        <v>46</v>
      </c>
    </row>
    <row r="79" spans="1:14" x14ac:dyDescent="0.2">
      <c r="A79" t="s">
        <v>12</v>
      </c>
      <c r="B79" t="s">
        <v>85</v>
      </c>
      <c r="C79" t="s">
        <v>13</v>
      </c>
      <c r="D79" t="s">
        <v>327</v>
      </c>
      <c r="E79">
        <v>-257.630515170379</v>
      </c>
    </row>
    <row r="80" spans="1:14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442</v>
      </c>
      <c r="G80" t="s">
        <v>443</v>
      </c>
      <c r="H80" t="s">
        <v>444</v>
      </c>
      <c r="I80" t="s">
        <v>326</v>
      </c>
      <c r="J80">
        <v>-1.2E-2</v>
      </c>
      <c r="K80" t="s">
        <v>44</v>
      </c>
      <c r="L80">
        <v>-50.874000000000002</v>
      </c>
      <c r="M80" t="s">
        <v>45</v>
      </c>
      <c r="N80" t="s">
        <v>46</v>
      </c>
    </row>
    <row r="81" spans="1:14" x14ac:dyDescent="0.2">
      <c r="A81" t="s">
        <v>12</v>
      </c>
      <c r="B81" t="s">
        <v>86</v>
      </c>
      <c r="C81" t="s">
        <v>13</v>
      </c>
      <c r="D81" t="s">
        <v>327</v>
      </c>
      <c r="E81">
        <v>-256.56338861986399</v>
      </c>
    </row>
    <row r="82" spans="1:14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445</v>
      </c>
      <c r="G82" t="s">
        <v>446</v>
      </c>
      <c r="H82" t="s">
        <v>447</v>
      </c>
      <c r="I82" t="s">
        <v>326</v>
      </c>
      <c r="J82">
        <v>-6.0000000000000001E-3</v>
      </c>
      <c r="K82" t="s">
        <v>44</v>
      </c>
      <c r="L82">
        <v>-53.395000000000003</v>
      </c>
      <c r="M82" t="s">
        <v>45</v>
      </c>
      <c r="N82" t="s">
        <v>46</v>
      </c>
    </row>
    <row r="83" spans="1:14" x14ac:dyDescent="0.2">
      <c r="A83" t="s">
        <v>12</v>
      </c>
      <c r="B83" t="s">
        <v>87</v>
      </c>
      <c r="C83" s="18" t="s">
        <v>13</v>
      </c>
      <c r="D83" t="s">
        <v>327</v>
      </c>
      <c r="E83">
        <v>-241.15320056572</v>
      </c>
    </row>
    <row r="84" spans="1:14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448</v>
      </c>
      <c r="G84" t="s">
        <v>449</v>
      </c>
      <c r="H84" t="s">
        <v>450</v>
      </c>
      <c r="I84" t="s">
        <v>326</v>
      </c>
      <c r="J84">
        <v>1E-3</v>
      </c>
      <c r="K84" t="s">
        <v>44</v>
      </c>
      <c r="L84">
        <v>-55.915999999999997</v>
      </c>
      <c r="M84" t="s">
        <v>45</v>
      </c>
      <c r="N84" t="s">
        <v>46</v>
      </c>
    </row>
    <row r="85" spans="1:14" x14ac:dyDescent="0.2">
      <c r="A85" t="s">
        <v>12</v>
      </c>
      <c r="B85" t="s">
        <v>88</v>
      </c>
      <c r="C85" s="18" t="s">
        <v>13</v>
      </c>
      <c r="D85" t="s">
        <v>327</v>
      </c>
      <c r="E85">
        <v>-218.24068018710301</v>
      </c>
    </row>
    <row r="86" spans="1:14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451</v>
      </c>
      <c r="G86" t="s">
        <v>452</v>
      </c>
      <c r="H86" t="s">
        <v>453</v>
      </c>
      <c r="I86" t="s">
        <v>326</v>
      </c>
      <c r="J86">
        <v>8.0000000000000002E-3</v>
      </c>
      <c r="K86" t="s">
        <v>44</v>
      </c>
      <c r="L86">
        <v>-58.436999999999998</v>
      </c>
      <c r="M86" t="s">
        <v>45</v>
      </c>
      <c r="N86" t="s">
        <v>46</v>
      </c>
    </row>
    <row r="87" spans="1:14" x14ac:dyDescent="0.2">
      <c r="A87" t="s">
        <v>12</v>
      </c>
      <c r="B87" t="s">
        <v>89</v>
      </c>
      <c r="C87" s="18" t="s">
        <v>13</v>
      </c>
      <c r="D87" t="s">
        <v>327</v>
      </c>
      <c r="E87">
        <v>-193.351038585753</v>
      </c>
    </row>
    <row r="88" spans="1:14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454</v>
      </c>
      <c r="G88" t="s">
        <v>455</v>
      </c>
      <c r="H88" t="s">
        <v>456</v>
      </c>
      <c r="I88" t="s">
        <v>326</v>
      </c>
      <c r="J88">
        <v>-0.29699999999999999</v>
      </c>
      <c r="K88" t="s">
        <v>44</v>
      </c>
      <c r="L88">
        <v>57.841000000000001</v>
      </c>
      <c r="M88" t="s">
        <v>45</v>
      </c>
      <c r="N88" t="s">
        <v>46</v>
      </c>
    </row>
    <row r="89" spans="1:14" x14ac:dyDescent="0.2">
      <c r="A89" t="s">
        <v>12</v>
      </c>
      <c r="B89" t="s">
        <v>90</v>
      </c>
      <c r="C89" t="s">
        <v>13</v>
      </c>
      <c r="D89" t="s">
        <v>327</v>
      </c>
      <c r="E89">
        <v>-325.50563006681602</v>
      </c>
    </row>
    <row r="90" spans="1:14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457</v>
      </c>
      <c r="G90" t="s">
        <v>458</v>
      </c>
      <c r="H90" t="s">
        <v>459</v>
      </c>
      <c r="I90" t="s">
        <v>326</v>
      </c>
      <c r="J90">
        <v>-0.29099999999999998</v>
      </c>
      <c r="K90" t="s">
        <v>44</v>
      </c>
      <c r="L90">
        <v>55.32</v>
      </c>
      <c r="M90" t="s">
        <v>45</v>
      </c>
      <c r="N90" t="s">
        <v>46</v>
      </c>
    </row>
    <row r="91" spans="1:14" x14ac:dyDescent="0.2">
      <c r="A91" t="s">
        <v>12</v>
      </c>
      <c r="B91" t="s">
        <v>91</v>
      </c>
      <c r="C91" t="s">
        <v>13</v>
      </c>
      <c r="D91" t="s">
        <v>327</v>
      </c>
      <c r="E91">
        <v>-373.04920000538903</v>
      </c>
    </row>
    <row r="92" spans="1:14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460</v>
      </c>
      <c r="G92" t="s">
        <v>461</v>
      </c>
      <c r="H92" t="s">
        <v>462</v>
      </c>
      <c r="I92" t="s">
        <v>326</v>
      </c>
      <c r="J92">
        <v>-0.28399999999999997</v>
      </c>
      <c r="K92" t="s">
        <v>44</v>
      </c>
      <c r="L92">
        <v>52.798999999999999</v>
      </c>
      <c r="M92" t="s">
        <v>45</v>
      </c>
      <c r="N92" t="s">
        <v>46</v>
      </c>
    </row>
    <row r="93" spans="1:14" x14ac:dyDescent="0.2">
      <c r="A93" t="s">
        <v>12</v>
      </c>
      <c r="B93" t="s">
        <v>92</v>
      </c>
      <c r="C93" t="s">
        <v>13</v>
      </c>
      <c r="D93" t="s">
        <v>327</v>
      </c>
      <c r="E93">
        <v>-416.36726252196502</v>
      </c>
    </row>
    <row r="94" spans="1:14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463</v>
      </c>
      <c r="G94" t="s">
        <v>464</v>
      </c>
      <c r="H94" t="s">
        <v>465</v>
      </c>
      <c r="I94" t="s">
        <v>326</v>
      </c>
      <c r="J94">
        <v>-0.27700000000000002</v>
      </c>
      <c r="K94" t="s">
        <v>44</v>
      </c>
      <c r="L94">
        <v>50.277999999999999</v>
      </c>
      <c r="M94" t="s">
        <v>45</v>
      </c>
      <c r="N94" t="s">
        <v>46</v>
      </c>
    </row>
    <row r="95" spans="1:14" x14ac:dyDescent="0.2">
      <c r="A95" t="s">
        <v>12</v>
      </c>
      <c r="B95" t="s">
        <v>93</v>
      </c>
      <c r="C95" t="s">
        <v>13</v>
      </c>
      <c r="D95" t="s">
        <v>327</v>
      </c>
      <c r="E95">
        <v>-446.30372204358599</v>
      </c>
    </row>
    <row r="96" spans="1:14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466</v>
      </c>
      <c r="G96" t="s">
        <v>467</v>
      </c>
      <c r="H96" t="s">
        <v>468</v>
      </c>
      <c r="I96" t="s">
        <v>326</v>
      </c>
      <c r="J96">
        <v>-0.27</v>
      </c>
      <c r="K96" t="s">
        <v>44</v>
      </c>
      <c r="L96">
        <v>47.756999999999998</v>
      </c>
      <c r="M96" t="s">
        <v>45</v>
      </c>
      <c r="N96" t="s">
        <v>46</v>
      </c>
    </row>
    <row r="97" spans="1:14" x14ac:dyDescent="0.2">
      <c r="A97" t="s">
        <v>12</v>
      </c>
      <c r="B97" t="s">
        <v>94</v>
      </c>
      <c r="C97" t="s">
        <v>13</v>
      </c>
      <c r="D97" t="s">
        <v>327</v>
      </c>
      <c r="E97">
        <v>-448.10829723741602</v>
      </c>
    </row>
    <row r="98" spans="1:14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469</v>
      </c>
      <c r="G98" t="s">
        <v>470</v>
      </c>
      <c r="H98" t="s">
        <v>471</v>
      </c>
      <c r="I98" t="s">
        <v>326</v>
      </c>
      <c r="J98">
        <v>-0.26400000000000001</v>
      </c>
      <c r="K98" t="s">
        <v>44</v>
      </c>
      <c r="L98">
        <v>45.235999999999997</v>
      </c>
      <c r="M98" t="s">
        <v>45</v>
      </c>
      <c r="N98" t="s">
        <v>46</v>
      </c>
    </row>
    <row r="99" spans="1:14" x14ac:dyDescent="0.2">
      <c r="A99" t="s">
        <v>12</v>
      </c>
      <c r="B99" t="s">
        <v>95</v>
      </c>
      <c r="C99" t="s">
        <v>13</v>
      </c>
      <c r="D99" t="s">
        <v>327</v>
      </c>
      <c r="E99">
        <v>-402.955049051316</v>
      </c>
    </row>
    <row r="100" spans="1:14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472</v>
      </c>
      <c r="G100" t="s">
        <v>473</v>
      </c>
      <c r="H100" t="s">
        <v>474</v>
      </c>
      <c r="I100" t="s">
        <v>326</v>
      </c>
      <c r="J100">
        <v>-0.25700000000000001</v>
      </c>
      <c r="K100" t="s">
        <v>44</v>
      </c>
      <c r="L100">
        <v>42.715000000000003</v>
      </c>
      <c r="M100" t="s">
        <v>45</v>
      </c>
      <c r="N100" t="s">
        <v>46</v>
      </c>
    </row>
    <row r="101" spans="1:14" x14ac:dyDescent="0.2">
      <c r="A101" t="s">
        <v>12</v>
      </c>
      <c r="B101" t="s">
        <v>96</v>
      </c>
      <c r="C101" t="s">
        <v>13</v>
      </c>
      <c r="D101" t="s">
        <v>327</v>
      </c>
      <c r="E101">
        <v>-294.52650218028498</v>
      </c>
    </row>
    <row r="102" spans="1:14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475</v>
      </c>
      <c r="G102" t="s">
        <v>476</v>
      </c>
      <c r="H102" t="s">
        <v>477</v>
      </c>
      <c r="I102" t="s">
        <v>326</v>
      </c>
      <c r="J102">
        <v>-0.25</v>
      </c>
      <c r="K102" t="s">
        <v>44</v>
      </c>
      <c r="L102">
        <v>40.194000000000003</v>
      </c>
      <c r="M102" t="s">
        <v>45</v>
      </c>
      <c r="N102" t="s">
        <v>46</v>
      </c>
    </row>
    <row r="103" spans="1:14" x14ac:dyDescent="0.2">
      <c r="A103" t="s">
        <v>12</v>
      </c>
      <c r="B103" t="s">
        <v>97</v>
      </c>
      <c r="C103" t="s">
        <v>13</v>
      </c>
      <c r="D103" t="s">
        <v>327</v>
      </c>
      <c r="E103">
        <v>-123.483613795753</v>
      </c>
    </row>
    <row r="104" spans="1:14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478</v>
      </c>
      <c r="G104" t="s">
        <v>479</v>
      </c>
      <c r="H104" t="s">
        <v>480</v>
      </c>
      <c r="I104" t="s">
        <v>326</v>
      </c>
      <c r="J104">
        <v>-0.24399999999999999</v>
      </c>
      <c r="K104" t="s">
        <v>44</v>
      </c>
      <c r="L104">
        <v>37.673000000000002</v>
      </c>
      <c r="M104" t="s">
        <v>45</v>
      </c>
      <c r="N104" t="s">
        <v>46</v>
      </c>
    </row>
    <row r="105" spans="1:14" x14ac:dyDescent="0.2">
      <c r="A105" t="s">
        <v>12</v>
      </c>
      <c r="B105" t="s">
        <v>98</v>
      </c>
      <c r="C105" t="s">
        <v>13</v>
      </c>
      <c r="D105" t="s">
        <v>327</v>
      </c>
      <c r="E105">
        <v>85.507961365426596</v>
      </c>
    </row>
    <row r="106" spans="1:14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481</v>
      </c>
      <c r="G106" t="s">
        <v>482</v>
      </c>
      <c r="H106" t="s">
        <v>483</v>
      </c>
      <c r="I106" t="s">
        <v>326</v>
      </c>
      <c r="J106">
        <v>-0.23699999999999999</v>
      </c>
      <c r="K106" t="s">
        <v>44</v>
      </c>
      <c r="L106">
        <v>35.152000000000001</v>
      </c>
      <c r="M106" t="s">
        <v>45</v>
      </c>
      <c r="N106" t="s">
        <v>46</v>
      </c>
    </row>
    <row r="107" spans="1:14" x14ac:dyDescent="0.2">
      <c r="A107" t="s">
        <v>12</v>
      </c>
      <c r="B107" t="s">
        <v>99</v>
      </c>
      <c r="C107" t="s">
        <v>13</v>
      </c>
      <c r="D107" t="s">
        <v>327</v>
      </c>
      <c r="E107">
        <v>283.30729368343702</v>
      </c>
    </row>
    <row r="108" spans="1:14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484</v>
      </c>
      <c r="G108" t="s">
        <v>485</v>
      </c>
      <c r="H108" t="s">
        <v>486</v>
      </c>
      <c r="I108" t="s">
        <v>326</v>
      </c>
      <c r="J108">
        <v>-0.23</v>
      </c>
      <c r="K108" t="s">
        <v>44</v>
      </c>
      <c r="L108">
        <v>32.630000000000003</v>
      </c>
      <c r="M108" t="s">
        <v>45</v>
      </c>
      <c r="N108" t="s">
        <v>46</v>
      </c>
    </row>
    <row r="109" spans="1:14" x14ac:dyDescent="0.2">
      <c r="A109" t="s">
        <v>12</v>
      </c>
      <c r="B109" t="s">
        <v>100</v>
      </c>
      <c r="C109" t="s">
        <v>13</v>
      </c>
      <c r="D109" t="s">
        <v>327</v>
      </c>
      <c r="E109">
        <v>430.96798818284901</v>
      </c>
    </row>
    <row r="110" spans="1:14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487</v>
      </c>
      <c r="G110" t="s">
        <v>488</v>
      </c>
      <c r="H110" t="s">
        <v>489</v>
      </c>
      <c r="I110" t="s">
        <v>326</v>
      </c>
      <c r="J110">
        <v>-0.223</v>
      </c>
      <c r="K110" t="s">
        <v>44</v>
      </c>
      <c r="L110">
        <v>30.109000000000002</v>
      </c>
      <c r="M110" t="s">
        <v>45</v>
      </c>
      <c r="N110" t="s">
        <v>46</v>
      </c>
    </row>
    <row r="111" spans="1:14" x14ac:dyDescent="0.2">
      <c r="A111" t="s">
        <v>12</v>
      </c>
      <c r="B111" t="s">
        <v>101</v>
      </c>
      <c r="C111" t="s">
        <v>13</v>
      </c>
      <c r="D111" t="s">
        <v>327</v>
      </c>
      <c r="E111">
        <v>516.81578574140804</v>
      </c>
    </row>
    <row r="112" spans="1:14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490</v>
      </c>
      <c r="G112" t="s">
        <v>491</v>
      </c>
      <c r="H112" t="s">
        <v>492</v>
      </c>
      <c r="I112" t="s">
        <v>326</v>
      </c>
      <c r="J112">
        <v>-0.217</v>
      </c>
      <c r="K112" t="s">
        <v>44</v>
      </c>
      <c r="L112">
        <v>27.588000000000001</v>
      </c>
      <c r="M112" t="s">
        <v>45</v>
      </c>
      <c r="N112" t="s">
        <v>46</v>
      </c>
    </row>
    <row r="113" spans="1:14" x14ac:dyDescent="0.2">
      <c r="A113" t="s">
        <v>12</v>
      </c>
      <c r="B113" t="s">
        <v>102</v>
      </c>
      <c r="C113" t="s">
        <v>13</v>
      </c>
      <c r="D113" t="s">
        <v>327</v>
      </c>
      <c r="E113">
        <v>543.75147804891401</v>
      </c>
    </row>
    <row r="114" spans="1:14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493</v>
      </c>
      <c r="G114" t="s">
        <v>494</v>
      </c>
      <c r="H114" t="s">
        <v>495</v>
      </c>
      <c r="I114" t="s">
        <v>326</v>
      </c>
      <c r="J114">
        <v>-0.21</v>
      </c>
      <c r="K114" t="s">
        <v>44</v>
      </c>
      <c r="L114">
        <v>25.067</v>
      </c>
      <c r="M114" t="s">
        <v>45</v>
      </c>
      <c r="N114" t="s">
        <v>46</v>
      </c>
    </row>
    <row r="115" spans="1:14" x14ac:dyDescent="0.2">
      <c r="A115" t="s">
        <v>12</v>
      </c>
      <c r="B115" t="s">
        <v>103</v>
      </c>
      <c r="C115" t="s">
        <v>13</v>
      </c>
      <c r="D115" t="s">
        <v>327</v>
      </c>
      <c r="E115">
        <v>534.01007179532303</v>
      </c>
    </row>
    <row r="116" spans="1:14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496</v>
      </c>
      <c r="G116" t="s">
        <v>497</v>
      </c>
      <c r="H116" t="s">
        <v>498</v>
      </c>
      <c r="I116" t="s">
        <v>326</v>
      </c>
      <c r="J116">
        <v>-0.20300000000000001</v>
      </c>
      <c r="K116" t="s">
        <v>44</v>
      </c>
      <c r="L116">
        <v>22.545999999999999</v>
      </c>
      <c r="M116" t="s">
        <v>45</v>
      </c>
      <c r="N116" t="s">
        <v>46</v>
      </c>
    </row>
    <row r="117" spans="1:14" x14ac:dyDescent="0.2">
      <c r="A117" t="s">
        <v>12</v>
      </c>
      <c r="B117" t="s">
        <v>104</v>
      </c>
      <c r="C117" t="s">
        <v>13</v>
      </c>
      <c r="D117" t="s">
        <v>327</v>
      </c>
      <c r="E117">
        <v>508.80629687168198</v>
      </c>
    </row>
    <row r="118" spans="1:14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499</v>
      </c>
      <c r="G118" t="s">
        <v>500</v>
      </c>
      <c r="H118" t="s">
        <v>501</v>
      </c>
      <c r="I118" t="s">
        <v>326</v>
      </c>
      <c r="J118">
        <v>-0.19600000000000001</v>
      </c>
      <c r="K118" t="s">
        <v>44</v>
      </c>
      <c r="L118">
        <v>20.024999999999999</v>
      </c>
      <c r="M118" t="s">
        <v>45</v>
      </c>
      <c r="N118" t="s">
        <v>46</v>
      </c>
    </row>
    <row r="119" spans="1:14" x14ac:dyDescent="0.2">
      <c r="A119" t="s">
        <v>12</v>
      </c>
      <c r="B119" t="s">
        <v>105</v>
      </c>
      <c r="C119" t="s">
        <v>13</v>
      </c>
      <c r="D119" t="s">
        <v>327</v>
      </c>
      <c r="E119">
        <v>481.18035731984099</v>
      </c>
    </row>
    <row r="120" spans="1:14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502</v>
      </c>
      <c r="G120" t="s">
        <v>503</v>
      </c>
      <c r="H120" t="s">
        <v>504</v>
      </c>
      <c r="I120" t="s">
        <v>326</v>
      </c>
      <c r="J120">
        <v>-0.19</v>
      </c>
      <c r="K120" t="s">
        <v>44</v>
      </c>
      <c r="L120">
        <v>17.504000000000001</v>
      </c>
      <c r="M120" t="s">
        <v>45</v>
      </c>
      <c r="N120" t="s">
        <v>46</v>
      </c>
    </row>
    <row r="121" spans="1:14" x14ac:dyDescent="0.2">
      <c r="A121" t="s">
        <v>12</v>
      </c>
      <c r="B121" t="s">
        <v>106</v>
      </c>
      <c r="C121" t="s">
        <v>13</v>
      </c>
      <c r="D121" t="s">
        <v>327</v>
      </c>
      <c r="E121">
        <v>456.41208191106102</v>
      </c>
    </row>
    <row r="122" spans="1:14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505</v>
      </c>
      <c r="G122" t="s">
        <v>506</v>
      </c>
      <c r="H122" t="s">
        <v>507</v>
      </c>
      <c r="I122" t="s">
        <v>326</v>
      </c>
      <c r="J122">
        <v>-0.183</v>
      </c>
      <c r="K122" t="s">
        <v>44</v>
      </c>
      <c r="L122">
        <v>14.983000000000001</v>
      </c>
      <c r="M122" t="s">
        <v>45</v>
      </c>
      <c r="N122" t="s">
        <v>46</v>
      </c>
    </row>
    <row r="123" spans="1:14" x14ac:dyDescent="0.2">
      <c r="A123" t="s">
        <v>12</v>
      </c>
      <c r="B123" t="s">
        <v>107</v>
      </c>
      <c r="C123" t="s">
        <v>13</v>
      </c>
      <c r="D123" t="s">
        <v>327</v>
      </c>
      <c r="E123">
        <v>436.368657975676</v>
      </c>
    </row>
    <row r="124" spans="1:14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508</v>
      </c>
      <c r="G124" t="s">
        <v>509</v>
      </c>
      <c r="H124" t="s">
        <v>510</v>
      </c>
      <c r="I124" t="s">
        <v>326</v>
      </c>
      <c r="J124">
        <v>-0.17599999999999999</v>
      </c>
      <c r="K124" t="s">
        <v>44</v>
      </c>
      <c r="L124">
        <v>12.462</v>
      </c>
      <c r="M124" t="s">
        <v>45</v>
      </c>
      <c r="N124" t="s">
        <v>46</v>
      </c>
    </row>
    <row r="125" spans="1:14" x14ac:dyDescent="0.2">
      <c r="A125" t="s">
        <v>12</v>
      </c>
      <c r="B125" t="s">
        <v>108</v>
      </c>
      <c r="C125" t="s">
        <v>13</v>
      </c>
      <c r="D125" t="s">
        <v>327</v>
      </c>
      <c r="E125">
        <v>420.34457795606198</v>
      </c>
    </row>
    <row r="126" spans="1:14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511</v>
      </c>
      <c r="G126" t="s">
        <v>512</v>
      </c>
      <c r="H126" t="s">
        <v>513</v>
      </c>
      <c r="I126" t="s">
        <v>326</v>
      </c>
      <c r="J126">
        <v>-0.14299999999999999</v>
      </c>
      <c r="K126" t="s">
        <v>44</v>
      </c>
      <c r="L126">
        <v>-0.14299999999999999</v>
      </c>
      <c r="M126" t="s">
        <v>45</v>
      </c>
      <c r="N126" t="s">
        <v>46</v>
      </c>
    </row>
    <row r="127" spans="1:14" x14ac:dyDescent="0.2">
      <c r="A127" t="s">
        <v>12</v>
      </c>
      <c r="B127" t="s">
        <v>109</v>
      </c>
      <c r="C127" t="s">
        <v>13</v>
      </c>
      <c r="D127" t="s">
        <v>327</v>
      </c>
      <c r="E127">
        <v>380.92476495351599</v>
      </c>
    </row>
    <row r="128" spans="1:14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514</v>
      </c>
      <c r="G128" t="s">
        <v>515</v>
      </c>
      <c r="H128" t="s">
        <v>516</v>
      </c>
      <c r="I128" t="s">
        <v>326</v>
      </c>
      <c r="J128">
        <v>-0.13600000000000001</v>
      </c>
      <c r="K128" t="s">
        <v>44</v>
      </c>
      <c r="L128">
        <v>-2.6640000000000001</v>
      </c>
      <c r="M128" t="s">
        <v>45</v>
      </c>
      <c r="N128" t="s">
        <v>46</v>
      </c>
    </row>
    <row r="129" spans="1:14" x14ac:dyDescent="0.2">
      <c r="A129" t="s">
        <v>12</v>
      </c>
      <c r="B129" t="s">
        <v>110</v>
      </c>
      <c r="C129" t="s">
        <v>13</v>
      </c>
      <c r="D129" t="s">
        <v>327</v>
      </c>
      <c r="E129">
        <v>378.003711406994</v>
      </c>
    </row>
    <row r="130" spans="1:14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517</v>
      </c>
      <c r="G130" t="s">
        <v>518</v>
      </c>
      <c r="H130" t="s">
        <v>519</v>
      </c>
      <c r="I130" t="s">
        <v>326</v>
      </c>
      <c r="J130">
        <v>-0.129</v>
      </c>
      <c r="K130" t="s">
        <v>44</v>
      </c>
      <c r="L130">
        <v>-5.1849999999999996</v>
      </c>
      <c r="M130" t="s">
        <v>45</v>
      </c>
      <c r="N130" t="s">
        <v>46</v>
      </c>
    </row>
    <row r="131" spans="1:14" x14ac:dyDescent="0.2">
      <c r="A131" t="s">
        <v>12</v>
      </c>
      <c r="B131" t="s">
        <v>111</v>
      </c>
      <c r="C131" t="s">
        <v>13</v>
      </c>
      <c r="D131" t="s">
        <v>327</v>
      </c>
      <c r="E131">
        <v>376.96249056433697</v>
      </c>
    </row>
    <row r="132" spans="1:14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520</v>
      </c>
      <c r="G132" t="s">
        <v>521</v>
      </c>
      <c r="H132" t="s">
        <v>522</v>
      </c>
      <c r="I132" t="s">
        <v>326</v>
      </c>
      <c r="J132">
        <v>-0.122</v>
      </c>
      <c r="K132" t="s">
        <v>44</v>
      </c>
      <c r="L132">
        <v>-7.7060000000000004</v>
      </c>
      <c r="M132" t="s">
        <v>45</v>
      </c>
      <c r="N132" t="s">
        <v>46</v>
      </c>
    </row>
    <row r="133" spans="1:14" x14ac:dyDescent="0.2">
      <c r="A133" t="s">
        <v>12</v>
      </c>
      <c r="B133" t="s">
        <v>112</v>
      </c>
      <c r="C133" t="s">
        <v>13</v>
      </c>
      <c r="D133" t="s">
        <v>327</v>
      </c>
      <c r="E133">
        <v>377.60990622419803</v>
      </c>
    </row>
    <row r="134" spans="1:14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523</v>
      </c>
      <c r="G134" t="s">
        <v>524</v>
      </c>
      <c r="H134" t="s">
        <v>525</v>
      </c>
      <c r="I134" t="s">
        <v>326</v>
      </c>
      <c r="J134">
        <v>-0.11600000000000001</v>
      </c>
      <c r="K134" t="s">
        <v>44</v>
      </c>
      <c r="L134">
        <v>-10.228</v>
      </c>
      <c r="M134" t="s">
        <v>45</v>
      </c>
      <c r="N134" t="s">
        <v>46</v>
      </c>
    </row>
    <row r="135" spans="1:14" x14ac:dyDescent="0.2">
      <c r="A135" t="s">
        <v>12</v>
      </c>
      <c r="B135" t="s">
        <v>113</v>
      </c>
      <c r="C135" t="s">
        <v>13</v>
      </c>
      <c r="D135" t="s">
        <v>327</v>
      </c>
      <c r="E135">
        <v>380.58436839833797</v>
      </c>
    </row>
    <row r="136" spans="1:14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526</v>
      </c>
      <c r="G136" t="s">
        <v>527</v>
      </c>
      <c r="H136" t="s">
        <v>528</v>
      </c>
      <c r="I136" t="s">
        <v>326</v>
      </c>
      <c r="J136">
        <v>-0.109</v>
      </c>
      <c r="K136" t="s">
        <v>44</v>
      </c>
      <c r="L136">
        <v>-12.749000000000001</v>
      </c>
      <c r="M136" t="s">
        <v>45</v>
      </c>
      <c r="N136" t="s">
        <v>46</v>
      </c>
    </row>
    <row r="137" spans="1:14" x14ac:dyDescent="0.2">
      <c r="A137" t="s">
        <v>12</v>
      </c>
      <c r="B137" t="s">
        <v>114</v>
      </c>
      <c r="C137" t="s">
        <v>13</v>
      </c>
      <c r="D137" t="s">
        <v>327</v>
      </c>
      <c r="E137">
        <v>385.99704091294097</v>
      </c>
    </row>
    <row r="138" spans="1:14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529</v>
      </c>
      <c r="G138" t="s">
        <v>530</v>
      </c>
      <c r="H138" t="s">
        <v>531</v>
      </c>
      <c r="I138" t="s">
        <v>326</v>
      </c>
      <c r="J138">
        <v>-0.10199999999999999</v>
      </c>
      <c r="K138" t="s">
        <v>44</v>
      </c>
      <c r="L138">
        <v>-15.27</v>
      </c>
      <c r="M138" t="s">
        <v>45</v>
      </c>
      <c r="N138" t="s">
        <v>46</v>
      </c>
    </row>
    <row r="139" spans="1:14" x14ac:dyDescent="0.2">
      <c r="A139" t="s">
        <v>12</v>
      </c>
      <c r="B139" t="s">
        <v>115</v>
      </c>
      <c r="C139" t="s">
        <v>13</v>
      </c>
      <c r="D139" t="s">
        <v>327</v>
      </c>
      <c r="E139">
        <v>394.27749040428603</v>
      </c>
    </row>
    <row r="140" spans="1:14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532</v>
      </c>
      <c r="G140" t="s">
        <v>533</v>
      </c>
      <c r="H140" t="s">
        <v>534</v>
      </c>
      <c r="I140" t="s">
        <v>326</v>
      </c>
      <c r="J140">
        <v>-9.5000000000000001E-2</v>
      </c>
      <c r="K140" t="s">
        <v>44</v>
      </c>
      <c r="L140">
        <v>-17.791</v>
      </c>
      <c r="M140" t="s">
        <v>45</v>
      </c>
      <c r="N140" t="s">
        <v>46</v>
      </c>
    </row>
    <row r="141" spans="1:14" x14ac:dyDescent="0.2">
      <c r="A141" t="s">
        <v>12</v>
      </c>
      <c r="B141" t="s">
        <v>116</v>
      </c>
      <c r="C141" t="s">
        <v>13</v>
      </c>
      <c r="D141" t="s">
        <v>327</v>
      </c>
      <c r="E141">
        <v>404.81972685734598</v>
      </c>
    </row>
    <row r="142" spans="1:14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535</v>
      </c>
      <c r="G142" t="s">
        <v>536</v>
      </c>
      <c r="H142" t="s">
        <v>537</v>
      </c>
      <c r="I142" t="s">
        <v>326</v>
      </c>
      <c r="J142">
        <v>-8.8999999999999996E-2</v>
      </c>
      <c r="K142" t="s">
        <v>44</v>
      </c>
      <c r="L142">
        <v>-20.312000000000001</v>
      </c>
      <c r="M142" t="s">
        <v>45</v>
      </c>
      <c r="N142" t="s">
        <v>46</v>
      </c>
    </row>
    <row r="143" spans="1:14" x14ac:dyDescent="0.2">
      <c r="A143" t="s">
        <v>12</v>
      </c>
      <c r="B143" t="s">
        <v>117</v>
      </c>
      <c r="C143" t="s">
        <v>13</v>
      </c>
      <c r="D143" t="s">
        <v>327</v>
      </c>
      <c r="E143">
        <v>416.19067375627799</v>
      </c>
    </row>
    <row r="144" spans="1:14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538</v>
      </c>
      <c r="G144" t="s">
        <v>539</v>
      </c>
      <c r="H144" t="s">
        <v>540</v>
      </c>
      <c r="I144" t="s">
        <v>326</v>
      </c>
      <c r="J144">
        <v>-8.2000000000000003E-2</v>
      </c>
      <c r="K144" t="s">
        <v>44</v>
      </c>
      <c r="L144">
        <v>-22.832999999999998</v>
      </c>
      <c r="M144" t="s">
        <v>45</v>
      </c>
      <c r="N144" t="s">
        <v>46</v>
      </c>
    </row>
    <row r="145" spans="1:14" x14ac:dyDescent="0.2">
      <c r="A145" t="s">
        <v>12</v>
      </c>
      <c r="B145" t="s">
        <v>118</v>
      </c>
      <c r="C145" t="s">
        <v>13</v>
      </c>
      <c r="D145" t="s">
        <v>327</v>
      </c>
      <c r="E145">
        <v>424.14504139983899</v>
      </c>
    </row>
    <row r="146" spans="1:14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541</v>
      </c>
      <c r="G146" t="s">
        <v>542</v>
      </c>
      <c r="H146" t="s">
        <v>543</v>
      </c>
      <c r="I146" t="s">
        <v>326</v>
      </c>
      <c r="J146">
        <v>-7.4999999999999997E-2</v>
      </c>
      <c r="K146" t="s">
        <v>44</v>
      </c>
      <c r="L146">
        <v>-25.353999999999999</v>
      </c>
      <c r="M146" t="s">
        <v>45</v>
      </c>
      <c r="N146" t="s">
        <v>46</v>
      </c>
    </row>
    <row r="147" spans="1:14" x14ac:dyDescent="0.2">
      <c r="A147" t="s">
        <v>12</v>
      </c>
      <c r="B147" t="s">
        <v>119</v>
      </c>
      <c r="C147" t="s">
        <v>13</v>
      </c>
      <c r="D147" t="s">
        <v>327</v>
      </c>
      <c r="E147">
        <v>422.65268356942602</v>
      </c>
    </row>
    <row r="148" spans="1:14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544</v>
      </c>
      <c r="G148" t="s">
        <v>545</v>
      </c>
      <c r="H148" t="s">
        <v>546</v>
      </c>
      <c r="I148" t="s">
        <v>326</v>
      </c>
      <c r="J148">
        <v>-6.9000000000000006E-2</v>
      </c>
      <c r="K148" t="s">
        <v>44</v>
      </c>
      <c r="L148">
        <v>-27.875</v>
      </c>
      <c r="M148" t="s">
        <v>45</v>
      </c>
      <c r="N148" t="s">
        <v>46</v>
      </c>
    </row>
    <row r="149" spans="1:14" x14ac:dyDescent="0.2">
      <c r="A149" t="s">
        <v>12</v>
      </c>
      <c r="B149" t="s">
        <v>120</v>
      </c>
      <c r="C149" t="s">
        <v>13</v>
      </c>
      <c r="D149" t="s">
        <v>327</v>
      </c>
      <c r="E149">
        <v>402.84872833483797</v>
      </c>
    </row>
    <row r="150" spans="1:14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547</v>
      </c>
      <c r="G150" t="s">
        <v>548</v>
      </c>
      <c r="H150" t="s">
        <v>549</v>
      </c>
      <c r="I150" t="s">
        <v>326</v>
      </c>
      <c r="J150">
        <v>-6.2E-2</v>
      </c>
      <c r="K150" t="s">
        <v>44</v>
      </c>
      <c r="L150">
        <v>-30.396000000000001</v>
      </c>
      <c r="M150" t="s">
        <v>45</v>
      </c>
      <c r="N150" t="s">
        <v>46</v>
      </c>
    </row>
    <row r="151" spans="1:14" x14ac:dyDescent="0.2">
      <c r="A151" t="s">
        <v>12</v>
      </c>
      <c r="B151" t="s">
        <v>121</v>
      </c>
      <c r="C151" t="s">
        <v>13</v>
      </c>
      <c r="D151" t="s">
        <v>327</v>
      </c>
      <c r="E151">
        <v>357.14703958533499</v>
      </c>
    </row>
    <row r="152" spans="1:14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550</v>
      </c>
      <c r="G152" t="s">
        <v>551</v>
      </c>
      <c r="H152" t="s">
        <v>552</v>
      </c>
      <c r="I152" t="s">
        <v>326</v>
      </c>
      <c r="J152">
        <v>-5.5E-2</v>
      </c>
      <c r="K152" t="s">
        <v>44</v>
      </c>
      <c r="L152">
        <v>-32.917000000000002</v>
      </c>
      <c r="M152" t="s">
        <v>45</v>
      </c>
      <c r="N152" t="s">
        <v>46</v>
      </c>
    </row>
    <row r="153" spans="1:14" x14ac:dyDescent="0.2">
      <c r="A153" t="s">
        <v>12</v>
      </c>
      <c r="B153" t="s">
        <v>122</v>
      </c>
      <c r="C153" t="s">
        <v>13</v>
      </c>
      <c r="D153" t="s">
        <v>327</v>
      </c>
      <c r="E153">
        <v>285.14130460767097</v>
      </c>
    </row>
    <row r="154" spans="1:14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553</v>
      </c>
      <c r="G154" t="s">
        <v>554</v>
      </c>
      <c r="H154" t="s">
        <v>555</v>
      </c>
      <c r="I154" t="s">
        <v>326</v>
      </c>
      <c r="J154">
        <v>-4.8000000000000001E-2</v>
      </c>
      <c r="K154" t="s">
        <v>44</v>
      </c>
      <c r="L154">
        <v>-35.438000000000002</v>
      </c>
      <c r="M154" t="s">
        <v>45</v>
      </c>
      <c r="N154" t="s">
        <v>46</v>
      </c>
    </row>
    <row r="155" spans="1:14" x14ac:dyDescent="0.2">
      <c r="A155" t="s">
        <v>12</v>
      </c>
      <c r="B155" t="s">
        <v>123</v>
      </c>
      <c r="C155" t="s">
        <v>13</v>
      </c>
      <c r="D155" t="s">
        <v>327</v>
      </c>
      <c r="E155">
        <v>190.709776083154</v>
      </c>
    </row>
    <row r="156" spans="1:14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556</v>
      </c>
      <c r="G156" t="s">
        <v>557</v>
      </c>
      <c r="H156" t="s">
        <v>558</v>
      </c>
      <c r="I156" t="s">
        <v>326</v>
      </c>
      <c r="J156">
        <v>-4.2000000000000003E-2</v>
      </c>
      <c r="K156" t="s">
        <v>44</v>
      </c>
      <c r="L156">
        <v>-37.959000000000003</v>
      </c>
      <c r="M156" t="s">
        <v>45</v>
      </c>
      <c r="N156" t="s">
        <v>46</v>
      </c>
    </row>
    <row r="157" spans="1:14" x14ac:dyDescent="0.2">
      <c r="A157" t="s">
        <v>12</v>
      </c>
      <c r="B157" t="s">
        <v>124</v>
      </c>
      <c r="C157" t="s">
        <v>13</v>
      </c>
      <c r="D157" t="s">
        <v>327</v>
      </c>
      <c r="E157">
        <v>88.046419106080904</v>
      </c>
    </row>
    <row r="158" spans="1:14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559</v>
      </c>
      <c r="G158" t="s">
        <v>560</v>
      </c>
      <c r="H158" t="s">
        <v>561</v>
      </c>
      <c r="I158" t="s">
        <v>326</v>
      </c>
      <c r="J158">
        <v>-3.5000000000000003E-2</v>
      </c>
      <c r="K158" t="s">
        <v>44</v>
      </c>
      <c r="L158">
        <v>-40.479999999999997</v>
      </c>
      <c r="M158" t="s">
        <v>45</v>
      </c>
      <c r="N158" t="s">
        <v>46</v>
      </c>
    </row>
    <row r="159" spans="1:14" x14ac:dyDescent="0.2">
      <c r="A159" t="s">
        <v>12</v>
      </c>
      <c r="B159" t="s">
        <v>125</v>
      </c>
      <c r="C159" t="s">
        <v>13</v>
      </c>
      <c r="D159" t="s">
        <v>327</v>
      </c>
      <c r="E159">
        <v>-8.3524129402939504</v>
      </c>
    </row>
    <row r="160" spans="1:14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562</v>
      </c>
      <c r="G160" t="s">
        <v>563</v>
      </c>
      <c r="H160" t="s">
        <v>564</v>
      </c>
      <c r="I160" t="s">
        <v>326</v>
      </c>
      <c r="J160">
        <v>-2.8000000000000001E-2</v>
      </c>
      <c r="K160" t="s">
        <v>44</v>
      </c>
      <c r="L160">
        <v>-43.000999999999998</v>
      </c>
      <c r="M160" t="s">
        <v>45</v>
      </c>
      <c r="N160" t="s">
        <v>46</v>
      </c>
    </row>
    <row r="161" spans="1:14" x14ac:dyDescent="0.2">
      <c r="A161" t="s">
        <v>12</v>
      </c>
      <c r="B161" t="s">
        <v>126</v>
      </c>
      <c r="C161" t="s">
        <v>13</v>
      </c>
      <c r="D161" t="s">
        <v>327</v>
      </c>
      <c r="E161">
        <v>-86.083016979278199</v>
      </c>
    </row>
    <row r="162" spans="1:14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565</v>
      </c>
      <c r="G162" t="s">
        <v>566</v>
      </c>
      <c r="H162" t="s">
        <v>567</v>
      </c>
      <c r="I162" t="s">
        <v>326</v>
      </c>
      <c r="J162">
        <v>-2.1000000000000001E-2</v>
      </c>
      <c r="K162" t="s">
        <v>44</v>
      </c>
      <c r="L162">
        <v>-45.521999999999998</v>
      </c>
      <c r="M162" t="s">
        <v>45</v>
      </c>
      <c r="N162" t="s">
        <v>46</v>
      </c>
    </row>
    <row r="163" spans="1:14" x14ac:dyDescent="0.2">
      <c r="A163" t="s">
        <v>12</v>
      </c>
      <c r="B163" t="s">
        <v>127</v>
      </c>
      <c r="C163" t="s">
        <v>13</v>
      </c>
      <c r="D163" t="s">
        <v>327</v>
      </c>
      <c r="E163">
        <v>-139.30897560685699</v>
      </c>
    </row>
    <row r="164" spans="1:14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568</v>
      </c>
      <c r="G164" t="s">
        <v>569</v>
      </c>
      <c r="H164" t="s">
        <v>570</v>
      </c>
      <c r="I164" t="s">
        <v>326</v>
      </c>
      <c r="J164">
        <v>-1.4999999999999999E-2</v>
      </c>
      <c r="K164" t="s">
        <v>44</v>
      </c>
      <c r="L164">
        <v>-48.042999999999999</v>
      </c>
      <c r="M164" t="s">
        <v>45</v>
      </c>
      <c r="N164" t="s">
        <v>46</v>
      </c>
    </row>
    <row r="165" spans="1:14" x14ac:dyDescent="0.2">
      <c r="A165" t="s">
        <v>12</v>
      </c>
      <c r="B165" t="s">
        <v>128</v>
      </c>
      <c r="C165" t="s">
        <v>13</v>
      </c>
      <c r="D165" t="s">
        <v>327</v>
      </c>
      <c r="E165">
        <v>-168.688388002637</v>
      </c>
    </row>
    <row r="166" spans="1:14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571</v>
      </c>
      <c r="G166" t="s">
        <v>572</v>
      </c>
      <c r="H166" t="s">
        <v>573</v>
      </c>
      <c r="I166" t="s">
        <v>326</v>
      </c>
      <c r="J166">
        <v>-8.0000000000000002E-3</v>
      </c>
      <c r="K166" t="s">
        <v>44</v>
      </c>
      <c r="L166">
        <v>-50.564</v>
      </c>
      <c r="M166" t="s">
        <v>45</v>
      </c>
      <c r="N166" t="s">
        <v>46</v>
      </c>
    </row>
    <row r="167" spans="1:14" x14ac:dyDescent="0.2">
      <c r="A167" t="s">
        <v>12</v>
      </c>
      <c r="B167" t="s">
        <v>129</v>
      </c>
      <c r="C167" s="18" t="s">
        <v>13</v>
      </c>
      <c r="D167" t="s">
        <v>327</v>
      </c>
      <c r="E167">
        <v>-179.56050341161099</v>
      </c>
    </row>
    <row r="168" spans="1:14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574</v>
      </c>
      <c r="G168" t="s">
        <v>575</v>
      </c>
      <c r="H168" t="s">
        <v>576</v>
      </c>
      <c r="I168" t="s">
        <v>326</v>
      </c>
      <c r="J168">
        <v>-1E-3</v>
      </c>
      <c r="K168" t="s">
        <v>44</v>
      </c>
      <c r="L168">
        <v>-53.085999999999999</v>
      </c>
      <c r="M168" t="s">
        <v>45</v>
      </c>
      <c r="N168" t="s">
        <v>46</v>
      </c>
    </row>
    <row r="169" spans="1:14" x14ac:dyDescent="0.2">
      <c r="A169" t="s">
        <v>12</v>
      </c>
      <c r="B169" t="s">
        <v>130</v>
      </c>
      <c r="C169" s="18" t="s">
        <v>13</v>
      </c>
      <c r="D169" t="s">
        <v>327</v>
      </c>
      <c r="E169">
        <v>-177.27166660355101</v>
      </c>
    </row>
    <row r="170" spans="1:14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577</v>
      </c>
      <c r="G170" t="s">
        <v>578</v>
      </c>
      <c r="H170" t="s">
        <v>579</v>
      </c>
      <c r="I170" t="s">
        <v>326</v>
      </c>
      <c r="J170">
        <v>6.0000000000000001E-3</v>
      </c>
      <c r="K170" t="s">
        <v>44</v>
      </c>
      <c r="L170">
        <v>-55.606999999999999</v>
      </c>
      <c r="M170" t="s">
        <v>45</v>
      </c>
      <c r="N170" t="s">
        <v>46</v>
      </c>
    </row>
    <row r="171" spans="1:14" x14ac:dyDescent="0.2">
      <c r="A171" t="s">
        <v>12</v>
      </c>
      <c r="B171" t="s">
        <v>131</v>
      </c>
      <c r="C171" s="18" t="s">
        <v>13</v>
      </c>
      <c r="D171" t="s">
        <v>327</v>
      </c>
      <c r="E171">
        <v>-166.69792300764999</v>
      </c>
    </row>
    <row r="172" spans="1:14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580</v>
      </c>
      <c r="G172" t="s">
        <v>581</v>
      </c>
      <c r="H172" t="s">
        <v>582</v>
      </c>
      <c r="I172" t="s">
        <v>326</v>
      </c>
      <c r="J172">
        <v>1.2E-2</v>
      </c>
      <c r="K172" t="s">
        <v>44</v>
      </c>
      <c r="L172">
        <v>-58.128</v>
      </c>
      <c r="M172" t="s">
        <v>45</v>
      </c>
      <c r="N172" t="s">
        <v>46</v>
      </c>
    </row>
    <row r="173" spans="1:14" x14ac:dyDescent="0.2">
      <c r="A173" t="s">
        <v>12</v>
      </c>
      <c r="B173" t="s">
        <v>132</v>
      </c>
      <c r="C173" t="s">
        <v>13</v>
      </c>
      <c r="D173" t="s">
        <v>327</v>
      </c>
      <c r="E173">
        <v>-152.59371334249599</v>
      </c>
    </row>
    <row r="174" spans="1:14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583</v>
      </c>
      <c r="G174" t="s">
        <v>584</v>
      </c>
      <c r="H174" t="s">
        <v>585</v>
      </c>
      <c r="I174" t="s">
        <v>326</v>
      </c>
      <c r="J174">
        <v>-0.29299999999999998</v>
      </c>
      <c r="K174" t="s">
        <v>44</v>
      </c>
      <c r="L174">
        <v>58.151000000000003</v>
      </c>
      <c r="M174" t="s">
        <v>45</v>
      </c>
      <c r="N174" t="s">
        <v>46</v>
      </c>
    </row>
    <row r="175" spans="1:14" x14ac:dyDescent="0.2">
      <c r="A175" t="s">
        <v>12</v>
      </c>
      <c r="B175" t="s">
        <v>133</v>
      </c>
      <c r="C175" t="s">
        <v>13</v>
      </c>
      <c r="D175" t="s">
        <v>327</v>
      </c>
      <c r="E175">
        <v>-254.89545825866199</v>
      </c>
    </row>
    <row r="176" spans="1:14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586</v>
      </c>
      <c r="G176" t="s">
        <v>587</v>
      </c>
      <c r="H176" t="s">
        <v>588</v>
      </c>
      <c r="I176" t="s">
        <v>326</v>
      </c>
      <c r="J176">
        <v>-0.28599999999999998</v>
      </c>
      <c r="K176" t="s">
        <v>44</v>
      </c>
      <c r="L176">
        <v>55.63</v>
      </c>
      <c r="M176" t="s">
        <v>45</v>
      </c>
      <c r="N176" t="s">
        <v>46</v>
      </c>
    </row>
    <row r="177" spans="1:14" x14ac:dyDescent="0.2">
      <c r="A177" t="s">
        <v>12</v>
      </c>
      <c r="B177" t="s">
        <v>134</v>
      </c>
      <c r="C177" t="s">
        <v>13</v>
      </c>
      <c r="D177" t="s">
        <v>327</v>
      </c>
      <c r="E177">
        <v>-282.36076045967002</v>
      </c>
    </row>
    <row r="178" spans="1:14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589</v>
      </c>
      <c r="G178" t="s">
        <v>590</v>
      </c>
      <c r="H178" t="s">
        <v>591</v>
      </c>
      <c r="I178" t="s">
        <v>326</v>
      </c>
      <c r="J178">
        <v>-0.28000000000000003</v>
      </c>
      <c r="K178" t="s">
        <v>44</v>
      </c>
      <c r="L178">
        <v>53.109000000000002</v>
      </c>
      <c r="M178" t="s">
        <v>45</v>
      </c>
      <c r="N178" t="s">
        <v>46</v>
      </c>
    </row>
    <row r="179" spans="1:14" x14ac:dyDescent="0.2">
      <c r="A179" t="s">
        <v>12</v>
      </c>
      <c r="B179" t="s">
        <v>135</v>
      </c>
      <c r="C179" t="s">
        <v>13</v>
      </c>
      <c r="D179" t="s">
        <v>327</v>
      </c>
      <c r="E179">
        <v>-302.65988812773298</v>
      </c>
    </row>
    <row r="180" spans="1:14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592</v>
      </c>
      <c r="G180" t="s">
        <v>593</v>
      </c>
      <c r="H180" t="s">
        <v>594</v>
      </c>
      <c r="I180" t="s">
        <v>326</v>
      </c>
      <c r="J180">
        <v>-0.27300000000000002</v>
      </c>
      <c r="K180" t="s">
        <v>44</v>
      </c>
      <c r="L180">
        <v>50.587000000000003</v>
      </c>
      <c r="M180" t="s">
        <v>45</v>
      </c>
      <c r="N180" t="s">
        <v>46</v>
      </c>
    </row>
    <row r="181" spans="1:14" x14ac:dyDescent="0.2">
      <c r="A181" t="s">
        <v>12</v>
      </c>
      <c r="B181" t="s">
        <v>136</v>
      </c>
      <c r="C181" t="s">
        <v>13</v>
      </c>
      <c r="D181" t="s">
        <v>327</v>
      </c>
      <c r="E181">
        <v>-307.84787494884603</v>
      </c>
    </row>
    <row r="182" spans="1:14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595</v>
      </c>
      <c r="G182" t="s">
        <v>596</v>
      </c>
      <c r="H182" t="s">
        <v>597</v>
      </c>
      <c r="I182" t="s">
        <v>326</v>
      </c>
      <c r="J182">
        <v>-0.26600000000000001</v>
      </c>
      <c r="K182" t="s">
        <v>44</v>
      </c>
      <c r="L182">
        <v>48.066000000000003</v>
      </c>
      <c r="M182" t="s">
        <v>45</v>
      </c>
      <c r="N182" t="s">
        <v>46</v>
      </c>
    </row>
    <row r="183" spans="1:14" x14ac:dyDescent="0.2">
      <c r="A183" t="s">
        <v>12</v>
      </c>
      <c r="B183" t="s">
        <v>137</v>
      </c>
      <c r="C183" t="s">
        <v>13</v>
      </c>
      <c r="D183" t="s">
        <v>327</v>
      </c>
      <c r="E183">
        <v>-289.20633021350801</v>
      </c>
    </row>
    <row r="184" spans="1:14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598</v>
      </c>
      <c r="G184" t="s">
        <v>599</v>
      </c>
      <c r="H184" t="s">
        <v>600</v>
      </c>
      <c r="I184" t="s">
        <v>326</v>
      </c>
      <c r="J184">
        <v>-0.25900000000000001</v>
      </c>
      <c r="K184" t="s">
        <v>44</v>
      </c>
      <c r="L184">
        <v>45.545000000000002</v>
      </c>
      <c r="M184" t="s">
        <v>45</v>
      </c>
      <c r="N184" t="s">
        <v>46</v>
      </c>
    </row>
    <row r="185" spans="1:14" x14ac:dyDescent="0.2">
      <c r="A185" t="s">
        <v>12</v>
      </c>
      <c r="B185" t="s">
        <v>138</v>
      </c>
      <c r="C185" t="s">
        <v>13</v>
      </c>
      <c r="D185" t="s">
        <v>327</v>
      </c>
      <c r="E185">
        <v>-236.50669325675099</v>
      </c>
    </row>
    <row r="186" spans="1:14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601</v>
      </c>
      <c r="G186" t="s">
        <v>602</v>
      </c>
      <c r="H186" t="s">
        <v>603</v>
      </c>
      <c r="I186" t="s">
        <v>326</v>
      </c>
      <c r="J186">
        <v>-0.253</v>
      </c>
      <c r="K186" t="s">
        <v>44</v>
      </c>
      <c r="L186">
        <v>43.024000000000001</v>
      </c>
      <c r="M186" t="s">
        <v>45</v>
      </c>
      <c r="N186" t="s">
        <v>46</v>
      </c>
    </row>
    <row r="187" spans="1:14" x14ac:dyDescent="0.2">
      <c r="A187" t="s">
        <v>12</v>
      </c>
      <c r="B187" t="s">
        <v>139</v>
      </c>
      <c r="C187" t="s">
        <v>13</v>
      </c>
      <c r="D187" t="s">
        <v>327</v>
      </c>
      <c r="E187">
        <v>-146.67180206307401</v>
      </c>
    </row>
    <row r="188" spans="1:14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604</v>
      </c>
      <c r="G188" t="s">
        <v>605</v>
      </c>
      <c r="H188" t="s">
        <v>606</v>
      </c>
      <c r="I188" t="s">
        <v>326</v>
      </c>
      <c r="J188">
        <v>-0.246</v>
      </c>
      <c r="K188" t="s">
        <v>44</v>
      </c>
      <c r="L188">
        <v>40.503</v>
      </c>
      <c r="M188" t="s">
        <v>45</v>
      </c>
      <c r="N188" t="s">
        <v>46</v>
      </c>
    </row>
    <row r="189" spans="1:14" x14ac:dyDescent="0.2">
      <c r="A189" t="s">
        <v>12</v>
      </c>
      <c r="B189" t="s">
        <v>140</v>
      </c>
      <c r="C189" t="s">
        <v>13</v>
      </c>
      <c r="D189" t="s">
        <v>327</v>
      </c>
      <c r="E189">
        <v>-26.387657898625299</v>
      </c>
    </row>
    <row r="190" spans="1:14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607</v>
      </c>
      <c r="G190" t="s">
        <v>608</v>
      </c>
      <c r="H190" t="s">
        <v>609</v>
      </c>
      <c r="I190" t="s">
        <v>326</v>
      </c>
      <c r="J190">
        <v>-0.23899999999999999</v>
      </c>
      <c r="K190" t="s">
        <v>44</v>
      </c>
      <c r="L190">
        <v>37.981999999999999</v>
      </c>
      <c r="M190" t="s">
        <v>45</v>
      </c>
      <c r="N190" t="s">
        <v>46</v>
      </c>
    </row>
    <row r="191" spans="1:14" x14ac:dyDescent="0.2">
      <c r="A191" t="s">
        <v>12</v>
      </c>
      <c r="B191" t="s">
        <v>141</v>
      </c>
      <c r="C191" t="s">
        <v>13</v>
      </c>
      <c r="D191" t="s">
        <v>327</v>
      </c>
      <c r="E191">
        <v>106.430274119985</v>
      </c>
    </row>
    <row r="192" spans="1:14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610</v>
      </c>
      <c r="G192" t="s">
        <v>611</v>
      </c>
      <c r="H192" t="s">
        <v>612</v>
      </c>
      <c r="I192" t="s">
        <v>326</v>
      </c>
      <c r="J192">
        <v>-0.23200000000000001</v>
      </c>
      <c r="K192" t="s">
        <v>44</v>
      </c>
      <c r="L192">
        <v>35.460999999999999</v>
      </c>
      <c r="M192" t="s">
        <v>45</v>
      </c>
      <c r="N192" t="s">
        <v>46</v>
      </c>
    </row>
    <row r="193" spans="1:14" x14ac:dyDescent="0.2">
      <c r="A193" t="s">
        <v>12</v>
      </c>
      <c r="B193" t="s">
        <v>142</v>
      </c>
      <c r="C193" t="s">
        <v>13</v>
      </c>
      <c r="D193" t="s">
        <v>327</v>
      </c>
      <c r="E193">
        <v>227.41901448013999</v>
      </c>
    </row>
    <row r="194" spans="1:14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613</v>
      </c>
      <c r="G194" t="s">
        <v>614</v>
      </c>
      <c r="H194" t="s">
        <v>615</v>
      </c>
      <c r="I194" t="s">
        <v>326</v>
      </c>
      <c r="J194">
        <v>-0.22600000000000001</v>
      </c>
      <c r="K194" t="s">
        <v>44</v>
      </c>
      <c r="L194">
        <v>32.94</v>
      </c>
      <c r="M194" t="s">
        <v>45</v>
      </c>
      <c r="N194" t="s">
        <v>46</v>
      </c>
    </row>
    <row r="195" spans="1:14" x14ac:dyDescent="0.2">
      <c r="A195" t="s">
        <v>12</v>
      </c>
      <c r="B195" t="s">
        <v>143</v>
      </c>
      <c r="C195" t="s">
        <v>13</v>
      </c>
      <c r="D195" t="s">
        <v>327</v>
      </c>
      <c r="E195">
        <v>319.908747567023</v>
      </c>
    </row>
    <row r="196" spans="1:14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616</v>
      </c>
      <c r="G196" t="s">
        <v>617</v>
      </c>
      <c r="H196" t="s">
        <v>618</v>
      </c>
      <c r="I196" t="s">
        <v>326</v>
      </c>
      <c r="J196">
        <v>-0.219</v>
      </c>
      <c r="K196" t="s">
        <v>44</v>
      </c>
      <c r="L196">
        <v>30.419</v>
      </c>
      <c r="M196" t="s">
        <v>45</v>
      </c>
      <c r="N196" t="s">
        <v>46</v>
      </c>
    </row>
    <row r="197" spans="1:14" x14ac:dyDescent="0.2">
      <c r="A197" t="s">
        <v>12</v>
      </c>
      <c r="B197" t="s">
        <v>144</v>
      </c>
      <c r="C197" t="s">
        <v>13</v>
      </c>
      <c r="D197" t="s">
        <v>327</v>
      </c>
      <c r="E197">
        <v>375.780361081195</v>
      </c>
    </row>
    <row r="198" spans="1:14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619</v>
      </c>
      <c r="G198" t="s">
        <v>620</v>
      </c>
      <c r="H198" t="s">
        <v>621</v>
      </c>
      <c r="I198" t="s">
        <v>326</v>
      </c>
      <c r="J198">
        <v>-0.21199999999999999</v>
      </c>
      <c r="K198" t="s">
        <v>44</v>
      </c>
      <c r="L198">
        <v>27.898</v>
      </c>
      <c r="M198" t="s">
        <v>45</v>
      </c>
      <c r="N198" t="s">
        <v>46</v>
      </c>
    </row>
    <row r="199" spans="1:14" x14ac:dyDescent="0.2">
      <c r="A199" t="s">
        <v>12</v>
      </c>
      <c r="B199" t="s">
        <v>145</v>
      </c>
      <c r="C199" t="s">
        <v>13</v>
      </c>
      <c r="D199" t="s">
        <v>327</v>
      </c>
      <c r="E199">
        <v>398.77797789482503</v>
      </c>
    </row>
    <row r="200" spans="1:14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622</v>
      </c>
      <c r="G200" t="s">
        <v>623</v>
      </c>
      <c r="H200" t="s">
        <v>624</v>
      </c>
      <c r="I200" t="s">
        <v>326</v>
      </c>
      <c r="J200">
        <v>-0.20599999999999999</v>
      </c>
      <c r="K200" t="s">
        <v>44</v>
      </c>
      <c r="L200">
        <v>25.376999999999999</v>
      </c>
      <c r="M200" t="s">
        <v>45</v>
      </c>
      <c r="N200" t="s">
        <v>46</v>
      </c>
    </row>
    <row r="201" spans="1:14" x14ac:dyDescent="0.2">
      <c r="A201" t="s">
        <v>12</v>
      </c>
      <c r="B201" t="s">
        <v>146</v>
      </c>
      <c r="C201" t="s">
        <v>13</v>
      </c>
      <c r="D201" t="s">
        <v>327</v>
      </c>
      <c r="E201">
        <v>398.59138129945399</v>
      </c>
    </row>
    <row r="202" spans="1:14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625</v>
      </c>
      <c r="G202" t="s">
        <v>626</v>
      </c>
      <c r="H202" t="s">
        <v>627</v>
      </c>
      <c r="I202" t="s">
        <v>326</v>
      </c>
      <c r="J202">
        <v>-0.19900000000000001</v>
      </c>
      <c r="K202" t="s">
        <v>44</v>
      </c>
      <c r="L202">
        <v>22.856000000000002</v>
      </c>
      <c r="M202" t="s">
        <v>45</v>
      </c>
      <c r="N202" t="s">
        <v>46</v>
      </c>
    </row>
    <row r="203" spans="1:14" x14ac:dyDescent="0.2">
      <c r="A203" t="s">
        <v>12</v>
      </c>
      <c r="B203" t="s">
        <v>147</v>
      </c>
      <c r="C203" t="s">
        <v>13</v>
      </c>
      <c r="D203" t="s">
        <v>327</v>
      </c>
      <c r="E203">
        <v>386.67171987021499</v>
      </c>
    </row>
    <row r="204" spans="1:14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628</v>
      </c>
      <c r="G204" t="s">
        <v>629</v>
      </c>
      <c r="H204" t="s">
        <v>630</v>
      </c>
      <c r="I204" t="s">
        <v>326</v>
      </c>
      <c r="J204">
        <v>-0.192</v>
      </c>
      <c r="K204" t="s">
        <v>44</v>
      </c>
      <c r="L204">
        <v>20.335000000000001</v>
      </c>
      <c r="M204" t="s">
        <v>45</v>
      </c>
      <c r="N204" t="s">
        <v>46</v>
      </c>
    </row>
    <row r="205" spans="1:14" x14ac:dyDescent="0.2">
      <c r="A205" t="s">
        <v>12</v>
      </c>
      <c r="B205" t="s">
        <v>148</v>
      </c>
      <c r="C205" t="s">
        <v>13</v>
      </c>
      <c r="D205" t="s">
        <v>327</v>
      </c>
      <c r="E205">
        <v>370.44071848360198</v>
      </c>
    </row>
    <row r="206" spans="1:14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631</v>
      </c>
      <c r="G206" t="s">
        <v>632</v>
      </c>
      <c r="H206" t="s">
        <v>633</v>
      </c>
      <c r="I206" t="s">
        <v>326</v>
      </c>
      <c r="J206">
        <v>-0.185</v>
      </c>
      <c r="K206" t="s">
        <v>44</v>
      </c>
      <c r="L206">
        <v>17.814</v>
      </c>
      <c r="M206" t="s">
        <v>45</v>
      </c>
      <c r="N206" t="s">
        <v>46</v>
      </c>
    </row>
    <row r="207" spans="1:14" x14ac:dyDescent="0.2">
      <c r="A207" t="s">
        <v>12</v>
      </c>
      <c r="B207" t="s">
        <v>149</v>
      </c>
      <c r="C207" t="s">
        <v>13</v>
      </c>
      <c r="D207" t="s">
        <v>327</v>
      </c>
      <c r="E207">
        <v>354.20409277802997</v>
      </c>
    </row>
    <row r="208" spans="1:14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634</v>
      </c>
      <c r="G208" t="s">
        <v>635</v>
      </c>
      <c r="H208" t="s">
        <v>636</v>
      </c>
      <c r="I208" t="s">
        <v>326</v>
      </c>
      <c r="J208">
        <v>-0.17899999999999999</v>
      </c>
      <c r="K208" t="s">
        <v>44</v>
      </c>
      <c r="L208">
        <v>15.292999999999999</v>
      </c>
      <c r="M208" t="s">
        <v>45</v>
      </c>
      <c r="N208" t="s">
        <v>46</v>
      </c>
    </row>
    <row r="209" spans="1:14" x14ac:dyDescent="0.2">
      <c r="A209" t="s">
        <v>12</v>
      </c>
      <c r="B209" t="s">
        <v>150</v>
      </c>
      <c r="C209" t="s">
        <v>13</v>
      </c>
      <c r="D209" t="s">
        <v>327</v>
      </c>
      <c r="E209">
        <v>339.69444658718498</v>
      </c>
    </row>
    <row r="210" spans="1:14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637</v>
      </c>
      <c r="G210" t="s">
        <v>638</v>
      </c>
      <c r="H210" t="s">
        <v>639</v>
      </c>
      <c r="I210" t="s">
        <v>326</v>
      </c>
      <c r="J210">
        <v>-0.17199999999999999</v>
      </c>
      <c r="K210" t="s">
        <v>44</v>
      </c>
      <c r="L210">
        <v>12.772</v>
      </c>
      <c r="M210" t="s">
        <v>45</v>
      </c>
      <c r="N210" t="s">
        <v>46</v>
      </c>
    </row>
    <row r="211" spans="1:14" x14ac:dyDescent="0.2">
      <c r="A211" t="s">
        <v>12</v>
      </c>
      <c r="B211" t="s">
        <v>151</v>
      </c>
      <c r="C211" t="s">
        <v>13</v>
      </c>
      <c r="D211" t="s">
        <v>327</v>
      </c>
      <c r="E211">
        <v>327.57621814440199</v>
      </c>
    </row>
    <row r="212" spans="1:14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640</v>
      </c>
      <c r="G212" t="s">
        <v>641</v>
      </c>
      <c r="H212" t="s">
        <v>642</v>
      </c>
      <c r="I212" t="s">
        <v>326</v>
      </c>
      <c r="J212">
        <v>-0.16500000000000001</v>
      </c>
      <c r="K212" t="s">
        <v>44</v>
      </c>
      <c r="L212">
        <v>10.25</v>
      </c>
      <c r="M212" t="s">
        <v>45</v>
      </c>
      <c r="N212" t="s">
        <v>46</v>
      </c>
    </row>
    <row r="213" spans="1:14" x14ac:dyDescent="0.2">
      <c r="A213" t="s">
        <v>12</v>
      </c>
      <c r="B213" t="s">
        <v>152</v>
      </c>
      <c r="C213" t="s">
        <v>13</v>
      </c>
      <c r="D213" t="s">
        <v>327</v>
      </c>
      <c r="E213">
        <v>317.94272642012101</v>
      </c>
    </row>
    <row r="214" spans="1:14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643</v>
      </c>
      <c r="G214" t="s">
        <v>644</v>
      </c>
      <c r="H214" t="s">
        <v>645</v>
      </c>
      <c r="I214" t="s">
        <v>326</v>
      </c>
      <c r="J214">
        <v>-0.158</v>
      </c>
      <c r="K214" t="s">
        <v>44</v>
      </c>
      <c r="L214">
        <v>7.7290000000000001</v>
      </c>
      <c r="M214" t="s">
        <v>45</v>
      </c>
      <c r="N214" t="s">
        <v>46</v>
      </c>
    </row>
    <row r="215" spans="1:14" x14ac:dyDescent="0.2">
      <c r="A215" t="s">
        <v>12</v>
      </c>
      <c r="B215" t="s">
        <v>153</v>
      </c>
      <c r="C215" t="s">
        <v>13</v>
      </c>
      <c r="D215" t="s">
        <v>327</v>
      </c>
      <c r="E215">
        <v>310.081814906538</v>
      </c>
    </row>
    <row r="216" spans="1:14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646</v>
      </c>
      <c r="G216" t="s">
        <v>647</v>
      </c>
      <c r="H216" t="s">
        <v>648</v>
      </c>
      <c r="I216" t="s">
        <v>326</v>
      </c>
      <c r="J216">
        <v>-0.152</v>
      </c>
      <c r="K216" t="s">
        <v>44</v>
      </c>
      <c r="L216">
        <v>5.2080000000000002</v>
      </c>
      <c r="M216" t="s">
        <v>45</v>
      </c>
      <c r="N216" t="s">
        <v>46</v>
      </c>
    </row>
    <row r="217" spans="1:14" x14ac:dyDescent="0.2">
      <c r="A217" t="s">
        <v>12</v>
      </c>
      <c r="B217" t="s">
        <v>154</v>
      </c>
      <c r="C217" t="s">
        <v>13</v>
      </c>
      <c r="D217" t="s">
        <v>327</v>
      </c>
      <c r="E217">
        <v>303.74975567283002</v>
      </c>
    </row>
    <row r="218" spans="1:14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649</v>
      </c>
      <c r="G218" t="s">
        <v>650</v>
      </c>
      <c r="H218" t="s">
        <v>651</v>
      </c>
      <c r="I218" t="s">
        <v>326</v>
      </c>
      <c r="J218">
        <v>-0.14499999999999999</v>
      </c>
      <c r="K218" t="s">
        <v>44</v>
      </c>
      <c r="L218">
        <v>2.6869999999999998</v>
      </c>
      <c r="M218" t="s">
        <v>45</v>
      </c>
      <c r="N218" t="s">
        <v>46</v>
      </c>
    </row>
    <row r="219" spans="1:14" x14ac:dyDescent="0.2">
      <c r="A219" t="s">
        <v>12</v>
      </c>
      <c r="B219" t="s">
        <v>155</v>
      </c>
      <c r="C219" t="s">
        <v>13</v>
      </c>
      <c r="D219" t="s">
        <v>327</v>
      </c>
      <c r="E219">
        <v>298.605861564679</v>
      </c>
    </row>
    <row r="220" spans="1:14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652</v>
      </c>
      <c r="G220" t="s">
        <v>653</v>
      </c>
      <c r="H220" t="s">
        <v>654</v>
      </c>
      <c r="I220" t="s">
        <v>326</v>
      </c>
      <c r="J220">
        <v>-0.13800000000000001</v>
      </c>
      <c r="K220" t="s">
        <v>44</v>
      </c>
      <c r="L220">
        <v>0.16600000000000001</v>
      </c>
      <c r="M220" t="s">
        <v>45</v>
      </c>
      <c r="N220" t="s">
        <v>46</v>
      </c>
    </row>
    <row r="221" spans="1:14" x14ac:dyDescent="0.2">
      <c r="A221" t="s">
        <v>12</v>
      </c>
      <c r="B221" t="s">
        <v>156</v>
      </c>
      <c r="C221" t="s">
        <v>13</v>
      </c>
      <c r="D221" t="s">
        <v>327</v>
      </c>
      <c r="E221">
        <v>294.83738964434701</v>
      </c>
    </row>
    <row r="222" spans="1:14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655</v>
      </c>
      <c r="G222" t="s">
        <v>656</v>
      </c>
      <c r="H222" t="s">
        <v>657</v>
      </c>
      <c r="I222" t="s">
        <v>326</v>
      </c>
      <c r="J222">
        <v>-0.13100000000000001</v>
      </c>
      <c r="K222" t="s">
        <v>44</v>
      </c>
      <c r="L222">
        <v>-2.355</v>
      </c>
      <c r="M222" t="s">
        <v>45</v>
      </c>
      <c r="N222" t="s">
        <v>46</v>
      </c>
    </row>
    <row r="223" spans="1:14" x14ac:dyDescent="0.2">
      <c r="A223" t="s">
        <v>12</v>
      </c>
      <c r="B223" t="s">
        <v>157</v>
      </c>
      <c r="C223" t="s">
        <v>13</v>
      </c>
      <c r="D223" t="s">
        <v>327</v>
      </c>
      <c r="E223">
        <v>291.960497133042</v>
      </c>
    </row>
    <row r="224" spans="1:14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658</v>
      </c>
      <c r="G224" t="s">
        <v>659</v>
      </c>
      <c r="H224" t="s">
        <v>660</v>
      </c>
      <c r="I224" t="s">
        <v>326</v>
      </c>
      <c r="J224">
        <v>-0.125</v>
      </c>
      <c r="K224" t="s">
        <v>44</v>
      </c>
      <c r="L224">
        <v>-4.8760000000000003</v>
      </c>
      <c r="M224" t="s">
        <v>45</v>
      </c>
      <c r="N224" t="s">
        <v>46</v>
      </c>
    </row>
    <row r="225" spans="1:14" x14ac:dyDescent="0.2">
      <c r="A225" t="s">
        <v>12</v>
      </c>
      <c r="B225" t="s">
        <v>158</v>
      </c>
      <c r="C225" t="s">
        <v>13</v>
      </c>
      <c r="D225" t="s">
        <v>327</v>
      </c>
      <c r="E225">
        <v>290.70354466931201</v>
      </c>
    </row>
    <row r="226" spans="1:14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661</v>
      </c>
      <c r="G226" t="s">
        <v>662</v>
      </c>
      <c r="H226" t="s">
        <v>663</v>
      </c>
      <c r="I226" t="s">
        <v>326</v>
      </c>
      <c r="J226">
        <v>-0.11799999999999999</v>
      </c>
      <c r="K226" t="s">
        <v>44</v>
      </c>
      <c r="L226">
        <v>-7.3970000000000002</v>
      </c>
      <c r="M226" t="s">
        <v>45</v>
      </c>
      <c r="N226" t="s">
        <v>46</v>
      </c>
    </row>
    <row r="227" spans="1:14" x14ac:dyDescent="0.2">
      <c r="A227" t="s">
        <v>12</v>
      </c>
      <c r="B227" t="s">
        <v>159</v>
      </c>
      <c r="C227" t="s">
        <v>13</v>
      </c>
      <c r="D227" t="s">
        <v>327</v>
      </c>
      <c r="E227">
        <v>290.40361441925398</v>
      </c>
    </row>
    <row r="228" spans="1:14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664</v>
      </c>
      <c r="G228" t="s">
        <v>665</v>
      </c>
      <c r="H228" t="s">
        <v>666</v>
      </c>
      <c r="I228" t="s">
        <v>326</v>
      </c>
      <c r="J228">
        <v>-0.111</v>
      </c>
      <c r="K228" t="s">
        <v>44</v>
      </c>
      <c r="L228">
        <v>-9.9179999999999993</v>
      </c>
      <c r="M228" t="s">
        <v>45</v>
      </c>
      <c r="N228" t="s">
        <v>46</v>
      </c>
    </row>
    <row r="229" spans="1:14" x14ac:dyDescent="0.2">
      <c r="A229" t="s">
        <v>12</v>
      </c>
      <c r="B229" t="s">
        <v>160</v>
      </c>
      <c r="C229" t="s">
        <v>13</v>
      </c>
      <c r="D229" t="s">
        <v>327</v>
      </c>
      <c r="E229">
        <v>291.81689756802098</v>
      </c>
    </row>
    <row r="230" spans="1:14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667</v>
      </c>
      <c r="G230" t="s">
        <v>668</v>
      </c>
      <c r="H230" t="s">
        <v>669</v>
      </c>
      <c r="I230" t="s">
        <v>326</v>
      </c>
      <c r="J230">
        <v>-0.105</v>
      </c>
      <c r="K230" t="s">
        <v>44</v>
      </c>
      <c r="L230">
        <v>-12.439</v>
      </c>
      <c r="M230" t="s">
        <v>45</v>
      </c>
      <c r="N230" t="s">
        <v>46</v>
      </c>
    </row>
    <row r="231" spans="1:14" x14ac:dyDescent="0.2">
      <c r="A231" t="s">
        <v>12</v>
      </c>
      <c r="B231" t="s">
        <v>161</v>
      </c>
      <c r="C231" t="s">
        <v>13</v>
      </c>
      <c r="D231" t="s">
        <v>327</v>
      </c>
      <c r="E231">
        <v>294.76116376558502</v>
      </c>
    </row>
    <row r="232" spans="1:14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670</v>
      </c>
      <c r="G232" t="s">
        <v>671</v>
      </c>
      <c r="H232" t="s">
        <v>672</v>
      </c>
      <c r="I232" t="s">
        <v>326</v>
      </c>
      <c r="J232">
        <v>-9.8000000000000004E-2</v>
      </c>
      <c r="K232" t="s">
        <v>44</v>
      </c>
      <c r="L232">
        <v>-14.96</v>
      </c>
      <c r="M232" t="s">
        <v>45</v>
      </c>
      <c r="N232" t="s">
        <v>46</v>
      </c>
    </row>
    <row r="233" spans="1:14" x14ac:dyDescent="0.2">
      <c r="A233" t="s">
        <v>12</v>
      </c>
      <c r="B233" t="s">
        <v>162</v>
      </c>
      <c r="C233" t="s">
        <v>13</v>
      </c>
      <c r="D233" t="s">
        <v>327</v>
      </c>
      <c r="E233">
        <v>299.07597976556798</v>
      </c>
    </row>
    <row r="234" spans="1:14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673</v>
      </c>
      <c r="G234" t="s">
        <v>674</v>
      </c>
      <c r="H234" t="s">
        <v>675</v>
      </c>
      <c r="I234" t="s">
        <v>326</v>
      </c>
      <c r="J234">
        <v>-9.0999999999999998E-2</v>
      </c>
      <c r="K234" t="s">
        <v>44</v>
      </c>
      <c r="L234">
        <v>-17.481000000000002</v>
      </c>
      <c r="M234" t="s">
        <v>45</v>
      </c>
      <c r="N234" t="s">
        <v>46</v>
      </c>
    </row>
    <row r="235" spans="1:14" x14ac:dyDescent="0.2">
      <c r="A235" t="s">
        <v>12</v>
      </c>
      <c r="B235" t="s">
        <v>163</v>
      </c>
      <c r="C235" t="s">
        <v>13</v>
      </c>
      <c r="D235" t="s">
        <v>327</v>
      </c>
      <c r="E235">
        <v>304.19113833993703</v>
      </c>
    </row>
    <row r="236" spans="1:14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676</v>
      </c>
      <c r="G236" t="s">
        <v>677</v>
      </c>
      <c r="H236" t="s">
        <v>678</v>
      </c>
      <c r="I236" t="s">
        <v>326</v>
      </c>
      <c r="J236">
        <v>-8.4000000000000005E-2</v>
      </c>
      <c r="K236" t="s">
        <v>44</v>
      </c>
      <c r="L236">
        <v>-20.001999999999999</v>
      </c>
      <c r="M236" t="s">
        <v>45</v>
      </c>
      <c r="N236" t="s">
        <v>46</v>
      </c>
    </row>
    <row r="237" spans="1:14" x14ac:dyDescent="0.2">
      <c r="A237" t="s">
        <v>12</v>
      </c>
      <c r="B237" t="s">
        <v>164</v>
      </c>
      <c r="C237" t="s">
        <v>13</v>
      </c>
      <c r="D237" t="s">
        <v>327</v>
      </c>
      <c r="E237">
        <v>309.24127942550501</v>
      </c>
    </row>
    <row r="238" spans="1:14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679</v>
      </c>
      <c r="G238" t="s">
        <v>680</v>
      </c>
      <c r="H238" t="s">
        <v>681</v>
      </c>
      <c r="I238" t="s">
        <v>326</v>
      </c>
      <c r="J238">
        <v>-7.8E-2</v>
      </c>
      <c r="K238" t="s">
        <v>44</v>
      </c>
      <c r="L238">
        <v>-22.523</v>
      </c>
      <c r="M238" t="s">
        <v>45</v>
      </c>
      <c r="N238" t="s">
        <v>46</v>
      </c>
    </row>
    <row r="239" spans="1:14" x14ac:dyDescent="0.2">
      <c r="A239" t="s">
        <v>12</v>
      </c>
      <c r="B239" t="s">
        <v>165</v>
      </c>
      <c r="C239" t="s">
        <v>13</v>
      </c>
      <c r="D239" t="s">
        <v>327</v>
      </c>
      <c r="E239">
        <v>310.16871494633398</v>
      </c>
    </row>
    <row r="240" spans="1:14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682</v>
      </c>
      <c r="G240" t="s">
        <v>683</v>
      </c>
      <c r="H240" t="s">
        <v>684</v>
      </c>
      <c r="I240" t="s">
        <v>326</v>
      </c>
      <c r="J240">
        <v>-7.0999999999999994E-2</v>
      </c>
      <c r="K240" t="s">
        <v>44</v>
      </c>
      <c r="L240">
        <v>-25.044</v>
      </c>
      <c r="M240" t="s">
        <v>45</v>
      </c>
      <c r="N240" t="s">
        <v>46</v>
      </c>
    </row>
    <row r="241" spans="1:14" x14ac:dyDescent="0.2">
      <c r="A241" t="s">
        <v>12</v>
      </c>
      <c r="B241" t="s">
        <v>166</v>
      </c>
      <c r="C241" t="s">
        <v>13</v>
      </c>
      <c r="D241" t="s">
        <v>327</v>
      </c>
      <c r="E241">
        <v>304.37903885776001</v>
      </c>
    </row>
    <row r="242" spans="1:14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685</v>
      </c>
      <c r="G242" t="s">
        <v>686</v>
      </c>
      <c r="H242" t="s">
        <v>687</v>
      </c>
      <c r="I242" t="s">
        <v>326</v>
      </c>
      <c r="J242">
        <v>-6.4000000000000001E-2</v>
      </c>
      <c r="K242" t="s">
        <v>44</v>
      </c>
      <c r="L242">
        <v>-27.565000000000001</v>
      </c>
      <c r="M242" t="s">
        <v>45</v>
      </c>
      <c r="N242" t="s">
        <v>46</v>
      </c>
    </row>
    <row r="243" spans="1:14" x14ac:dyDescent="0.2">
      <c r="A243" t="s">
        <v>12</v>
      </c>
      <c r="B243" t="s">
        <v>167</v>
      </c>
      <c r="C243" t="s">
        <v>13</v>
      </c>
      <c r="D243" t="s">
        <v>327</v>
      </c>
      <c r="E243">
        <v>287.47075876573302</v>
      </c>
    </row>
    <row r="244" spans="1:14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688</v>
      </c>
      <c r="G244" t="s">
        <v>689</v>
      </c>
      <c r="H244" t="s">
        <v>690</v>
      </c>
      <c r="I244" t="s">
        <v>326</v>
      </c>
      <c r="J244">
        <v>-5.7000000000000002E-2</v>
      </c>
      <c r="K244" t="s">
        <v>44</v>
      </c>
      <c r="L244">
        <v>-30.085999999999999</v>
      </c>
      <c r="M244" t="s">
        <v>45</v>
      </c>
      <c r="N244" t="s">
        <v>46</v>
      </c>
    </row>
    <row r="245" spans="1:14" x14ac:dyDescent="0.2">
      <c r="A245" t="s">
        <v>12</v>
      </c>
      <c r="B245" t="s">
        <v>168</v>
      </c>
      <c r="C245" t="s">
        <v>13</v>
      </c>
      <c r="D245" t="s">
        <v>327</v>
      </c>
      <c r="E245">
        <v>255.095366525256</v>
      </c>
    </row>
    <row r="246" spans="1:14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691</v>
      </c>
      <c r="G246" t="s">
        <v>692</v>
      </c>
      <c r="H246" t="s">
        <v>693</v>
      </c>
      <c r="I246" t="s">
        <v>326</v>
      </c>
      <c r="J246">
        <v>-5.0999999999999997E-2</v>
      </c>
      <c r="K246" t="s">
        <v>44</v>
      </c>
      <c r="L246">
        <v>-32.607999999999997</v>
      </c>
      <c r="M246" t="s">
        <v>45</v>
      </c>
      <c r="N246" t="s">
        <v>46</v>
      </c>
    </row>
    <row r="247" spans="1:14" x14ac:dyDescent="0.2">
      <c r="A247" t="s">
        <v>12</v>
      </c>
      <c r="B247" t="s">
        <v>169</v>
      </c>
      <c r="C247" t="s">
        <v>13</v>
      </c>
      <c r="D247" t="s">
        <v>327</v>
      </c>
      <c r="E247">
        <v>207.64084283618001</v>
      </c>
    </row>
    <row r="248" spans="1:14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694</v>
      </c>
      <c r="G248" t="s">
        <v>695</v>
      </c>
      <c r="H248" t="s">
        <v>696</v>
      </c>
      <c r="I248" t="s">
        <v>326</v>
      </c>
      <c r="J248">
        <v>-4.3999999999999997E-2</v>
      </c>
      <c r="K248" t="s">
        <v>44</v>
      </c>
      <c r="L248">
        <v>-35.128999999999998</v>
      </c>
      <c r="M248" t="s">
        <v>45</v>
      </c>
      <c r="N248" t="s">
        <v>46</v>
      </c>
    </row>
    <row r="249" spans="1:14" x14ac:dyDescent="0.2">
      <c r="A249" t="s">
        <v>12</v>
      </c>
      <c r="B249" t="s">
        <v>170</v>
      </c>
      <c r="C249" t="s">
        <v>13</v>
      </c>
      <c r="D249" t="s">
        <v>327</v>
      </c>
      <c r="E249">
        <v>145.665337123239</v>
      </c>
    </row>
    <row r="250" spans="1:14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697</v>
      </c>
      <c r="G250" t="s">
        <v>698</v>
      </c>
      <c r="H250" t="s">
        <v>699</v>
      </c>
      <c r="I250" t="s">
        <v>326</v>
      </c>
      <c r="J250">
        <v>-3.6999999999999998E-2</v>
      </c>
      <c r="K250" t="s">
        <v>44</v>
      </c>
      <c r="L250">
        <v>-37.65</v>
      </c>
      <c r="M250" t="s">
        <v>45</v>
      </c>
      <c r="N250" t="s">
        <v>46</v>
      </c>
    </row>
    <row r="251" spans="1:14" x14ac:dyDescent="0.2">
      <c r="A251" t="s">
        <v>12</v>
      </c>
      <c r="B251" t="s">
        <v>171</v>
      </c>
      <c r="C251" t="s">
        <v>13</v>
      </c>
      <c r="D251" t="s">
        <v>327</v>
      </c>
      <c r="E251">
        <v>78.667738899542599</v>
      </c>
    </row>
    <row r="252" spans="1:14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700</v>
      </c>
      <c r="G252" t="s">
        <v>701</v>
      </c>
      <c r="H252" t="s">
        <v>702</v>
      </c>
      <c r="I252" t="s">
        <v>326</v>
      </c>
      <c r="J252">
        <v>-0.03</v>
      </c>
      <c r="K252" t="s">
        <v>44</v>
      </c>
      <c r="L252">
        <v>-40.170999999999999</v>
      </c>
      <c r="M252" t="s">
        <v>45</v>
      </c>
      <c r="N252" t="s">
        <v>46</v>
      </c>
    </row>
    <row r="253" spans="1:14" x14ac:dyDescent="0.2">
      <c r="A253" t="s">
        <v>12</v>
      </c>
      <c r="B253" t="s">
        <v>172</v>
      </c>
      <c r="C253" t="s">
        <v>13</v>
      </c>
      <c r="D253" t="s">
        <v>327</v>
      </c>
      <c r="E253">
        <v>13.4234039798776</v>
      </c>
    </row>
    <row r="254" spans="1:14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703</v>
      </c>
      <c r="G254" t="s">
        <v>704</v>
      </c>
      <c r="H254" t="s">
        <v>705</v>
      </c>
      <c r="I254" t="s">
        <v>326</v>
      </c>
      <c r="J254">
        <v>-2.4E-2</v>
      </c>
      <c r="K254" t="s">
        <v>44</v>
      </c>
      <c r="L254">
        <v>-42.692</v>
      </c>
      <c r="M254" t="s">
        <v>45</v>
      </c>
      <c r="N254" t="s">
        <v>46</v>
      </c>
    </row>
    <row r="255" spans="1:14" x14ac:dyDescent="0.2">
      <c r="A255" t="s">
        <v>12</v>
      </c>
      <c r="B255" t="s">
        <v>173</v>
      </c>
      <c r="C255" t="s">
        <v>13</v>
      </c>
      <c r="D255" t="s">
        <v>327</v>
      </c>
      <c r="E255">
        <v>-42.004872454946899</v>
      </c>
    </row>
    <row r="256" spans="1:14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706</v>
      </c>
      <c r="G256" t="s">
        <v>707</v>
      </c>
      <c r="H256" t="s">
        <v>708</v>
      </c>
      <c r="I256" t="s">
        <v>326</v>
      </c>
      <c r="J256">
        <v>-1.7000000000000001E-2</v>
      </c>
      <c r="K256" t="s">
        <v>44</v>
      </c>
      <c r="L256">
        <v>-45.213000000000001</v>
      </c>
      <c r="M256" t="s">
        <v>45</v>
      </c>
      <c r="N256" t="s">
        <v>46</v>
      </c>
    </row>
    <row r="257" spans="1:14" x14ac:dyDescent="0.2">
      <c r="A257" t="s">
        <v>12</v>
      </c>
      <c r="B257" t="s">
        <v>174</v>
      </c>
      <c r="C257" t="s">
        <v>13</v>
      </c>
      <c r="D257" t="s">
        <v>327</v>
      </c>
      <c r="E257">
        <v>-84.852750327676503</v>
      </c>
    </row>
    <row r="258" spans="1:14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709</v>
      </c>
      <c r="G258" t="s">
        <v>710</v>
      </c>
      <c r="H258" t="s">
        <v>711</v>
      </c>
      <c r="I258" t="s">
        <v>326</v>
      </c>
      <c r="J258">
        <v>-0.01</v>
      </c>
      <c r="K258" t="s">
        <v>44</v>
      </c>
      <c r="L258">
        <v>-47.734000000000002</v>
      </c>
      <c r="M258" t="s">
        <v>45</v>
      </c>
      <c r="N258" t="s">
        <v>46</v>
      </c>
    </row>
    <row r="259" spans="1:14" x14ac:dyDescent="0.2">
      <c r="A259" t="s">
        <v>12</v>
      </c>
      <c r="B259" t="s">
        <v>175</v>
      </c>
      <c r="C259" t="s">
        <v>13</v>
      </c>
      <c r="D259" t="s">
        <v>327</v>
      </c>
      <c r="E259">
        <v>-111.86676937234699</v>
      </c>
    </row>
    <row r="260" spans="1:14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712</v>
      </c>
      <c r="G260" t="s">
        <v>713</v>
      </c>
      <c r="H260" t="s">
        <v>714</v>
      </c>
      <c r="I260" t="s">
        <v>326</v>
      </c>
      <c r="J260">
        <v>-4.0000000000000001E-3</v>
      </c>
      <c r="K260" t="s">
        <v>44</v>
      </c>
      <c r="L260">
        <v>-50.255000000000003</v>
      </c>
      <c r="M260" t="s">
        <v>45</v>
      </c>
      <c r="N260" t="s">
        <v>46</v>
      </c>
    </row>
    <row r="261" spans="1:14" x14ac:dyDescent="0.2">
      <c r="A261" t="s">
        <v>12</v>
      </c>
      <c r="B261" t="s">
        <v>176</v>
      </c>
      <c r="C261" s="18" t="s">
        <v>13</v>
      </c>
      <c r="D261" t="s">
        <v>327</v>
      </c>
      <c r="E261">
        <v>-126.243063030724</v>
      </c>
    </row>
    <row r="262" spans="1:14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715</v>
      </c>
      <c r="G262" t="s">
        <v>716</v>
      </c>
      <c r="H262" t="s">
        <v>717</v>
      </c>
      <c r="I262" t="s">
        <v>326</v>
      </c>
      <c r="J262">
        <v>3.0000000000000001E-3</v>
      </c>
      <c r="K262" t="s">
        <v>44</v>
      </c>
      <c r="L262">
        <v>-52.776000000000003</v>
      </c>
      <c r="M262" t="s">
        <v>45</v>
      </c>
      <c r="N262" t="s">
        <v>46</v>
      </c>
    </row>
    <row r="263" spans="1:14" x14ac:dyDescent="0.2">
      <c r="A263" t="s">
        <v>12</v>
      </c>
      <c r="B263" t="s">
        <v>177</v>
      </c>
      <c r="C263" s="18" t="s">
        <v>13</v>
      </c>
      <c r="D263" t="s">
        <v>327</v>
      </c>
      <c r="E263">
        <v>-129.99386724898599</v>
      </c>
    </row>
    <row r="264" spans="1:14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718</v>
      </c>
      <c r="G264" t="s">
        <v>719</v>
      </c>
      <c r="H264" t="s">
        <v>720</v>
      </c>
      <c r="I264" t="s">
        <v>326</v>
      </c>
      <c r="J264">
        <v>0.01</v>
      </c>
      <c r="K264" t="s">
        <v>44</v>
      </c>
      <c r="L264">
        <v>-55.296999999999997</v>
      </c>
      <c r="M264" t="s">
        <v>45</v>
      </c>
      <c r="N264" t="s">
        <v>46</v>
      </c>
    </row>
    <row r="265" spans="1:14" x14ac:dyDescent="0.2">
      <c r="A265" t="s">
        <v>12</v>
      </c>
      <c r="B265" t="s">
        <v>178</v>
      </c>
      <c r="C265" t="s">
        <v>13</v>
      </c>
      <c r="D265" t="s">
        <v>327</v>
      </c>
      <c r="E265">
        <v>-127.024676226393</v>
      </c>
    </row>
    <row r="266" spans="1:14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721</v>
      </c>
      <c r="G266" t="s">
        <v>722</v>
      </c>
      <c r="H266" t="s">
        <v>723</v>
      </c>
      <c r="I266" t="s">
        <v>326</v>
      </c>
      <c r="J266">
        <v>1.7000000000000001E-2</v>
      </c>
      <c r="K266" t="s">
        <v>44</v>
      </c>
      <c r="L266">
        <v>-57.817999999999998</v>
      </c>
      <c r="M266" t="s">
        <v>45</v>
      </c>
      <c r="N266" t="s">
        <v>46</v>
      </c>
    </row>
    <row r="267" spans="1:14" x14ac:dyDescent="0.2">
      <c r="A267" t="s">
        <v>12</v>
      </c>
      <c r="B267" t="s">
        <v>179</v>
      </c>
      <c r="C267" t="s">
        <v>13</v>
      </c>
      <c r="D267" t="s">
        <v>327</v>
      </c>
      <c r="E267">
        <v>-119.508133982795</v>
      </c>
    </row>
    <row r="268" spans="1:14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724</v>
      </c>
      <c r="G268" t="s">
        <v>725</v>
      </c>
      <c r="H268" t="s">
        <v>726</v>
      </c>
      <c r="I268" t="s">
        <v>326</v>
      </c>
      <c r="J268">
        <v>-0.28899999999999998</v>
      </c>
      <c r="K268" t="s">
        <v>44</v>
      </c>
      <c r="L268">
        <v>58.46</v>
      </c>
      <c r="M268" t="s">
        <v>45</v>
      </c>
      <c r="N268" t="s">
        <v>46</v>
      </c>
    </row>
    <row r="269" spans="1:14" x14ac:dyDescent="0.2">
      <c r="A269" t="s">
        <v>12</v>
      </c>
      <c r="B269" t="s">
        <v>180</v>
      </c>
      <c r="C269" t="s">
        <v>13</v>
      </c>
      <c r="D269" t="s">
        <v>327</v>
      </c>
      <c r="E269">
        <v>-197.90834414227899</v>
      </c>
    </row>
    <row r="270" spans="1:14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727</v>
      </c>
      <c r="G270" t="s">
        <v>335</v>
      </c>
      <c r="H270" t="s">
        <v>728</v>
      </c>
      <c r="I270" t="s">
        <v>326</v>
      </c>
      <c r="J270">
        <v>-0.28199999999999997</v>
      </c>
      <c r="K270" t="s">
        <v>44</v>
      </c>
      <c r="L270">
        <v>55.939</v>
      </c>
      <c r="M270" t="s">
        <v>45</v>
      </c>
      <c r="N270" t="s">
        <v>46</v>
      </c>
    </row>
    <row r="271" spans="1:14" x14ac:dyDescent="0.2">
      <c r="A271" t="s">
        <v>12</v>
      </c>
      <c r="B271" t="s">
        <v>181</v>
      </c>
      <c r="C271" t="s">
        <v>13</v>
      </c>
      <c r="D271" t="s">
        <v>327</v>
      </c>
      <c r="E271">
        <v>-212.317160790743</v>
      </c>
    </row>
    <row r="272" spans="1:14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729</v>
      </c>
      <c r="G272" t="s">
        <v>338</v>
      </c>
      <c r="H272" t="s">
        <v>730</v>
      </c>
      <c r="I272" t="s">
        <v>326</v>
      </c>
      <c r="J272">
        <v>-0.27500000000000002</v>
      </c>
      <c r="K272" t="s">
        <v>44</v>
      </c>
      <c r="L272">
        <v>53.417999999999999</v>
      </c>
      <c r="M272" t="s">
        <v>45</v>
      </c>
      <c r="N272" t="s">
        <v>46</v>
      </c>
    </row>
    <row r="273" spans="1:14" x14ac:dyDescent="0.2">
      <c r="A273" t="s">
        <v>12</v>
      </c>
      <c r="B273" t="s">
        <v>182</v>
      </c>
      <c r="C273" t="s">
        <v>13</v>
      </c>
      <c r="D273" t="s">
        <v>327</v>
      </c>
      <c r="E273">
        <v>-219.404746788902</v>
      </c>
    </row>
    <row r="274" spans="1:14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731</v>
      </c>
      <c r="G274" t="s">
        <v>341</v>
      </c>
      <c r="H274" t="s">
        <v>732</v>
      </c>
      <c r="I274" t="s">
        <v>326</v>
      </c>
      <c r="J274">
        <v>-0.26800000000000002</v>
      </c>
      <c r="K274" t="s">
        <v>44</v>
      </c>
      <c r="L274">
        <v>50.896999999999998</v>
      </c>
      <c r="M274" t="s">
        <v>45</v>
      </c>
      <c r="N274" t="s">
        <v>46</v>
      </c>
    </row>
    <row r="275" spans="1:14" x14ac:dyDescent="0.2">
      <c r="A275" t="s">
        <v>12</v>
      </c>
      <c r="B275" t="s">
        <v>183</v>
      </c>
      <c r="C275" t="s">
        <v>13</v>
      </c>
      <c r="D275" t="s">
        <v>327</v>
      </c>
      <c r="E275">
        <v>-213.46182281270299</v>
      </c>
    </row>
    <row r="276" spans="1:14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733</v>
      </c>
      <c r="G276" t="s">
        <v>734</v>
      </c>
      <c r="H276" t="s">
        <v>735</v>
      </c>
      <c r="I276" t="s">
        <v>326</v>
      </c>
      <c r="J276">
        <v>-0.26200000000000001</v>
      </c>
      <c r="K276" t="s">
        <v>44</v>
      </c>
      <c r="L276">
        <v>48.375999999999998</v>
      </c>
      <c r="M276" t="s">
        <v>45</v>
      </c>
      <c r="N276" t="s">
        <v>46</v>
      </c>
    </row>
    <row r="277" spans="1:14" x14ac:dyDescent="0.2">
      <c r="A277" t="s">
        <v>12</v>
      </c>
      <c r="B277" t="s">
        <v>184</v>
      </c>
      <c r="C277" t="s">
        <v>13</v>
      </c>
      <c r="D277" t="s">
        <v>327</v>
      </c>
      <c r="E277">
        <v>-190.226231969064</v>
      </c>
    </row>
    <row r="278" spans="1:14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736</v>
      </c>
      <c r="G278" t="s">
        <v>347</v>
      </c>
      <c r="H278" t="s">
        <v>737</v>
      </c>
      <c r="I278" t="s">
        <v>326</v>
      </c>
      <c r="J278">
        <v>-0.255</v>
      </c>
      <c r="K278" t="s">
        <v>44</v>
      </c>
      <c r="L278">
        <v>45.854999999999997</v>
      </c>
      <c r="M278" t="s">
        <v>45</v>
      </c>
      <c r="N278" t="s">
        <v>46</v>
      </c>
    </row>
    <row r="279" spans="1:14" x14ac:dyDescent="0.2">
      <c r="A279" t="s">
        <v>12</v>
      </c>
      <c r="B279" t="s">
        <v>185</v>
      </c>
      <c r="C279" t="s">
        <v>13</v>
      </c>
      <c r="D279" t="s">
        <v>327</v>
      </c>
      <c r="E279">
        <v>-145.39730274435601</v>
      </c>
    </row>
    <row r="280" spans="1:14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738</v>
      </c>
      <c r="G280" t="s">
        <v>350</v>
      </c>
      <c r="H280" t="s">
        <v>739</v>
      </c>
      <c r="I280" t="s">
        <v>326</v>
      </c>
      <c r="J280">
        <v>-0.248</v>
      </c>
      <c r="K280" t="s">
        <v>44</v>
      </c>
      <c r="L280">
        <v>43.334000000000003</v>
      </c>
      <c r="M280" t="s">
        <v>45</v>
      </c>
      <c r="N280" t="s">
        <v>46</v>
      </c>
    </row>
    <row r="281" spans="1:14" x14ac:dyDescent="0.2">
      <c r="A281" t="s">
        <v>12</v>
      </c>
      <c r="B281" t="s">
        <v>186</v>
      </c>
      <c r="C281" t="s">
        <v>13</v>
      </c>
      <c r="D281" t="s">
        <v>327</v>
      </c>
      <c r="E281">
        <v>-79.604217534988706</v>
      </c>
    </row>
    <row r="282" spans="1:14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740</v>
      </c>
      <c r="G282" t="s">
        <v>741</v>
      </c>
      <c r="H282" t="s">
        <v>742</v>
      </c>
      <c r="I282" t="s">
        <v>326</v>
      </c>
      <c r="J282">
        <v>-0.24199999999999999</v>
      </c>
      <c r="K282" t="s">
        <v>44</v>
      </c>
      <c r="L282">
        <v>40.813000000000002</v>
      </c>
      <c r="M282" t="s">
        <v>45</v>
      </c>
      <c r="N282" t="s">
        <v>46</v>
      </c>
    </row>
    <row r="283" spans="1:14" x14ac:dyDescent="0.2">
      <c r="A283" t="s">
        <v>12</v>
      </c>
      <c r="B283" t="s">
        <v>187</v>
      </c>
      <c r="C283" t="s">
        <v>13</v>
      </c>
      <c r="D283" t="s">
        <v>327</v>
      </c>
      <c r="E283">
        <v>1.87292926160304</v>
      </c>
    </row>
    <row r="284" spans="1:14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743</v>
      </c>
      <c r="G284" t="s">
        <v>744</v>
      </c>
      <c r="H284" t="s">
        <v>745</v>
      </c>
      <c r="I284" t="s">
        <v>326</v>
      </c>
      <c r="J284">
        <v>-0.23499999999999999</v>
      </c>
      <c r="K284" t="s">
        <v>44</v>
      </c>
      <c r="L284">
        <v>38.292000000000002</v>
      </c>
      <c r="M284" t="s">
        <v>45</v>
      </c>
      <c r="N284" t="s">
        <v>46</v>
      </c>
    </row>
    <row r="285" spans="1:14" x14ac:dyDescent="0.2">
      <c r="A285" t="s">
        <v>12</v>
      </c>
      <c r="B285" t="s">
        <v>188</v>
      </c>
      <c r="C285" t="s">
        <v>13</v>
      </c>
      <c r="D285" t="s">
        <v>327</v>
      </c>
      <c r="E285">
        <v>87.439925624785303</v>
      </c>
    </row>
    <row r="286" spans="1:14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746</v>
      </c>
      <c r="G286" t="s">
        <v>359</v>
      </c>
      <c r="H286" t="s">
        <v>747</v>
      </c>
      <c r="I286" t="s">
        <v>326</v>
      </c>
      <c r="J286">
        <v>-0.22800000000000001</v>
      </c>
      <c r="K286" t="s">
        <v>44</v>
      </c>
      <c r="L286">
        <v>35.771000000000001</v>
      </c>
      <c r="M286" t="s">
        <v>45</v>
      </c>
      <c r="N286" t="s">
        <v>46</v>
      </c>
    </row>
    <row r="287" spans="1:14" x14ac:dyDescent="0.2">
      <c r="A287" t="s">
        <v>12</v>
      </c>
      <c r="B287" t="s">
        <v>189</v>
      </c>
      <c r="C287" t="s">
        <v>13</v>
      </c>
      <c r="D287" t="s">
        <v>327</v>
      </c>
      <c r="E287">
        <v>165.10643318948101</v>
      </c>
    </row>
    <row r="288" spans="1:14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748</v>
      </c>
      <c r="G288" t="s">
        <v>362</v>
      </c>
      <c r="H288" t="s">
        <v>749</v>
      </c>
      <c r="I288" t="s">
        <v>326</v>
      </c>
      <c r="J288">
        <v>-0.221</v>
      </c>
      <c r="K288" t="s">
        <v>44</v>
      </c>
      <c r="L288">
        <v>33.25</v>
      </c>
      <c r="M288" t="s">
        <v>45</v>
      </c>
      <c r="N288" t="s">
        <v>46</v>
      </c>
    </row>
    <row r="289" spans="1:14" x14ac:dyDescent="0.2">
      <c r="A289" t="s">
        <v>12</v>
      </c>
      <c r="B289" t="s">
        <v>190</v>
      </c>
      <c r="C289" t="s">
        <v>13</v>
      </c>
      <c r="D289" t="s">
        <v>327</v>
      </c>
      <c r="E289">
        <v>225.70376737875301</v>
      </c>
    </row>
    <row r="290" spans="1:14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750</v>
      </c>
      <c r="G290" t="s">
        <v>751</v>
      </c>
      <c r="H290" t="s">
        <v>752</v>
      </c>
      <c r="I290" t="s">
        <v>326</v>
      </c>
      <c r="J290">
        <v>-0.215</v>
      </c>
      <c r="K290" t="s">
        <v>44</v>
      </c>
      <c r="L290">
        <v>30.728999999999999</v>
      </c>
      <c r="M290" t="s">
        <v>45</v>
      </c>
      <c r="N290" t="s">
        <v>46</v>
      </c>
    </row>
    <row r="291" spans="1:14" x14ac:dyDescent="0.2">
      <c r="A291" t="s">
        <v>12</v>
      </c>
      <c r="B291" t="s">
        <v>191</v>
      </c>
      <c r="C291" t="s">
        <v>13</v>
      </c>
      <c r="D291" t="s">
        <v>327</v>
      </c>
      <c r="E291">
        <v>264.720886960619</v>
      </c>
    </row>
    <row r="292" spans="1:14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753</v>
      </c>
      <c r="G292" t="s">
        <v>368</v>
      </c>
      <c r="H292" t="s">
        <v>754</v>
      </c>
      <c r="I292" t="s">
        <v>326</v>
      </c>
      <c r="J292">
        <v>-0.20799999999999999</v>
      </c>
      <c r="K292" t="s">
        <v>44</v>
      </c>
      <c r="L292">
        <v>28.207000000000001</v>
      </c>
      <c r="M292" t="s">
        <v>45</v>
      </c>
      <c r="N292" t="s">
        <v>46</v>
      </c>
    </row>
    <row r="293" spans="1:14" x14ac:dyDescent="0.2">
      <c r="A293" t="s">
        <v>12</v>
      </c>
      <c r="B293" t="s">
        <v>192</v>
      </c>
      <c r="C293" t="s">
        <v>13</v>
      </c>
      <c r="D293" t="s">
        <v>327</v>
      </c>
      <c r="E293">
        <v>284.204702112424</v>
      </c>
    </row>
    <row r="294" spans="1:14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755</v>
      </c>
      <c r="G294" t="s">
        <v>371</v>
      </c>
      <c r="H294" t="s">
        <v>756</v>
      </c>
      <c r="I294" t="s">
        <v>326</v>
      </c>
      <c r="J294">
        <v>-0.20100000000000001</v>
      </c>
      <c r="K294" t="s">
        <v>44</v>
      </c>
      <c r="L294">
        <v>25.686</v>
      </c>
      <c r="M294" t="s">
        <v>45</v>
      </c>
      <c r="N294" t="s">
        <v>46</v>
      </c>
    </row>
    <row r="295" spans="1:14" x14ac:dyDescent="0.2">
      <c r="A295" t="s">
        <v>12</v>
      </c>
      <c r="B295" t="s">
        <v>193</v>
      </c>
      <c r="C295" t="s">
        <v>13</v>
      </c>
      <c r="D295" t="s">
        <v>327</v>
      </c>
      <c r="E295">
        <v>288.88524364182001</v>
      </c>
    </row>
    <row r="296" spans="1:14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757</v>
      </c>
      <c r="G296" t="s">
        <v>374</v>
      </c>
      <c r="H296" t="s">
        <v>758</v>
      </c>
      <c r="I296" t="s">
        <v>326</v>
      </c>
      <c r="J296">
        <v>-0.19400000000000001</v>
      </c>
      <c r="K296" t="s">
        <v>44</v>
      </c>
      <c r="L296">
        <v>23.164999999999999</v>
      </c>
      <c r="M296" t="s">
        <v>45</v>
      </c>
      <c r="N296" t="s">
        <v>46</v>
      </c>
    </row>
    <row r="297" spans="1:14" x14ac:dyDescent="0.2">
      <c r="A297" t="s">
        <v>12</v>
      </c>
      <c r="B297" t="s">
        <v>194</v>
      </c>
      <c r="C297" t="s">
        <v>13</v>
      </c>
      <c r="D297" t="s">
        <v>327</v>
      </c>
      <c r="E297">
        <v>284.682259645302</v>
      </c>
    </row>
    <row r="298" spans="1:14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759</v>
      </c>
      <c r="G298" t="s">
        <v>760</v>
      </c>
      <c r="H298" t="s">
        <v>761</v>
      </c>
      <c r="I298" t="s">
        <v>326</v>
      </c>
      <c r="J298">
        <v>-0.188</v>
      </c>
      <c r="K298" t="s">
        <v>44</v>
      </c>
      <c r="L298">
        <v>20.643999999999998</v>
      </c>
      <c r="M298" t="s">
        <v>45</v>
      </c>
      <c r="N298" t="s">
        <v>46</v>
      </c>
    </row>
    <row r="299" spans="1:14" x14ac:dyDescent="0.2">
      <c r="A299" t="s">
        <v>12</v>
      </c>
      <c r="B299" t="s">
        <v>195</v>
      </c>
      <c r="C299" t="s">
        <v>13</v>
      </c>
      <c r="D299" t="s">
        <v>327</v>
      </c>
      <c r="E299">
        <v>276.02171094149998</v>
      </c>
    </row>
    <row r="300" spans="1:14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762</v>
      </c>
      <c r="G300" t="s">
        <v>380</v>
      </c>
      <c r="H300" t="s">
        <v>763</v>
      </c>
      <c r="I300" t="s">
        <v>326</v>
      </c>
      <c r="J300">
        <v>-0.18099999999999999</v>
      </c>
      <c r="K300" t="s">
        <v>44</v>
      </c>
      <c r="L300">
        <v>18.123000000000001</v>
      </c>
      <c r="M300" t="s">
        <v>45</v>
      </c>
      <c r="N300" t="s">
        <v>46</v>
      </c>
    </row>
    <row r="301" spans="1:14" x14ac:dyDescent="0.2">
      <c r="A301" t="s">
        <v>12</v>
      </c>
      <c r="B301" t="s">
        <v>196</v>
      </c>
      <c r="C301" t="s">
        <v>13</v>
      </c>
      <c r="D301" t="s">
        <v>327</v>
      </c>
      <c r="E301">
        <v>266.26281084896999</v>
      </c>
    </row>
    <row r="302" spans="1:14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764</v>
      </c>
      <c r="G302" t="s">
        <v>765</v>
      </c>
      <c r="H302" t="s">
        <v>766</v>
      </c>
      <c r="I302" t="s">
        <v>326</v>
      </c>
      <c r="J302">
        <v>-0.17399999999999999</v>
      </c>
      <c r="K302" t="s">
        <v>44</v>
      </c>
      <c r="L302">
        <v>15.602</v>
      </c>
      <c r="M302" t="s">
        <v>45</v>
      </c>
      <c r="N302" t="s">
        <v>46</v>
      </c>
    </row>
    <row r="303" spans="1:14" x14ac:dyDescent="0.2">
      <c r="A303" t="s">
        <v>12</v>
      </c>
      <c r="B303" t="s">
        <v>197</v>
      </c>
      <c r="C303" t="s">
        <v>13</v>
      </c>
      <c r="D303" t="s">
        <v>327</v>
      </c>
      <c r="E303">
        <v>256.77610163597097</v>
      </c>
    </row>
    <row r="304" spans="1:14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767</v>
      </c>
      <c r="G304" t="s">
        <v>768</v>
      </c>
      <c r="H304" t="s">
        <v>769</v>
      </c>
      <c r="I304" t="s">
        <v>326</v>
      </c>
      <c r="J304">
        <v>-0.16700000000000001</v>
      </c>
      <c r="K304" t="s">
        <v>44</v>
      </c>
      <c r="L304">
        <v>13.081</v>
      </c>
      <c r="M304" t="s">
        <v>45</v>
      </c>
      <c r="N304" t="s">
        <v>46</v>
      </c>
    </row>
    <row r="305" spans="1:14" x14ac:dyDescent="0.2">
      <c r="A305" t="s">
        <v>12</v>
      </c>
      <c r="B305" t="s">
        <v>198</v>
      </c>
      <c r="C305" t="s">
        <v>13</v>
      </c>
      <c r="D305" t="s">
        <v>327</v>
      </c>
      <c r="E305">
        <v>248.528304879339</v>
      </c>
    </row>
    <row r="306" spans="1:14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770</v>
      </c>
      <c r="G306" t="s">
        <v>771</v>
      </c>
      <c r="H306" t="s">
        <v>772</v>
      </c>
      <c r="I306" t="s">
        <v>326</v>
      </c>
      <c r="J306">
        <v>-0.161</v>
      </c>
      <c r="K306" t="s">
        <v>44</v>
      </c>
      <c r="L306">
        <v>10.56</v>
      </c>
      <c r="M306" t="s">
        <v>45</v>
      </c>
      <c r="N306" t="s">
        <v>46</v>
      </c>
    </row>
    <row r="307" spans="1:14" x14ac:dyDescent="0.2">
      <c r="A307" t="s">
        <v>12</v>
      </c>
      <c r="B307" t="s">
        <v>199</v>
      </c>
      <c r="C307" t="s">
        <v>13</v>
      </c>
      <c r="D307" t="s">
        <v>327</v>
      </c>
      <c r="E307">
        <v>241.438982433098</v>
      </c>
    </row>
    <row r="308" spans="1:14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773</v>
      </c>
      <c r="G308" t="s">
        <v>774</v>
      </c>
      <c r="H308" t="s">
        <v>775</v>
      </c>
      <c r="I308" t="s">
        <v>326</v>
      </c>
      <c r="J308">
        <v>-0.154</v>
      </c>
      <c r="K308" t="s">
        <v>44</v>
      </c>
      <c r="L308">
        <v>8.0389999999999997</v>
      </c>
      <c r="M308" t="s">
        <v>45</v>
      </c>
      <c r="N308" t="s">
        <v>46</v>
      </c>
    </row>
    <row r="309" spans="1:14" x14ac:dyDescent="0.2">
      <c r="A309" t="s">
        <v>12</v>
      </c>
      <c r="B309" t="s">
        <v>200</v>
      </c>
      <c r="C309" t="s">
        <v>13</v>
      </c>
      <c r="D309" t="s">
        <v>327</v>
      </c>
      <c r="E309">
        <v>235.502851473493</v>
      </c>
    </row>
    <row r="310" spans="1:14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776</v>
      </c>
      <c r="G310" t="s">
        <v>383</v>
      </c>
      <c r="H310" t="s">
        <v>777</v>
      </c>
      <c r="I310" t="s">
        <v>326</v>
      </c>
      <c r="J310">
        <v>-0.14699999999999999</v>
      </c>
      <c r="K310" t="s">
        <v>44</v>
      </c>
      <c r="L310">
        <v>5.5179999999999998</v>
      </c>
      <c r="M310" t="s">
        <v>45</v>
      </c>
      <c r="N310" t="s">
        <v>46</v>
      </c>
    </row>
    <row r="311" spans="1:14" x14ac:dyDescent="0.2">
      <c r="A311" t="s">
        <v>12</v>
      </c>
      <c r="B311" t="s">
        <v>201</v>
      </c>
      <c r="C311" t="s">
        <v>13</v>
      </c>
      <c r="D311" t="s">
        <v>327</v>
      </c>
      <c r="E311">
        <v>230.79912218815599</v>
      </c>
    </row>
    <row r="312" spans="1:14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778</v>
      </c>
      <c r="G312" t="s">
        <v>779</v>
      </c>
      <c r="H312" t="s">
        <v>780</v>
      </c>
      <c r="I312" t="s">
        <v>326</v>
      </c>
      <c r="J312">
        <v>-0.14099999999999999</v>
      </c>
      <c r="K312" t="s">
        <v>44</v>
      </c>
      <c r="L312">
        <v>2.9969999999999999</v>
      </c>
      <c r="M312" t="s">
        <v>45</v>
      </c>
      <c r="N312" t="s">
        <v>46</v>
      </c>
    </row>
    <row r="313" spans="1:14" x14ac:dyDescent="0.2">
      <c r="A313" t="s">
        <v>12</v>
      </c>
      <c r="B313" t="s">
        <v>202</v>
      </c>
      <c r="C313" t="s">
        <v>13</v>
      </c>
      <c r="D313" t="s">
        <v>327</v>
      </c>
      <c r="E313">
        <v>226.78166445196501</v>
      </c>
    </row>
    <row r="314" spans="1:14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781</v>
      </c>
      <c r="G314" t="s">
        <v>782</v>
      </c>
      <c r="H314" t="s">
        <v>783</v>
      </c>
      <c r="I314" t="s">
        <v>326</v>
      </c>
      <c r="J314">
        <v>-0.13400000000000001</v>
      </c>
      <c r="K314" t="s">
        <v>44</v>
      </c>
      <c r="L314">
        <v>0.47599999999999998</v>
      </c>
      <c r="M314" t="s">
        <v>45</v>
      </c>
      <c r="N314" t="s">
        <v>46</v>
      </c>
    </row>
    <row r="315" spans="1:14" x14ac:dyDescent="0.2">
      <c r="A315" t="s">
        <v>12</v>
      </c>
      <c r="B315" t="s">
        <v>203</v>
      </c>
      <c r="C315" t="s">
        <v>13</v>
      </c>
      <c r="D315" t="s">
        <v>327</v>
      </c>
      <c r="E315">
        <v>223.75614146574301</v>
      </c>
    </row>
    <row r="316" spans="1:14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784</v>
      </c>
      <c r="G316" t="s">
        <v>392</v>
      </c>
      <c r="H316" t="s">
        <v>785</v>
      </c>
      <c r="I316" t="s">
        <v>326</v>
      </c>
      <c r="J316">
        <v>-0.127</v>
      </c>
      <c r="K316" t="s">
        <v>44</v>
      </c>
      <c r="L316">
        <v>-2.0449999999999999</v>
      </c>
      <c r="M316" t="s">
        <v>45</v>
      </c>
      <c r="N316" t="s">
        <v>46</v>
      </c>
    </row>
    <row r="317" spans="1:14" x14ac:dyDescent="0.2">
      <c r="A317" t="s">
        <v>12</v>
      </c>
      <c r="B317" t="s">
        <v>204</v>
      </c>
      <c r="C317" t="s">
        <v>13</v>
      </c>
      <c r="D317" t="s">
        <v>327</v>
      </c>
      <c r="E317">
        <v>221.626518830235</v>
      </c>
    </row>
    <row r="318" spans="1:14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786</v>
      </c>
      <c r="G318" t="s">
        <v>395</v>
      </c>
      <c r="H318" t="s">
        <v>787</v>
      </c>
      <c r="I318" t="s">
        <v>326</v>
      </c>
      <c r="J318">
        <v>-0.12</v>
      </c>
      <c r="K318" t="s">
        <v>44</v>
      </c>
      <c r="L318">
        <v>-4.5659999999999998</v>
      </c>
      <c r="M318" t="s">
        <v>45</v>
      </c>
      <c r="N318" t="s">
        <v>46</v>
      </c>
    </row>
    <row r="319" spans="1:14" x14ac:dyDescent="0.2">
      <c r="A319" t="s">
        <v>12</v>
      </c>
      <c r="B319" t="s">
        <v>205</v>
      </c>
      <c r="C319" t="s">
        <v>13</v>
      </c>
      <c r="D319" t="s">
        <v>327</v>
      </c>
      <c r="E319">
        <v>220.388361343155</v>
      </c>
    </row>
    <row r="320" spans="1:14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788</v>
      </c>
      <c r="G320" t="s">
        <v>789</v>
      </c>
      <c r="H320" t="s">
        <v>790</v>
      </c>
      <c r="I320" t="s">
        <v>326</v>
      </c>
      <c r="J320">
        <v>-0.114</v>
      </c>
      <c r="K320" t="s">
        <v>44</v>
      </c>
      <c r="L320">
        <v>-7.0869999999999997</v>
      </c>
      <c r="M320" t="s">
        <v>45</v>
      </c>
      <c r="N320" t="s">
        <v>46</v>
      </c>
    </row>
    <row r="321" spans="1:14" x14ac:dyDescent="0.2">
      <c r="A321" t="s">
        <v>12</v>
      </c>
      <c r="B321" t="s">
        <v>206</v>
      </c>
      <c r="C321" t="s">
        <v>13</v>
      </c>
      <c r="D321" t="s">
        <v>327</v>
      </c>
      <c r="E321">
        <v>220.01555727058201</v>
      </c>
    </row>
    <row r="322" spans="1:14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791</v>
      </c>
      <c r="G322" t="s">
        <v>401</v>
      </c>
      <c r="H322" t="s">
        <v>792</v>
      </c>
      <c r="I322" t="s">
        <v>326</v>
      </c>
      <c r="J322">
        <v>-0.107</v>
      </c>
      <c r="K322" t="s">
        <v>44</v>
      </c>
      <c r="L322">
        <v>-9.6080000000000005</v>
      </c>
      <c r="M322" t="s">
        <v>45</v>
      </c>
      <c r="N322" t="s">
        <v>46</v>
      </c>
    </row>
    <row r="323" spans="1:14" x14ac:dyDescent="0.2">
      <c r="A323" t="s">
        <v>12</v>
      </c>
      <c r="B323" t="s">
        <v>207</v>
      </c>
      <c r="C323" t="s">
        <v>13</v>
      </c>
      <c r="D323" t="s">
        <v>327</v>
      </c>
      <c r="E323">
        <v>220.53726957963201</v>
      </c>
    </row>
    <row r="324" spans="1:14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793</v>
      </c>
      <c r="G324" t="s">
        <v>404</v>
      </c>
      <c r="H324" t="s">
        <v>794</v>
      </c>
      <c r="I324" t="s">
        <v>326</v>
      </c>
      <c r="J324">
        <v>-0.1</v>
      </c>
      <c r="K324" t="s">
        <v>44</v>
      </c>
      <c r="L324">
        <v>-12.129</v>
      </c>
      <c r="M324" t="s">
        <v>45</v>
      </c>
      <c r="N324" t="s">
        <v>46</v>
      </c>
    </row>
    <row r="325" spans="1:14" x14ac:dyDescent="0.2">
      <c r="A325" t="s">
        <v>12</v>
      </c>
      <c r="B325" t="s">
        <v>208</v>
      </c>
      <c r="C325" t="s">
        <v>13</v>
      </c>
      <c r="D325" t="s">
        <v>327</v>
      </c>
      <c r="E325">
        <v>221.747258485678</v>
      </c>
    </row>
    <row r="326" spans="1:14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795</v>
      </c>
      <c r="G326" t="s">
        <v>407</v>
      </c>
      <c r="H326" t="s">
        <v>796</v>
      </c>
      <c r="I326" t="s">
        <v>326</v>
      </c>
      <c r="J326">
        <v>-9.2999999999999999E-2</v>
      </c>
      <c r="K326" t="s">
        <v>44</v>
      </c>
      <c r="L326">
        <v>-14.651</v>
      </c>
      <c r="M326" t="s">
        <v>45</v>
      </c>
      <c r="N326" t="s">
        <v>46</v>
      </c>
    </row>
    <row r="327" spans="1:14" x14ac:dyDescent="0.2">
      <c r="A327" t="s">
        <v>12</v>
      </c>
      <c r="B327" t="s">
        <v>209</v>
      </c>
      <c r="C327" t="s">
        <v>13</v>
      </c>
      <c r="D327" t="s">
        <v>327</v>
      </c>
      <c r="E327">
        <v>223.56800135325301</v>
      </c>
    </row>
    <row r="328" spans="1:14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797</v>
      </c>
      <c r="G328" t="s">
        <v>798</v>
      </c>
      <c r="H328" t="s">
        <v>799</v>
      </c>
      <c r="I328" t="s">
        <v>326</v>
      </c>
      <c r="J328">
        <v>-8.6999999999999994E-2</v>
      </c>
      <c r="K328" t="s">
        <v>44</v>
      </c>
      <c r="L328">
        <v>-17.172000000000001</v>
      </c>
      <c r="M328" t="s">
        <v>45</v>
      </c>
      <c r="N328" t="s">
        <v>46</v>
      </c>
    </row>
    <row r="329" spans="1:14" x14ac:dyDescent="0.2">
      <c r="A329" t="s">
        <v>12</v>
      </c>
      <c r="B329" t="s">
        <v>210</v>
      </c>
      <c r="C329" t="s">
        <v>13</v>
      </c>
      <c r="D329" t="s">
        <v>327</v>
      </c>
      <c r="E329">
        <v>225.90657133039701</v>
      </c>
    </row>
    <row r="330" spans="1:14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800</v>
      </c>
      <c r="G330" t="s">
        <v>413</v>
      </c>
      <c r="H330" t="s">
        <v>801</v>
      </c>
      <c r="I330" t="s">
        <v>326</v>
      </c>
      <c r="J330">
        <v>-0.08</v>
      </c>
      <c r="K330" t="s">
        <v>44</v>
      </c>
      <c r="L330">
        <v>-19.693000000000001</v>
      </c>
      <c r="M330" t="s">
        <v>45</v>
      </c>
      <c r="N330" t="s">
        <v>46</v>
      </c>
    </row>
    <row r="331" spans="1:14" x14ac:dyDescent="0.2">
      <c r="A331" t="s">
        <v>12</v>
      </c>
      <c r="B331" t="s">
        <v>211</v>
      </c>
      <c r="C331" t="s">
        <v>13</v>
      </c>
      <c r="D331" t="s">
        <v>327</v>
      </c>
      <c r="E331">
        <v>226.823002458731</v>
      </c>
    </row>
    <row r="332" spans="1:14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802</v>
      </c>
      <c r="G332" t="s">
        <v>416</v>
      </c>
      <c r="H332" t="s">
        <v>803</v>
      </c>
      <c r="I332" t="s">
        <v>326</v>
      </c>
      <c r="J332">
        <v>-7.2999999999999995E-2</v>
      </c>
      <c r="K332" t="s">
        <v>44</v>
      </c>
      <c r="L332">
        <v>-22.213999999999999</v>
      </c>
      <c r="M332" t="s">
        <v>45</v>
      </c>
      <c r="N332" t="s">
        <v>46</v>
      </c>
    </row>
    <row r="333" spans="1:14" x14ac:dyDescent="0.2">
      <c r="A333" t="s">
        <v>12</v>
      </c>
      <c r="B333" t="s">
        <v>212</v>
      </c>
      <c r="C333" t="s">
        <v>13</v>
      </c>
      <c r="D333" t="s">
        <v>327</v>
      </c>
      <c r="E333">
        <v>224.86524034306399</v>
      </c>
    </row>
    <row r="334" spans="1:14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804</v>
      </c>
      <c r="G334" t="s">
        <v>805</v>
      </c>
      <c r="H334" t="s">
        <v>806</v>
      </c>
      <c r="I334" t="s">
        <v>326</v>
      </c>
      <c r="J334">
        <v>-6.7000000000000004E-2</v>
      </c>
      <c r="K334" t="s">
        <v>44</v>
      </c>
      <c r="L334">
        <v>-24.734999999999999</v>
      </c>
      <c r="M334" t="s">
        <v>45</v>
      </c>
      <c r="N334" t="s">
        <v>46</v>
      </c>
    </row>
    <row r="335" spans="1:14" x14ac:dyDescent="0.2">
      <c r="A335" t="s">
        <v>12</v>
      </c>
      <c r="B335" t="s">
        <v>213</v>
      </c>
      <c r="C335" t="s">
        <v>13</v>
      </c>
      <c r="D335" t="s">
        <v>327</v>
      </c>
      <c r="E335">
        <v>218.284598119598</v>
      </c>
    </row>
    <row r="336" spans="1:14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807</v>
      </c>
      <c r="G336" t="s">
        <v>808</v>
      </c>
      <c r="H336" t="s">
        <v>809</v>
      </c>
      <c r="I336" t="s">
        <v>326</v>
      </c>
      <c r="J336">
        <v>-0.06</v>
      </c>
      <c r="K336" t="s">
        <v>44</v>
      </c>
      <c r="L336">
        <v>-27.256</v>
      </c>
      <c r="M336" t="s">
        <v>45</v>
      </c>
      <c r="N336" t="s">
        <v>46</v>
      </c>
    </row>
    <row r="337" spans="1:14" x14ac:dyDescent="0.2">
      <c r="A337" t="s">
        <v>12</v>
      </c>
      <c r="B337" t="s">
        <v>214</v>
      </c>
      <c r="C337" t="s">
        <v>13</v>
      </c>
      <c r="D337" t="s">
        <v>327</v>
      </c>
      <c r="E337">
        <v>204.34754942751499</v>
      </c>
    </row>
    <row r="338" spans="1:14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810</v>
      </c>
      <c r="G338" t="s">
        <v>425</v>
      </c>
      <c r="H338" t="s">
        <v>811</v>
      </c>
      <c r="I338" t="s">
        <v>326</v>
      </c>
      <c r="J338">
        <v>-5.2999999999999999E-2</v>
      </c>
      <c r="K338" t="s">
        <v>44</v>
      </c>
      <c r="L338">
        <v>-29.777000000000001</v>
      </c>
      <c r="M338" t="s">
        <v>45</v>
      </c>
      <c r="N338" t="s">
        <v>46</v>
      </c>
    </row>
    <row r="339" spans="1:14" x14ac:dyDescent="0.2">
      <c r="A339" t="s">
        <v>12</v>
      </c>
      <c r="B339" t="s">
        <v>215</v>
      </c>
      <c r="C339" t="s">
        <v>13</v>
      </c>
      <c r="D339" t="s">
        <v>327</v>
      </c>
      <c r="E339">
        <v>181.482634047376</v>
      </c>
    </row>
    <row r="340" spans="1:14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812</v>
      </c>
      <c r="G340" t="s">
        <v>428</v>
      </c>
      <c r="H340" t="s">
        <v>813</v>
      </c>
      <c r="I340" t="s">
        <v>326</v>
      </c>
      <c r="J340">
        <v>-4.5999999999999999E-2</v>
      </c>
      <c r="K340" t="s">
        <v>44</v>
      </c>
      <c r="L340">
        <v>-32.298000000000002</v>
      </c>
      <c r="M340" t="s">
        <v>45</v>
      </c>
      <c r="N340" t="s">
        <v>46</v>
      </c>
    </row>
    <row r="341" spans="1:14" x14ac:dyDescent="0.2">
      <c r="A341" t="s">
        <v>12</v>
      </c>
      <c r="B341" t="s">
        <v>216</v>
      </c>
      <c r="C341" t="s">
        <v>13</v>
      </c>
      <c r="D341" t="s">
        <v>327</v>
      </c>
      <c r="E341">
        <v>148.70735913524399</v>
      </c>
    </row>
    <row r="342" spans="1:14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814</v>
      </c>
      <c r="G342" t="s">
        <v>815</v>
      </c>
      <c r="H342" t="s">
        <v>816</v>
      </c>
      <c r="I342" t="s">
        <v>326</v>
      </c>
      <c r="J342">
        <v>-0.04</v>
      </c>
      <c r="K342" t="s">
        <v>44</v>
      </c>
      <c r="L342">
        <v>-34.819000000000003</v>
      </c>
      <c r="M342" t="s">
        <v>45</v>
      </c>
      <c r="N342" t="s">
        <v>46</v>
      </c>
    </row>
    <row r="343" spans="1:14" x14ac:dyDescent="0.2">
      <c r="A343" t="s">
        <v>12</v>
      </c>
      <c r="B343" t="s">
        <v>217</v>
      </c>
      <c r="C343" t="s">
        <v>13</v>
      </c>
      <c r="D343" t="s">
        <v>327</v>
      </c>
      <c r="E343">
        <v>107.89274991294</v>
      </c>
    </row>
    <row r="344" spans="1:14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817</v>
      </c>
      <c r="G344" t="s">
        <v>818</v>
      </c>
      <c r="H344" t="s">
        <v>819</v>
      </c>
      <c r="I344" t="s">
        <v>326</v>
      </c>
      <c r="J344">
        <v>-3.3000000000000002E-2</v>
      </c>
      <c r="K344" t="s">
        <v>44</v>
      </c>
      <c r="L344">
        <v>-37.340000000000003</v>
      </c>
      <c r="M344" t="s">
        <v>45</v>
      </c>
      <c r="N344" t="s">
        <v>46</v>
      </c>
    </row>
    <row r="345" spans="1:14" x14ac:dyDescent="0.2">
      <c r="A345" t="s">
        <v>12</v>
      </c>
      <c r="B345" t="s">
        <v>218</v>
      </c>
      <c r="C345" t="s">
        <v>13</v>
      </c>
      <c r="D345" t="s">
        <v>327</v>
      </c>
      <c r="E345">
        <v>62.583662469529997</v>
      </c>
    </row>
    <row r="346" spans="1:14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820</v>
      </c>
      <c r="G346" t="s">
        <v>437</v>
      </c>
      <c r="H346" t="s">
        <v>821</v>
      </c>
      <c r="I346" t="s">
        <v>326</v>
      </c>
      <c r="J346">
        <v>-2.5999999999999999E-2</v>
      </c>
      <c r="K346" t="s">
        <v>44</v>
      </c>
      <c r="L346">
        <v>-39.860999999999997</v>
      </c>
      <c r="M346" t="s">
        <v>45</v>
      </c>
      <c r="N346" t="s">
        <v>46</v>
      </c>
    </row>
    <row r="347" spans="1:14" x14ac:dyDescent="0.2">
      <c r="A347" t="s">
        <v>12</v>
      </c>
      <c r="B347" t="s">
        <v>219</v>
      </c>
      <c r="C347" t="s">
        <v>13</v>
      </c>
      <c r="D347" t="s">
        <v>327</v>
      </c>
      <c r="E347">
        <v>18.2293346245356</v>
      </c>
    </row>
    <row r="348" spans="1:14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822</v>
      </c>
      <c r="G348" t="s">
        <v>440</v>
      </c>
      <c r="H348" t="s">
        <v>823</v>
      </c>
      <c r="I348" t="s">
        <v>326</v>
      </c>
      <c r="J348">
        <v>-1.9E-2</v>
      </c>
      <c r="K348" t="s">
        <v>44</v>
      </c>
      <c r="L348">
        <v>-42.381999999999998</v>
      </c>
      <c r="M348" t="s">
        <v>45</v>
      </c>
      <c r="N348" t="s">
        <v>46</v>
      </c>
    </row>
    <row r="349" spans="1:14" x14ac:dyDescent="0.2">
      <c r="A349" t="s">
        <v>12</v>
      </c>
      <c r="B349" t="s">
        <v>220</v>
      </c>
      <c r="C349" t="s">
        <v>13</v>
      </c>
      <c r="D349" t="s">
        <v>327</v>
      </c>
      <c r="E349">
        <v>-21.340841152173901</v>
      </c>
    </row>
    <row r="350" spans="1:14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824</v>
      </c>
      <c r="G350" t="s">
        <v>825</v>
      </c>
      <c r="H350" t="s">
        <v>826</v>
      </c>
      <c r="I350" t="s">
        <v>326</v>
      </c>
      <c r="J350">
        <v>-1.2999999999999999E-2</v>
      </c>
      <c r="K350" t="s">
        <v>44</v>
      </c>
      <c r="L350">
        <v>-44.902999999999999</v>
      </c>
      <c r="M350" t="s">
        <v>45</v>
      </c>
      <c r="N350" t="s">
        <v>46</v>
      </c>
    </row>
    <row r="351" spans="1:14" x14ac:dyDescent="0.2">
      <c r="A351" t="s">
        <v>12</v>
      </c>
      <c r="B351" t="s">
        <v>221</v>
      </c>
      <c r="C351" t="s">
        <v>13</v>
      </c>
      <c r="D351" t="s">
        <v>327</v>
      </c>
      <c r="E351">
        <v>-52.895229190299602</v>
      </c>
    </row>
    <row r="352" spans="1:14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827</v>
      </c>
      <c r="G352" t="s">
        <v>446</v>
      </c>
      <c r="H352" t="s">
        <v>828</v>
      </c>
      <c r="I352" t="s">
        <v>326</v>
      </c>
      <c r="J352">
        <v>-6.0000000000000001E-3</v>
      </c>
      <c r="K352" t="s">
        <v>44</v>
      </c>
      <c r="L352">
        <v>-47.423999999999999</v>
      </c>
      <c r="M352" t="s">
        <v>45</v>
      </c>
      <c r="N352" t="s">
        <v>46</v>
      </c>
    </row>
    <row r="353" spans="1:14" x14ac:dyDescent="0.2">
      <c r="A353" t="s">
        <v>12</v>
      </c>
      <c r="B353" t="s">
        <v>222</v>
      </c>
      <c r="C353" s="18" t="s">
        <v>13</v>
      </c>
      <c r="D353" t="s">
        <v>327</v>
      </c>
      <c r="E353">
        <v>-75.514509563744994</v>
      </c>
    </row>
    <row r="354" spans="1:14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829</v>
      </c>
      <c r="G354" t="s">
        <v>449</v>
      </c>
      <c r="H354" t="s">
        <v>830</v>
      </c>
      <c r="I354" t="s">
        <v>326</v>
      </c>
      <c r="J354">
        <v>1E-3</v>
      </c>
      <c r="K354" t="s">
        <v>44</v>
      </c>
      <c r="L354">
        <v>-49.945</v>
      </c>
      <c r="M354" t="s">
        <v>45</v>
      </c>
      <c r="N354" t="s">
        <v>46</v>
      </c>
    </row>
    <row r="355" spans="1:14" x14ac:dyDescent="0.2">
      <c r="A355" t="s">
        <v>12</v>
      </c>
      <c r="B355" t="s">
        <v>223</v>
      </c>
      <c r="C355" s="18" t="s">
        <v>13</v>
      </c>
      <c r="D355" t="s">
        <v>327</v>
      </c>
      <c r="E355">
        <v>-89.311366253371602</v>
      </c>
    </row>
    <row r="356" spans="1:14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831</v>
      </c>
      <c r="G356" t="s">
        <v>452</v>
      </c>
      <c r="H356" t="s">
        <v>832</v>
      </c>
      <c r="I356" t="s">
        <v>326</v>
      </c>
      <c r="J356">
        <v>8.0000000000000002E-3</v>
      </c>
      <c r="K356" t="s">
        <v>44</v>
      </c>
      <c r="L356">
        <v>-52.466000000000001</v>
      </c>
      <c r="M356" t="s">
        <v>45</v>
      </c>
      <c r="N356" t="s">
        <v>46</v>
      </c>
    </row>
    <row r="357" spans="1:14" x14ac:dyDescent="0.2">
      <c r="A357" t="s">
        <v>12</v>
      </c>
      <c r="B357" t="s">
        <v>224</v>
      </c>
      <c r="C357" s="18" t="s">
        <v>13</v>
      </c>
      <c r="D357" t="s">
        <v>327</v>
      </c>
      <c r="E357">
        <v>-95.671672603454596</v>
      </c>
    </row>
    <row r="358" spans="1:14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833</v>
      </c>
      <c r="G358" t="s">
        <v>834</v>
      </c>
      <c r="H358" t="s">
        <v>835</v>
      </c>
      <c r="I358" t="s">
        <v>326</v>
      </c>
      <c r="J358">
        <v>1.4E-2</v>
      </c>
      <c r="K358" t="s">
        <v>44</v>
      </c>
      <c r="L358">
        <v>-54.988</v>
      </c>
      <c r="M358" t="s">
        <v>45</v>
      </c>
      <c r="N358" t="s">
        <v>46</v>
      </c>
    </row>
    <row r="359" spans="1:14" x14ac:dyDescent="0.2">
      <c r="A359" t="s">
        <v>12</v>
      </c>
      <c r="B359" t="s">
        <v>225</v>
      </c>
      <c r="C359" t="s">
        <v>13</v>
      </c>
      <c r="D359" t="s">
        <v>327</v>
      </c>
      <c r="E359">
        <v>-96.507198831897995</v>
      </c>
    </row>
    <row r="360" spans="1:14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836</v>
      </c>
      <c r="G360" t="s">
        <v>837</v>
      </c>
      <c r="H360" t="s">
        <v>838</v>
      </c>
      <c r="I360" t="s">
        <v>326</v>
      </c>
      <c r="J360">
        <v>2.1000000000000001E-2</v>
      </c>
      <c r="K360" t="s">
        <v>44</v>
      </c>
      <c r="L360">
        <v>-57.509</v>
      </c>
      <c r="M360" t="s">
        <v>45</v>
      </c>
      <c r="N360" t="s">
        <v>46</v>
      </c>
    </row>
    <row r="361" spans="1:14" x14ac:dyDescent="0.2">
      <c r="A361" t="s">
        <v>12</v>
      </c>
      <c r="B361" t="s">
        <v>226</v>
      </c>
      <c r="C361" t="s">
        <v>13</v>
      </c>
      <c r="D361" t="s">
        <v>327</v>
      </c>
      <c r="E361">
        <v>-93.476012713220499</v>
      </c>
    </row>
    <row r="362" spans="1:14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839</v>
      </c>
      <c r="G362" t="s">
        <v>461</v>
      </c>
      <c r="H362" t="s">
        <v>840</v>
      </c>
      <c r="I362" t="s">
        <v>326</v>
      </c>
      <c r="J362">
        <v>-0.28399999999999997</v>
      </c>
      <c r="K362" t="s">
        <v>44</v>
      </c>
      <c r="L362">
        <v>58.77</v>
      </c>
      <c r="M362" t="s">
        <v>45</v>
      </c>
      <c r="N362" t="s">
        <v>46</v>
      </c>
    </row>
    <row r="363" spans="1:14" x14ac:dyDescent="0.2">
      <c r="A363" t="s">
        <v>12</v>
      </c>
      <c r="B363" t="s">
        <v>227</v>
      </c>
      <c r="C363" t="s">
        <v>13</v>
      </c>
      <c r="D363" t="s">
        <v>327</v>
      </c>
      <c r="E363">
        <v>-152.747413651996</v>
      </c>
    </row>
    <row r="364" spans="1:14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841</v>
      </c>
      <c r="G364" t="s">
        <v>842</v>
      </c>
      <c r="H364" t="s">
        <v>843</v>
      </c>
      <c r="I364" t="s">
        <v>326</v>
      </c>
      <c r="J364">
        <v>-0.27800000000000002</v>
      </c>
      <c r="K364" t="s">
        <v>44</v>
      </c>
      <c r="L364">
        <v>56.249000000000002</v>
      </c>
      <c r="M364" t="s">
        <v>45</v>
      </c>
      <c r="N364" t="s">
        <v>46</v>
      </c>
    </row>
    <row r="365" spans="1:14" x14ac:dyDescent="0.2">
      <c r="A365" t="s">
        <v>12</v>
      </c>
      <c r="B365" t="s">
        <v>228</v>
      </c>
      <c r="C365" t="s">
        <v>13</v>
      </c>
      <c r="D365" t="s">
        <v>327</v>
      </c>
      <c r="E365">
        <v>-159.54527034853601</v>
      </c>
    </row>
    <row r="366" spans="1:14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844</v>
      </c>
      <c r="G366" t="s">
        <v>845</v>
      </c>
      <c r="H366" t="s">
        <v>846</v>
      </c>
      <c r="I366" t="s">
        <v>326</v>
      </c>
      <c r="J366">
        <v>-0.27100000000000002</v>
      </c>
      <c r="K366" t="s">
        <v>44</v>
      </c>
      <c r="L366">
        <v>53.728000000000002</v>
      </c>
      <c r="M366" t="s">
        <v>45</v>
      </c>
      <c r="N366" t="s">
        <v>46</v>
      </c>
    </row>
    <row r="367" spans="1:14" x14ac:dyDescent="0.2">
      <c r="A367" t="s">
        <v>12</v>
      </c>
      <c r="B367" t="s">
        <v>229</v>
      </c>
      <c r="C367" t="s">
        <v>13</v>
      </c>
      <c r="D367" t="s">
        <v>327</v>
      </c>
      <c r="E367">
        <v>-159.88262317045599</v>
      </c>
    </row>
    <row r="368" spans="1:14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847</v>
      </c>
      <c r="G368" t="s">
        <v>470</v>
      </c>
      <c r="H368" t="s">
        <v>848</v>
      </c>
      <c r="I368" t="s">
        <v>326</v>
      </c>
      <c r="J368">
        <v>-0.26400000000000001</v>
      </c>
      <c r="K368" t="s">
        <v>44</v>
      </c>
      <c r="L368">
        <v>51.207000000000001</v>
      </c>
      <c r="M368" t="s">
        <v>45</v>
      </c>
      <c r="N368" t="s">
        <v>46</v>
      </c>
    </row>
    <row r="369" spans="1:14" x14ac:dyDescent="0.2">
      <c r="A369" t="s">
        <v>12</v>
      </c>
      <c r="B369" t="s">
        <v>230</v>
      </c>
      <c r="C369" t="s">
        <v>13</v>
      </c>
      <c r="D369" t="s">
        <v>327</v>
      </c>
      <c r="E369">
        <v>-150.818023947087</v>
      </c>
    </row>
    <row r="370" spans="1:14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849</v>
      </c>
      <c r="G370" t="s">
        <v>473</v>
      </c>
      <c r="H370" t="s">
        <v>850</v>
      </c>
      <c r="I370" t="s">
        <v>326</v>
      </c>
      <c r="J370">
        <v>-0.25700000000000001</v>
      </c>
      <c r="K370" t="s">
        <v>44</v>
      </c>
      <c r="L370">
        <v>48.685000000000002</v>
      </c>
      <c r="M370" t="s">
        <v>45</v>
      </c>
      <c r="N370" t="s">
        <v>46</v>
      </c>
    </row>
    <row r="371" spans="1:14" x14ac:dyDescent="0.2">
      <c r="A371" t="s">
        <v>12</v>
      </c>
      <c r="B371" t="s">
        <v>231</v>
      </c>
      <c r="C371" t="s">
        <v>13</v>
      </c>
      <c r="D371" t="s">
        <v>327</v>
      </c>
      <c r="E371">
        <v>-129.16239801396401</v>
      </c>
    </row>
    <row r="372" spans="1:14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851</v>
      </c>
      <c r="G372" t="s">
        <v>852</v>
      </c>
      <c r="H372" t="s">
        <v>853</v>
      </c>
      <c r="I372" t="s">
        <v>326</v>
      </c>
      <c r="J372">
        <v>-0.251</v>
      </c>
      <c r="K372" t="s">
        <v>44</v>
      </c>
      <c r="L372">
        <v>46.164000000000001</v>
      </c>
      <c r="M372" t="s">
        <v>45</v>
      </c>
      <c r="N372" t="s">
        <v>46</v>
      </c>
    </row>
    <row r="373" spans="1:14" x14ac:dyDescent="0.2">
      <c r="A373" t="s">
        <v>12</v>
      </c>
      <c r="B373" t="s">
        <v>232</v>
      </c>
      <c r="C373" t="s">
        <v>13</v>
      </c>
      <c r="D373" t="s">
        <v>327</v>
      </c>
      <c r="E373">
        <v>-94.450779354954406</v>
      </c>
    </row>
    <row r="374" spans="1:14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854</v>
      </c>
      <c r="G374" t="s">
        <v>479</v>
      </c>
      <c r="H374" t="s">
        <v>855</v>
      </c>
      <c r="I374" t="s">
        <v>326</v>
      </c>
      <c r="J374">
        <v>-0.24399999999999999</v>
      </c>
      <c r="K374" t="s">
        <v>44</v>
      </c>
      <c r="L374">
        <v>43.643000000000001</v>
      </c>
      <c r="M374" t="s">
        <v>45</v>
      </c>
      <c r="N374" t="s">
        <v>46</v>
      </c>
    </row>
    <row r="375" spans="1:14" x14ac:dyDescent="0.2">
      <c r="A375" t="s">
        <v>12</v>
      </c>
      <c r="B375" t="s">
        <v>233</v>
      </c>
      <c r="C375" t="s">
        <v>13</v>
      </c>
      <c r="D375" t="s">
        <v>327</v>
      </c>
      <c r="E375">
        <v>-47.300972487574697</v>
      </c>
    </row>
    <row r="376" spans="1:14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856</v>
      </c>
      <c r="G376" t="s">
        <v>482</v>
      </c>
      <c r="H376" t="s">
        <v>857</v>
      </c>
      <c r="I376" t="s">
        <v>326</v>
      </c>
      <c r="J376">
        <v>-0.23699999999999999</v>
      </c>
      <c r="K376" t="s">
        <v>44</v>
      </c>
      <c r="L376">
        <v>41.122</v>
      </c>
      <c r="M376" t="s">
        <v>45</v>
      </c>
      <c r="N376" t="s">
        <v>46</v>
      </c>
    </row>
    <row r="377" spans="1:14" x14ac:dyDescent="0.2">
      <c r="A377" t="s">
        <v>12</v>
      </c>
      <c r="B377" t="s">
        <v>234</v>
      </c>
      <c r="C377" t="s">
        <v>13</v>
      </c>
      <c r="D377" t="s">
        <v>327</v>
      </c>
      <c r="E377">
        <v>7.34855826375584</v>
      </c>
    </row>
    <row r="378" spans="1:14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858</v>
      </c>
      <c r="G378" t="s">
        <v>485</v>
      </c>
      <c r="H378" t="s">
        <v>859</v>
      </c>
      <c r="I378" t="s">
        <v>326</v>
      </c>
      <c r="J378">
        <v>-0.23</v>
      </c>
      <c r="K378" t="s">
        <v>44</v>
      </c>
      <c r="L378">
        <v>38.600999999999999</v>
      </c>
      <c r="M378" t="s">
        <v>45</v>
      </c>
      <c r="N378" t="s">
        <v>46</v>
      </c>
    </row>
    <row r="379" spans="1:14" x14ac:dyDescent="0.2">
      <c r="A379" t="s">
        <v>12</v>
      </c>
      <c r="B379" t="s">
        <v>235</v>
      </c>
      <c r="C379" t="s">
        <v>13</v>
      </c>
      <c r="D379" t="s">
        <v>327</v>
      </c>
      <c r="E379">
        <v>63.755029661692902</v>
      </c>
    </row>
    <row r="380" spans="1:14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860</v>
      </c>
      <c r="G380" t="s">
        <v>861</v>
      </c>
      <c r="H380" t="s">
        <v>862</v>
      </c>
      <c r="I380" t="s">
        <v>326</v>
      </c>
      <c r="J380">
        <v>-0.224</v>
      </c>
      <c r="K380" t="s">
        <v>44</v>
      </c>
      <c r="L380">
        <v>36.08</v>
      </c>
      <c r="M380" t="s">
        <v>45</v>
      </c>
      <c r="N380" t="s">
        <v>46</v>
      </c>
    </row>
    <row r="381" spans="1:14" x14ac:dyDescent="0.2">
      <c r="A381" t="s">
        <v>12</v>
      </c>
      <c r="B381" t="s">
        <v>236</v>
      </c>
      <c r="C381" t="s">
        <v>13</v>
      </c>
      <c r="D381" t="s">
        <v>327</v>
      </c>
      <c r="E381">
        <v>114.93558817245599</v>
      </c>
    </row>
    <row r="382" spans="1:14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863</v>
      </c>
      <c r="G382" t="s">
        <v>491</v>
      </c>
      <c r="H382" t="s">
        <v>864</v>
      </c>
      <c r="I382" t="s">
        <v>326</v>
      </c>
      <c r="J382">
        <v>-0.217</v>
      </c>
      <c r="K382" t="s">
        <v>44</v>
      </c>
      <c r="L382">
        <v>33.558999999999997</v>
      </c>
      <c r="M382" t="s">
        <v>45</v>
      </c>
      <c r="N382" t="s">
        <v>46</v>
      </c>
    </row>
    <row r="383" spans="1:14" x14ac:dyDescent="0.2">
      <c r="A383" t="s">
        <v>12</v>
      </c>
      <c r="B383" t="s">
        <v>237</v>
      </c>
      <c r="C383" t="s">
        <v>13</v>
      </c>
      <c r="D383" t="s">
        <v>327</v>
      </c>
      <c r="E383">
        <v>155.722153619567</v>
      </c>
    </row>
    <row r="384" spans="1:14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865</v>
      </c>
      <c r="G384" t="s">
        <v>494</v>
      </c>
      <c r="H384" t="s">
        <v>866</v>
      </c>
      <c r="I384" t="s">
        <v>326</v>
      </c>
      <c r="J384">
        <v>-0.21</v>
      </c>
      <c r="K384" t="s">
        <v>44</v>
      </c>
      <c r="L384">
        <v>31.038</v>
      </c>
      <c r="M384" t="s">
        <v>45</v>
      </c>
      <c r="N384" t="s">
        <v>46</v>
      </c>
    </row>
    <row r="385" spans="1:14" x14ac:dyDescent="0.2">
      <c r="A385" t="s">
        <v>12</v>
      </c>
      <c r="B385" t="s">
        <v>238</v>
      </c>
      <c r="C385" t="s">
        <v>13</v>
      </c>
      <c r="D385" t="s">
        <v>327</v>
      </c>
      <c r="E385">
        <v>183.82690906648699</v>
      </c>
    </row>
    <row r="386" spans="1:14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867</v>
      </c>
      <c r="G386" t="s">
        <v>868</v>
      </c>
      <c r="H386" t="s">
        <v>869</v>
      </c>
      <c r="I386" t="s">
        <v>326</v>
      </c>
      <c r="J386">
        <v>-0.20399999999999999</v>
      </c>
      <c r="K386" t="s">
        <v>44</v>
      </c>
      <c r="L386">
        <v>28.516999999999999</v>
      </c>
      <c r="M386" t="s">
        <v>45</v>
      </c>
      <c r="N386" t="s">
        <v>46</v>
      </c>
    </row>
    <row r="387" spans="1:14" x14ac:dyDescent="0.2">
      <c r="A387" t="s">
        <v>12</v>
      </c>
      <c r="B387" t="s">
        <v>239</v>
      </c>
      <c r="C387" t="s">
        <v>13</v>
      </c>
      <c r="D387" t="s">
        <v>327</v>
      </c>
      <c r="E387">
        <v>200.18255834193101</v>
      </c>
    </row>
    <row r="388" spans="1:14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870</v>
      </c>
      <c r="G388" t="s">
        <v>871</v>
      </c>
      <c r="H388" t="s">
        <v>872</v>
      </c>
      <c r="I388" t="s">
        <v>326</v>
      </c>
      <c r="J388">
        <v>-0.19700000000000001</v>
      </c>
      <c r="K388" t="s">
        <v>44</v>
      </c>
      <c r="L388">
        <v>25.995999999999999</v>
      </c>
      <c r="M388" t="s">
        <v>45</v>
      </c>
      <c r="N388" t="s">
        <v>46</v>
      </c>
    </row>
    <row r="389" spans="1:14" x14ac:dyDescent="0.2">
      <c r="A389" t="s">
        <v>12</v>
      </c>
      <c r="B389" t="s">
        <v>240</v>
      </c>
      <c r="C389" t="s">
        <v>13</v>
      </c>
      <c r="D389" t="s">
        <v>327</v>
      </c>
      <c r="E389">
        <v>206.85243502019</v>
      </c>
    </row>
    <row r="390" spans="1:14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873</v>
      </c>
      <c r="G390" t="s">
        <v>503</v>
      </c>
      <c r="H390" t="s">
        <v>874</v>
      </c>
      <c r="I390" t="s">
        <v>326</v>
      </c>
      <c r="J390">
        <v>-0.19</v>
      </c>
      <c r="K390" t="s">
        <v>44</v>
      </c>
      <c r="L390">
        <v>23.475000000000001</v>
      </c>
      <c r="M390" t="s">
        <v>45</v>
      </c>
      <c r="N390" t="s">
        <v>46</v>
      </c>
    </row>
    <row r="391" spans="1:14" x14ac:dyDescent="0.2">
      <c r="A391" t="s">
        <v>12</v>
      </c>
      <c r="B391" t="s">
        <v>241</v>
      </c>
      <c r="C391" t="s">
        <v>13</v>
      </c>
      <c r="D391" t="s">
        <v>327</v>
      </c>
      <c r="E391">
        <v>206.92114858611001</v>
      </c>
    </row>
    <row r="392" spans="1:14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875</v>
      </c>
      <c r="G392" t="s">
        <v>506</v>
      </c>
      <c r="H392" t="s">
        <v>876</v>
      </c>
      <c r="I392" t="s">
        <v>326</v>
      </c>
      <c r="J392">
        <v>-0.183</v>
      </c>
      <c r="K392" t="s">
        <v>44</v>
      </c>
      <c r="L392">
        <v>20.954000000000001</v>
      </c>
      <c r="M392" t="s">
        <v>45</v>
      </c>
      <c r="N392" t="s">
        <v>46</v>
      </c>
    </row>
    <row r="393" spans="1:14" x14ac:dyDescent="0.2">
      <c r="A393" t="s">
        <v>12</v>
      </c>
      <c r="B393" t="s">
        <v>242</v>
      </c>
      <c r="C393" t="s">
        <v>13</v>
      </c>
      <c r="D393" t="s">
        <v>327</v>
      </c>
      <c r="E393">
        <v>203.20106731796301</v>
      </c>
    </row>
    <row r="394" spans="1:14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877</v>
      </c>
      <c r="G394" t="s">
        <v>878</v>
      </c>
      <c r="H394" t="s">
        <v>879</v>
      </c>
      <c r="I394" t="s">
        <v>326</v>
      </c>
      <c r="J394">
        <v>-0.17699999999999999</v>
      </c>
      <c r="K394" t="s">
        <v>44</v>
      </c>
      <c r="L394">
        <v>18.433</v>
      </c>
      <c r="M394" t="s">
        <v>45</v>
      </c>
      <c r="N394" t="s">
        <v>46</v>
      </c>
    </row>
    <row r="395" spans="1:14" x14ac:dyDescent="0.2">
      <c r="A395" t="s">
        <v>12</v>
      </c>
      <c r="B395" t="s">
        <v>243</v>
      </c>
      <c r="C395" t="s">
        <v>13</v>
      </c>
      <c r="D395" t="s">
        <v>327</v>
      </c>
      <c r="E395">
        <v>198.26648416919301</v>
      </c>
    </row>
    <row r="396" spans="1:14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880</v>
      </c>
      <c r="G396" t="s">
        <v>881</v>
      </c>
      <c r="H396" t="s">
        <v>882</v>
      </c>
      <c r="I396" t="s">
        <v>326</v>
      </c>
      <c r="J396">
        <v>-0.17</v>
      </c>
      <c r="K396" t="s">
        <v>44</v>
      </c>
      <c r="L396">
        <v>15.912000000000001</v>
      </c>
      <c r="M396" t="s">
        <v>45</v>
      </c>
      <c r="N396" t="s">
        <v>46</v>
      </c>
    </row>
    <row r="397" spans="1:14" x14ac:dyDescent="0.2">
      <c r="A397" t="s">
        <v>12</v>
      </c>
      <c r="B397" t="s">
        <v>244</v>
      </c>
      <c r="C397" t="s">
        <v>13</v>
      </c>
      <c r="D397" t="s">
        <v>327</v>
      </c>
      <c r="E397">
        <v>192.20012433995601</v>
      </c>
    </row>
    <row r="398" spans="1:14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883</v>
      </c>
      <c r="G398" t="s">
        <v>884</v>
      </c>
      <c r="H398" t="s">
        <v>885</v>
      </c>
      <c r="I398" t="s">
        <v>326</v>
      </c>
      <c r="J398">
        <v>-0.16300000000000001</v>
      </c>
      <c r="K398" t="s">
        <v>44</v>
      </c>
      <c r="L398">
        <v>13.391</v>
      </c>
      <c r="M398" t="s">
        <v>45</v>
      </c>
      <c r="N398" t="s">
        <v>46</v>
      </c>
    </row>
    <row r="399" spans="1:14" x14ac:dyDescent="0.2">
      <c r="A399" t="s">
        <v>12</v>
      </c>
      <c r="B399" t="s">
        <v>245</v>
      </c>
      <c r="C399" t="s">
        <v>13</v>
      </c>
      <c r="D399" t="s">
        <v>327</v>
      </c>
      <c r="E399">
        <v>187.11098327202001</v>
      </c>
    </row>
    <row r="400" spans="1:14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886</v>
      </c>
      <c r="G400" t="s">
        <v>887</v>
      </c>
      <c r="H400" t="s">
        <v>888</v>
      </c>
      <c r="I400" t="s">
        <v>326</v>
      </c>
      <c r="J400">
        <v>-0.156</v>
      </c>
      <c r="K400" t="s">
        <v>44</v>
      </c>
      <c r="L400">
        <v>10.87</v>
      </c>
      <c r="M400" t="s">
        <v>45</v>
      </c>
      <c r="N400" t="s">
        <v>46</v>
      </c>
    </row>
    <row r="401" spans="1:14" x14ac:dyDescent="0.2">
      <c r="A401" t="s">
        <v>12</v>
      </c>
      <c r="B401" t="s">
        <v>246</v>
      </c>
      <c r="C401" t="s">
        <v>13</v>
      </c>
      <c r="D401" t="s">
        <v>327</v>
      </c>
      <c r="E401">
        <v>182.174419489792</v>
      </c>
    </row>
    <row r="402" spans="1:14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889</v>
      </c>
      <c r="G402" t="s">
        <v>890</v>
      </c>
      <c r="H402" t="s">
        <v>891</v>
      </c>
      <c r="I402" t="s">
        <v>326</v>
      </c>
      <c r="J402">
        <v>-0.15</v>
      </c>
      <c r="K402" t="s">
        <v>44</v>
      </c>
      <c r="L402">
        <v>8.3490000000000002</v>
      </c>
      <c r="M402" t="s">
        <v>45</v>
      </c>
      <c r="N402" t="s">
        <v>46</v>
      </c>
    </row>
    <row r="403" spans="1:14" x14ac:dyDescent="0.2">
      <c r="A403" t="s">
        <v>12</v>
      </c>
      <c r="B403" t="s">
        <v>247</v>
      </c>
      <c r="C403" t="s">
        <v>13</v>
      </c>
      <c r="D403" t="s">
        <v>327</v>
      </c>
      <c r="E403">
        <v>177.966080253629</v>
      </c>
    </row>
    <row r="404" spans="1:14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892</v>
      </c>
      <c r="G404" t="s">
        <v>512</v>
      </c>
      <c r="H404" t="s">
        <v>893</v>
      </c>
      <c r="I404" t="s">
        <v>326</v>
      </c>
      <c r="J404">
        <v>-0.14299999999999999</v>
      </c>
      <c r="K404" t="s">
        <v>44</v>
      </c>
      <c r="L404">
        <v>5.827</v>
      </c>
      <c r="M404" t="s">
        <v>45</v>
      </c>
      <c r="N404" t="s">
        <v>46</v>
      </c>
    </row>
    <row r="405" spans="1:14" x14ac:dyDescent="0.2">
      <c r="A405" t="s">
        <v>12</v>
      </c>
      <c r="B405" t="s">
        <v>248</v>
      </c>
      <c r="C405" t="s">
        <v>13</v>
      </c>
      <c r="D405" t="s">
        <v>327</v>
      </c>
      <c r="E405">
        <v>174.64745257968499</v>
      </c>
    </row>
    <row r="406" spans="1:14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894</v>
      </c>
      <c r="G406" t="s">
        <v>515</v>
      </c>
      <c r="H406" t="s">
        <v>895</v>
      </c>
      <c r="I406" t="s">
        <v>326</v>
      </c>
      <c r="J406">
        <v>-0.13600000000000001</v>
      </c>
      <c r="K406" t="s">
        <v>44</v>
      </c>
      <c r="L406">
        <v>3.306</v>
      </c>
      <c r="M406" t="s">
        <v>45</v>
      </c>
      <c r="N406" t="s">
        <v>46</v>
      </c>
    </row>
    <row r="407" spans="1:14" x14ac:dyDescent="0.2">
      <c r="A407" t="s">
        <v>12</v>
      </c>
      <c r="B407" t="s">
        <v>249</v>
      </c>
      <c r="C407" t="s">
        <v>13</v>
      </c>
      <c r="D407" t="s">
        <v>327</v>
      </c>
      <c r="E407">
        <v>171.79248038349201</v>
      </c>
    </row>
    <row r="408" spans="1:14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896</v>
      </c>
      <c r="G408" t="s">
        <v>518</v>
      </c>
      <c r="H408" t="s">
        <v>897</v>
      </c>
      <c r="I408" t="s">
        <v>326</v>
      </c>
      <c r="J408">
        <v>-0.129</v>
      </c>
      <c r="K408" t="s">
        <v>44</v>
      </c>
      <c r="L408">
        <v>0.78500000000000003</v>
      </c>
      <c r="M408" t="s">
        <v>45</v>
      </c>
      <c r="N408" t="s">
        <v>46</v>
      </c>
    </row>
    <row r="409" spans="1:14" x14ac:dyDescent="0.2">
      <c r="A409" t="s">
        <v>12</v>
      </c>
      <c r="B409" t="s">
        <v>250</v>
      </c>
      <c r="C409" t="s">
        <v>13</v>
      </c>
      <c r="D409" t="s">
        <v>327</v>
      </c>
      <c r="E409">
        <v>169.45544043048099</v>
      </c>
    </row>
    <row r="410" spans="1:14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898</v>
      </c>
      <c r="G410" t="s">
        <v>899</v>
      </c>
      <c r="H410" t="s">
        <v>900</v>
      </c>
      <c r="I410" t="s">
        <v>326</v>
      </c>
      <c r="J410">
        <v>-0.123</v>
      </c>
      <c r="K410" t="s">
        <v>44</v>
      </c>
      <c r="L410">
        <v>-1.736</v>
      </c>
      <c r="M410" t="s">
        <v>45</v>
      </c>
      <c r="N410" t="s">
        <v>46</v>
      </c>
    </row>
    <row r="411" spans="1:14" x14ac:dyDescent="0.2">
      <c r="A411" t="s">
        <v>12</v>
      </c>
      <c r="B411" t="s">
        <v>251</v>
      </c>
      <c r="C411" t="s">
        <v>13</v>
      </c>
      <c r="D411" t="s">
        <v>327</v>
      </c>
      <c r="E411">
        <v>167.69632286541599</v>
      </c>
    </row>
    <row r="412" spans="1:14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901</v>
      </c>
      <c r="G412" t="s">
        <v>524</v>
      </c>
      <c r="H412" t="s">
        <v>902</v>
      </c>
      <c r="I412" t="s">
        <v>326</v>
      </c>
      <c r="J412">
        <v>-0.11600000000000001</v>
      </c>
      <c r="K412" t="s">
        <v>44</v>
      </c>
      <c r="L412">
        <v>-4.2569999999999997</v>
      </c>
      <c r="M412" t="s">
        <v>45</v>
      </c>
      <c r="N412" t="s">
        <v>46</v>
      </c>
    </row>
    <row r="413" spans="1:14" x14ac:dyDescent="0.2">
      <c r="A413" t="s">
        <v>12</v>
      </c>
      <c r="B413" t="s">
        <v>252</v>
      </c>
      <c r="C413" t="s">
        <v>13</v>
      </c>
      <c r="D413" t="s">
        <v>327</v>
      </c>
      <c r="E413">
        <v>166.59763391269601</v>
      </c>
    </row>
    <row r="414" spans="1:14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903</v>
      </c>
      <c r="G414" t="s">
        <v>527</v>
      </c>
      <c r="H414" t="s">
        <v>904</v>
      </c>
      <c r="I414" t="s">
        <v>326</v>
      </c>
      <c r="J414">
        <v>-0.109</v>
      </c>
      <c r="K414" t="s">
        <v>44</v>
      </c>
      <c r="L414">
        <v>-6.7779999999999996</v>
      </c>
      <c r="M414" t="s">
        <v>45</v>
      </c>
      <c r="N414" t="s">
        <v>46</v>
      </c>
    </row>
    <row r="415" spans="1:14" x14ac:dyDescent="0.2">
      <c r="A415" t="s">
        <v>12</v>
      </c>
      <c r="B415" t="s">
        <v>253</v>
      </c>
      <c r="C415" t="s">
        <v>13</v>
      </c>
      <c r="D415" t="s">
        <v>327</v>
      </c>
      <c r="E415">
        <v>166.103532292674</v>
      </c>
    </row>
    <row r="416" spans="1:14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905</v>
      </c>
      <c r="G416" t="s">
        <v>906</v>
      </c>
      <c r="H416" t="s">
        <v>907</v>
      </c>
      <c r="I416" t="s">
        <v>326</v>
      </c>
      <c r="J416">
        <v>-0.10299999999999999</v>
      </c>
      <c r="K416" t="s">
        <v>44</v>
      </c>
      <c r="L416">
        <v>-9.2989999999999995</v>
      </c>
      <c r="M416" t="s">
        <v>45</v>
      </c>
      <c r="N416" t="s">
        <v>46</v>
      </c>
    </row>
    <row r="417" spans="1:14" x14ac:dyDescent="0.2">
      <c r="A417" t="s">
        <v>12</v>
      </c>
      <c r="B417" t="s">
        <v>254</v>
      </c>
      <c r="C417" t="s">
        <v>13</v>
      </c>
      <c r="D417" t="s">
        <v>327</v>
      </c>
      <c r="E417">
        <v>166.11373387549699</v>
      </c>
    </row>
    <row r="418" spans="1:14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908</v>
      </c>
      <c r="G418" t="s">
        <v>909</v>
      </c>
      <c r="H418" t="s">
        <v>910</v>
      </c>
      <c r="I418" t="s">
        <v>326</v>
      </c>
      <c r="J418">
        <v>-9.6000000000000002E-2</v>
      </c>
      <c r="K418" t="s">
        <v>44</v>
      </c>
      <c r="L418">
        <v>-11.82</v>
      </c>
      <c r="M418" t="s">
        <v>45</v>
      </c>
      <c r="N418" t="s">
        <v>46</v>
      </c>
    </row>
    <row r="419" spans="1:14" x14ac:dyDescent="0.2">
      <c r="A419" t="s">
        <v>12</v>
      </c>
      <c r="B419" t="s">
        <v>255</v>
      </c>
      <c r="C419" t="s">
        <v>13</v>
      </c>
      <c r="D419" t="s">
        <v>327</v>
      </c>
      <c r="E419">
        <v>166.54287854678799</v>
      </c>
    </row>
    <row r="420" spans="1:14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911</v>
      </c>
      <c r="G420" t="s">
        <v>536</v>
      </c>
      <c r="H420" t="s">
        <v>912</v>
      </c>
      <c r="I420" t="s">
        <v>326</v>
      </c>
      <c r="J420">
        <v>-8.8999999999999996E-2</v>
      </c>
      <c r="K420" t="s">
        <v>44</v>
      </c>
      <c r="L420">
        <v>-14.340999999999999</v>
      </c>
      <c r="M420" t="s">
        <v>45</v>
      </c>
      <c r="N420" t="s">
        <v>46</v>
      </c>
    </row>
    <row r="421" spans="1:14" x14ac:dyDescent="0.2">
      <c r="A421" t="s">
        <v>12</v>
      </c>
      <c r="B421" t="s">
        <v>256</v>
      </c>
      <c r="C421" t="s">
        <v>13</v>
      </c>
      <c r="D421" t="s">
        <v>327</v>
      </c>
      <c r="E421">
        <v>167.13590006867</v>
      </c>
    </row>
    <row r="422" spans="1:14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913</v>
      </c>
      <c r="G422" t="s">
        <v>539</v>
      </c>
      <c r="H422" t="s">
        <v>914</v>
      </c>
      <c r="I422" t="s">
        <v>326</v>
      </c>
      <c r="J422">
        <v>-8.2000000000000003E-2</v>
      </c>
      <c r="K422" t="s">
        <v>44</v>
      </c>
      <c r="L422">
        <v>-16.861999999999998</v>
      </c>
      <c r="M422" t="s">
        <v>45</v>
      </c>
      <c r="N422" t="s">
        <v>46</v>
      </c>
    </row>
    <row r="423" spans="1:14" x14ac:dyDescent="0.2">
      <c r="A423" t="s">
        <v>12</v>
      </c>
      <c r="B423" t="s">
        <v>257</v>
      </c>
      <c r="C423" t="s">
        <v>13</v>
      </c>
      <c r="D423" t="s">
        <v>327</v>
      </c>
      <c r="E423">
        <v>167.388827143523</v>
      </c>
    </row>
    <row r="424" spans="1:14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915</v>
      </c>
      <c r="G424" t="s">
        <v>916</v>
      </c>
      <c r="H424" t="s">
        <v>917</v>
      </c>
      <c r="I424" t="s">
        <v>326</v>
      </c>
      <c r="J424">
        <v>-7.5999999999999998E-2</v>
      </c>
      <c r="K424" t="s">
        <v>44</v>
      </c>
      <c r="L424">
        <v>-19.382999999999999</v>
      </c>
      <c r="M424" t="s">
        <v>45</v>
      </c>
      <c r="N424" t="s">
        <v>46</v>
      </c>
    </row>
    <row r="425" spans="1:14" x14ac:dyDescent="0.2">
      <c r="A425" t="s">
        <v>12</v>
      </c>
      <c r="B425" t="s">
        <v>258</v>
      </c>
      <c r="C425" t="s">
        <v>13</v>
      </c>
      <c r="D425" t="s">
        <v>327</v>
      </c>
      <c r="E425">
        <v>166.42397905648099</v>
      </c>
    </row>
    <row r="426" spans="1:14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918</v>
      </c>
      <c r="G426" t="s">
        <v>545</v>
      </c>
      <c r="H426" t="s">
        <v>919</v>
      </c>
      <c r="I426" t="s">
        <v>326</v>
      </c>
      <c r="J426">
        <v>-6.9000000000000006E-2</v>
      </c>
      <c r="K426" t="s">
        <v>44</v>
      </c>
      <c r="L426">
        <v>-21.904</v>
      </c>
      <c r="M426" t="s">
        <v>45</v>
      </c>
      <c r="N426" t="s">
        <v>46</v>
      </c>
    </row>
    <row r="427" spans="1:14" x14ac:dyDescent="0.2">
      <c r="A427" t="s">
        <v>12</v>
      </c>
      <c r="B427" t="s">
        <v>259</v>
      </c>
      <c r="C427" t="s">
        <v>13</v>
      </c>
      <c r="D427" t="s">
        <v>327</v>
      </c>
      <c r="E427">
        <v>163.60643033209399</v>
      </c>
    </row>
    <row r="428" spans="1:14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920</v>
      </c>
      <c r="G428" t="s">
        <v>548</v>
      </c>
      <c r="H428" t="s">
        <v>921</v>
      </c>
      <c r="I428" t="s">
        <v>326</v>
      </c>
      <c r="J428">
        <v>-6.2E-2</v>
      </c>
      <c r="K428" t="s">
        <v>44</v>
      </c>
      <c r="L428">
        <v>-24.425000000000001</v>
      </c>
      <c r="M428" t="s">
        <v>45</v>
      </c>
      <c r="N428" t="s">
        <v>46</v>
      </c>
    </row>
    <row r="429" spans="1:14" x14ac:dyDescent="0.2">
      <c r="A429" t="s">
        <v>12</v>
      </c>
      <c r="B429" t="s">
        <v>260</v>
      </c>
      <c r="C429" t="s">
        <v>13</v>
      </c>
      <c r="D429" t="s">
        <v>327</v>
      </c>
      <c r="E429">
        <v>157.011532073669</v>
      </c>
    </row>
    <row r="430" spans="1:14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922</v>
      </c>
      <c r="G430" t="s">
        <v>551</v>
      </c>
      <c r="H430" t="s">
        <v>923</v>
      </c>
      <c r="I430" t="s">
        <v>326</v>
      </c>
      <c r="J430">
        <v>-5.5E-2</v>
      </c>
      <c r="K430" t="s">
        <v>44</v>
      </c>
      <c r="L430">
        <v>-26.946000000000002</v>
      </c>
      <c r="M430" t="s">
        <v>45</v>
      </c>
      <c r="N430" t="s">
        <v>46</v>
      </c>
    </row>
    <row r="431" spans="1:14" x14ac:dyDescent="0.2">
      <c r="A431" t="s">
        <v>12</v>
      </c>
      <c r="B431" t="s">
        <v>261</v>
      </c>
      <c r="C431" t="s">
        <v>13</v>
      </c>
      <c r="D431" t="s">
        <v>327</v>
      </c>
      <c r="E431">
        <v>145.628620083469</v>
      </c>
    </row>
    <row r="432" spans="1:14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924</v>
      </c>
      <c r="G432" t="s">
        <v>925</v>
      </c>
      <c r="H432" t="s">
        <v>926</v>
      </c>
      <c r="I432" t="s">
        <v>326</v>
      </c>
      <c r="J432">
        <v>-4.9000000000000002E-2</v>
      </c>
      <c r="K432" t="s">
        <v>44</v>
      </c>
      <c r="L432">
        <v>-29.466999999999999</v>
      </c>
      <c r="M432" t="s">
        <v>45</v>
      </c>
      <c r="N432" t="s">
        <v>46</v>
      </c>
    </row>
    <row r="433" spans="1:14" x14ac:dyDescent="0.2">
      <c r="A433" t="s">
        <v>12</v>
      </c>
      <c r="B433" t="s">
        <v>262</v>
      </c>
      <c r="C433" t="s">
        <v>13</v>
      </c>
      <c r="D433" t="s">
        <v>327</v>
      </c>
      <c r="E433">
        <v>128.40456645796201</v>
      </c>
    </row>
    <row r="434" spans="1:14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927</v>
      </c>
      <c r="G434" t="s">
        <v>557</v>
      </c>
      <c r="H434" t="s">
        <v>928</v>
      </c>
      <c r="I434" t="s">
        <v>326</v>
      </c>
      <c r="J434">
        <v>-4.2000000000000003E-2</v>
      </c>
      <c r="K434" t="s">
        <v>44</v>
      </c>
      <c r="L434">
        <v>-31.988</v>
      </c>
      <c r="M434" t="s">
        <v>45</v>
      </c>
      <c r="N434" t="s">
        <v>46</v>
      </c>
    </row>
    <row r="435" spans="1:14" x14ac:dyDescent="0.2">
      <c r="A435" t="s">
        <v>12</v>
      </c>
      <c r="B435" t="s">
        <v>263</v>
      </c>
      <c r="C435" t="s">
        <v>13</v>
      </c>
      <c r="D435" t="s">
        <v>327</v>
      </c>
      <c r="E435">
        <v>105.75845143073499</v>
      </c>
    </row>
    <row r="436" spans="1:14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929</v>
      </c>
      <c r="G436" t="s">
        <v>560</v>
      </c>
      <c r="H436" t="s">
        <v>930</v>
      </c>
      <c r="I436" t="s">
        <v>326</v>
      </c>
      <c r="J436">
        <v>-3.5000000000000003E-2</v>
      </c>
      <c r="K436" t="s">
        <v>44</v>
      </c>
      <c r="L436">
        <v>-34.509</v>
      </c>
      <c r="M436" t="s">
        <v>45</v>
      </c>
      <c r="N436" t="s">
        <v>46</v>
      </c>
    </row>
    <row r="437" spans="1:14" x14ac:dyDescent="0.2">
      <c r="A437" t="s">
        <v>12</v>
      </c>
      <c r="B437" t="s">
        <v>264</v>
      </c>
      <c r="C437" t="s">
        <v>13</v>
      </c>
      <c r="D437" t="s">
        <v>327</v>
      </c>
      <c r="E437">
        <v>77.771638884325</v>
      </c>
    </row>
    <row r="438" spans="1:14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931</v>
      </c>
      <c r="G438" t="s">
        <v>563</v>
      </c>
      <c r="H438" t="s">
        <v>932</v>
      </c>
      <c r="I438" t="s">
        <v>326</v>
      </c>
      <c r="J438">
        <v>-2.8000000000000001E-2</v>
      </c>
      <c r="K438" t="s">
        <v>44</v>
      </c>
      <c r="L438">
        <v>-37.030999999999999</v>
      </c>
      <c r="M438" t="s">
        <v>45</v>
      </c>
      <c r="N438" t="s">
        <v>46</v>
      </c>
    </row>
    <row r="439" spans="1:14" x14ac:dyDescent="0.2">
      <c r="A439" t="s">
        <v>12</v>
      </c>
      <c r="B439" t="s">
        <v>265</v>
      </c>
      <c r="C439" t="s">
        <v>13</v>
      </c>
      <c r="D439" t="s">
        <v>327</v>
      </c>
      <c r="E439">
        <v>47.282447663802699</v>
      </c>
    </row>
    <row r="440" spans="1:14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933</v>
      </c>
      <c r="G440" t="s">
        <v>934</v>
      </c>
      <c r="H440" t="s">
        <v>935</v>
      </c>
      <c r="I440" t="s">
        <v>326</v>
      </c>
      <c r="J440">
        <v>-2.1999999999999999E-2</v>
      </c>
      <c r="K440" t="s">
        <v>44</v>
      </c>
      <c r="L440">
        <v>-39.552</v>
      </c>
      <c r="M440" t="s">
        <v>45</v>
      </c>
      <c r="N440" t="s">
        <v>46</v>
      </c>
    </row>
    <row r="441" spans="1:14" x14ac:dyDescent="0.2">
      <c r="A441" t="s">
        <v>12</v>
      </c>
      <c r="B441" t="s">
        <v>266</v>
      </c>
      <c r="C441" t="s">
        <v>13</v>
      </c>
      <c r="D441" t="s">
        <v>327</v>
      </c>
      <c r="E441">
        <v>16.577057006119301</v>
      </c>
    </row>
    <row r="442" spans="1:14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936</v>
      </c>
      <c r="G442" t="s">
        <v>569</v>
      </c>
      <c r="H442" t="s">
        <v>937</v>
      </c>
      <c r="I442" t="s">
        <v>326</v>
      </c>
      <c r="J442">
        <v>-1.4999999999999999E-2</v>
      </c>
      <c r="K442" t="s">
        <v>44</v>
      </c>
      <c r="L442">
        <v>-42.073</v>
      </c>
      <c r="M442" t="s">
        <v>45</v>
      </c>
      <c r="N442" t="s">
        <v>46</v>
      </c>
    </row>
    <row r="443" spans="1:14" x14ac:dyDescent="0.2">
      <c r="A443" t="s">
        <v>12</v>
      </c>
      <c r="B443" t="s">
        <v>267</v>
      </c>
      <c r="C443" t="s">
        <v>13</v>
      </c>
      <c r="D443" t="s">
        <v>327</v>
      </c>
      <c r="E443">
        <v>-11.269808612868401</v>
      </c>
    </row>
    <row r="444" spans="1:14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938</v>
      </c>
      <c r="G444" t="s">
        <v>572</v>
      </c>
      <c r="H444" t="s">
        <v>939</v>
      </c>
      <c r="I444" t="s">
        <v>326</v>
      </c>
      <c r="J444">
        <v>-8.0000000000000002E-3</v>
      </c>
      <c r="K444" t="s">
        <v>44</v>
      </c>
      <c r="L444">
        <v>-44.594000000000001</v>
      </c>
      <c r="M444" t="s">
        <v>45</v>
      </c>
      <c r="N444" t="s">
        <v>46</v>
      </c>
    </row>
    <row r="445" spans="1:14" x14ac:dyDescent="0.2">
      <c r="A445" t="s">
        <v>12</v>
      </c>
      <c r="B445" t="s">
        <v>268</v>
      </c>
      <c r="C445" s="18" t="s">
        <v>13</v>
      </c>
      <c r="D445" t="s">
        <v>327</v>
      </c>
      <c r="E445">
        <v>-34.775825478624903</v>
      </c>
    </row>
    <row r="446" spans="1:14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940</v>
      </c>
      <c r="G446" t="s">
        <v>941</v>
      </c>
      <c r="H446" t="s">
        <v>942</v>
      </c>
      <c r="I446" t="s">
        <v>326</v>
      </c>
      <c r="J446">
        <v>-2E-3</v>
      </c>
      <c r="K446" t="s">
        <v>44</v>
      </c>
      <c r="L446">
        <v>-47.115000000000002</v>
      </c>
      <c r="M446" t="s">
        <v>45</v>
      </c>
      <c r="N446" t="s">
        <v>46</v>
      </c>
    </row>
    <row r="447" spans="1:14" x14ac:dyDescent="0.2">
      <c r="A447" t="s">
        <v>12</v>
      </c>
      <c r="B447" t="s">
        <v>269</v>
      </c>
      <c r="C447" s="18" t="s">
        <v>13</v>
      </c>
      <c r="D447" t="s">
        <v>327</v>
      </c>
      <c r="E447">
        <v>-52.4551948918119</v>
      </c>
    </row>
    <row r="448" spans="1:14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943</v>
      </c>
      <c r="G448" t="s">
        <v>944</v>
      </c>
      <c r="H448" t="s">
        <v>945</v>
      </c>
      <c r="I448" t="s">
        <v>326</v>
      </c>
      <c r="J448">
        <v>5.0000000000000001E-3</v>
      </c>
      <c r="K448" t="s">
        <v>44</v>
      </c>
      <c r="L448">
        <v>-49.636000000000003</v>
      </c>
      <c r="M448" t="s">
        <v>45</v>
      </c>
      <c r="N448" t="s">
        <v>46</v>
      </c>
    </row>
    <row r="449" spans="1:14" x14ac:dyDescent="0.2">
      <c r="A449" t="s">
        <v>12</v>
      </c>
      <c r="B449" t="s">
        <v>270</v>
      </c>
      <c r="C449" s="18" t="s">
        <v>13</v>
      </c>
      <c r="D449" t="s">
        <v>327</v>
      </c>
      <c r="E449">
        <v>-64.451710897445594</v>
      </c>
    </row>
    <row r="450" spans="1:14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946</v>
      </c>
      <c r="G450" t="s">
        <v>581</v>
      </c>
      <c r="H450" t="s">
        <v>947</v>
      </c>
      <c r="I450" t="s">
        <v>326</v>
      </c>
      <c r="J450">
        <v>1.2E-2</v>
      </c>
      <c r="K450" t="s">
        <v>44</v>
      </c>
      <c r="L450">
        <v>-52.156999999999996</v>
      </c>
      <c r="M450" t="s">
        <v>45</v>
      </c>
      <c r="N450" t="s">
        <v>46</v>
      </c>
    </row>
    <row r="451" spans="1:14" x14ac:dyDescent="0.2">
      <c r="A451" t="s">
        <v>12</v>
      </c>
      <c r="B451" t="s">
        <v>271</v>
      </c>
      <c r="C451" t="s">
        <v>13</v>
      </c>
      <c r="D451" t="s">
        <v>327</v>
      </c>
      <c r="E451">
        <v>-71.197246753232903</v>
      </c>
    </row>
    <row r="452" spans="1:14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948</v>
      </c>
      <c r="G452" t="s">
        <v>949</v>
      </c>
      <c r="H452" t="s">
        <v>950</v>
      </c>
      <c r="I452" t="s">
        <v>326</v>
      </c>
      <c r="J452">
        <v>1.9E-2</v>
      </c>
      <c r="K452" t="s">
        <v>44</v>
      </c>
      <c r="L452">
        <v>-54.677999999999997</v>
      </c>
      <c r="M452" t="s">
        <v>45</v>
      </c>
      <c r="N452" t="s">
        <v>46</v>
      </c>
    </row>
    <row r="453" spans="1:14" x14ac:dyDescent="0.2">
      <c r="A453" t="s">
        <v>12</v>
      </c>
      <c r="B453" t="s">
        <v>272</v>
      </c>
      <c r="C453" t="s">
        <v>13</v>
      </c>
      <c r="D453" t="s">
        <v>327</v>
      </c>
      <c r="E453">
        <v>-73.793795133724203</v>
      </c>
    </row>
    <row r="454" spans="1:14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951</v>
      </c>
      <c r="G454" t="s">
        <v>952</v>
      </c>
      <c r="H454" t="s">
        <v>953</v>
      </c>
      <c r="I454" t="s">
        <v>326</v>
      </c>
      <c r="J454">
        <v>2.5000000000000001E-2</v>
      </c>
      <c r="K454" t="s">
        <v>44</v>
      </c>
      <c r="L454">
        <v>-57.198999999999998</v>
      </c>
      <c r="M454" t="s">
        <v>45</v>
      </c>
      <c r="N454" t="s">
        <v>46</v>
      </c>
    </row>
    <row r="455" spans="1:14" x14ac:dyDescent="0.2">
      <c r="A455" t="s">
        <v>12</v>
      </c>
      <c r="B455" t="s">
        <v>273</v>
      </c>
      <c r="C455" t="s">
        <v>13</v>
      </c>
      <c r="D455" t="s">
        <v>327</v>
      </c>
      <c r="E455">
        <v>-73.165259231216595</v>
      </c>
    </row>
    <row r="456" spans="1:14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954</v>
      </c>
      <c r="G456" t="s">
        <v>590</v>
      </c>
      <c r="H456" t="s">
        <v>955</v>
      </c>
      <c r="I456" t="s">
        <v>326</v>
      </c>
      <c r="J456">
        <v>-0.28000000000000003</v>
      </c>
      <c r="K456" t="s">
        <v>44</v>
      </c>
      <c r="L456">
        <v>59.079000000000001</v>
      </c>
      <c r="M456" t="s">
        <v>45</v>
      </c>
      <c r="N456" t="s">
        <v>46</v>
      </c>
    </row>
    <row r="457" spans="1:14" x14ac:dyDescent="0.2">
      <c r="A457" t="s">
        <v>12</v>
      </c>
      <c r="B457" t="s">
        <v>274</v>
      </c>
      <c r="C457" t="s">
        <v>13</v>
      </c>
      <c r="D457" t="s">
        <v>327</v>
      </c>
      <c r="E457">
        <v>-118.152778406664</v>
      </c>
    </row>
    <row r="458" spans="1:14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956</v>
      </c>
      <c r="G458" t="s">
        <v>593</v>
      </c>
      <c r="H458" t="s">
        <v>957</v>
      </c>
      <c r="I458" t="s">
        <v>326</v>
      </c>
      <c r="J458">
        <v>-0.27300000000000002</v>
      </c>
      <c r="K458" t="s">
        <v>44</v>
      </c>
      <c r="L458">
        <v>56.558</v>
      </c>
      <c r="M458" t="s">
        <v>45</v>
      </c>
      <c r="N458" t="s">
        <v>46</v>
      </c>
    </row>
    <row r="459" spans="1:14" x14ac:dyDescent="0.2">
      <c r="A459" t="s">
        <v>12</v>
      </c>
      <c r="B459" t="s">
        <v>275</v>
      </c>
      <c r="C459" t="s">
        <v>13</v>
      </c>
      <c r="D459" t="s">
        <v>327</v>
      </c>
      <c r="E459">
        <v>-120.702516837581</v>
      </c>
    </row>
    <row r="460" spans="1:14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958</v>
      </c>
      <c r="G460" t="s">
        <v>596</v>
      </c>
      <c r="H460" t="s">
        <v>959</v>
      </c>
      <c r="I460" t="s">
        <v>326</v>
      </c>
      <c r="J460">
        <v>-0.26600000000000001</v>
      </c>
      <c r="K460" t="s">
        <v>44</v>
      </c>
      <c r="L460">
        <v>54.036999999999999</v>
      </c>
      <c r="M460" t="s">
        <v>45</v>
      </c>
      <c r="N460" t="s">
        <v>46</v>
      </c>
    </row>
    <row r="461" spans="1:14" x14ac:dyDescent="0.2">
      <c r="A461" t="s">
        <v>12</v>
      </c>
      <c r="B461" t="s">
        <v>276</v>
      </c>
      <c r="C461" t="s">
        <v>13</v>
      </c>
      <c r="D461" t="s">
        <v>327</v>
      </c>
      <c r="E461">
        <v>-118.00631050582599</v>
      </c>
    </row>
    <row r="462" spans="1:14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960</v>
      </c>
      <c r="G462" t="s">
        <v>961</v>
      </c>
      <c r="H462" t="s">
        <v>962</v>
      </c>
      <c r="I462" t="s">
        <v>326</v>
      </c>
      <c r="J462">
        <v>-0.26</v>
      </c>
      <c r="K462" t="s">
        <v>44</v>
      </c>
      <c r="L462">
        <v>51.515999999999998</v>
      </c>
      <c r="M462" t="s">
        <v>45</v>
      </c>
      <c r="N462" t="s">
        <v>46</v>
      </c>
    </row>
    <row r="463" spans="1:14" x14ac:dyDescent="0.2">
      <c r="A463" t="s">
        <v>12</v>
      </c>
      <c r="B463" t="s">
        <v>277</v>
      </c>
      <c r="C463" t="s">
        <v>13</v>
      </c>
      <c r="D463" t="s">
        <v>327</v>
      </c>
      <c r="E463">
        <v>-108.23221101615999</v>
      </c>
    </row>
    <row r="464" spans="1:14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963</v>
      </c>
      <c r="G464" t="s">
        <v>602</v>
      </c>
      <c r="H464" t="s">
        <v>964</v>
      </c>
      <c r="I464" t="s">
        <v>326</v>
      </c>
      <c r="J464">
        <v>-0.253</v>
      </c>
      <c r="K464" t="s">
        <v>44</v>
      </c>
      <c r="L464">
        <v>48.994999999999997</v>
      </c>
      <c r="M464" t="s">
        <v>45</v>
      </c>
      <c r="N464" t="s">
        <v>46</v>
      </c>
    </row>
    <row r="465" spans="1:14" x14ac:dyDescent="0.2">
      <c r="A465" t="s">
        <v>12</v>
      </c>
      <c r="B465" t="s">
        <v>278</v>
      </c>
      <c r="C465" t="s">
        <v>13</v>
      </c>
      <c r="D465" t="s">
        <v>327</v>
      </c>
      <c r="E465">
        <v>-90.671721985011501</v>
      </c>
    </row>
    <row r="466" spans="1:14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965</v>
      </c>
      <c r="G466" t="s">
        <v>605</v>
      </c>
      <c r="H466" t="s">
        <v>966</v>
      </c>
      <c r="I466" t="s">
        <v>326</v>
      </c>
      <c r="J466">
        <v>-0.246</v>
      </c>
      <c r="K466" t="s">
        <v>44</v>
      </c>
      <c r="L466">
        <v>46.473999999999997</v>
      </c>
      <c r="M466" t="s">
        <v>45</v>
      </c>
      <c r="N466" t="s">
        <v>46</v>
      </c>
    </row>
    <row r="467" spans="1:14" x14ac:dyDescent="0.2">
      <c r="A467" t="s">
        <v>12</v>
      </c>
      <c r="B467" t="s">
        <v>279</v>
      </c>
      <c r="C467" t="s">
        <v>13</v>
      </c>
      <c r="D467" t="s">
        <v>327</v>
      </c>
      <c r="E467">
        <v>-64.433655540308095</v>
      </c>
    </row>
    <row r="468" spans="1:14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967</v>
      </c>
      <c r="G468" t="s">
        <v>968</v>
      </c>
      <c r="H468" t="s">
        <v>969</v>
      </c>
      <c r="I468" t="s">
        <v>326</v>
      </c>
      <c r="J468">
        <v>-0.24</v>
      </c>
      <c r="K468" t="s">
        <v>44</v>
      </c>
      <c r="L468">
        <v>43.953000000000003</v>
      </c>
      <c r="M468" t="s">
        <v>45</v>
      </c>
      <c r="N468" t="s">
        <v>46</v>
      </c>
    </row>
    <row r="469" spans="1:14" x14ac:dyDescent="0.2">
      <c r="A469" t="s">
        <v>12</v>
      </c>
      <c r="B469" t="s">
        <v>280</v>
      </c>
      <c r="C469" t="s">
        <v>13</v>
      </c>
      <c r="D469" t="s">
        <v>327</v>
      </c>
      <c r="E469">
        <v>-31.415863275263</v>
      </c>
    </row>
    <row r="470" spans="1:14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970</v>
      </c>
      <c r="G470" t="s">
        <v>971</v>
      </c>
      <c r="H470" t="s">
        <v>972</v>
      </c>
      <c r="I470" t="s">
        <v>326</v>
      </c>
      <c r="J470">
        <v>-0.23300000000000001</v>
      </c>
      <c r="K470" t="s">
        <v>44</v>
      </c>
      <c r="L470">
        <v>41.432000000000002</v>
      </c>
      <c r="M470" t="s">
        <v>45</v>
      </c>
      <c r="N470" t="s">
        <v>46</v>
      </c>
    </row>
    <row r="471" spans="1:14" x14ac:dyDescent="0.2">
      <c r="A471" t="s">
        <v>12</v>
      </c>
      <c r="B471" t="s">
        <v>281</v>
      </c>
      <c r="C471" t="s">
        <v>13</v>
      </c>
      <c r="D471" t="s">
        <v>327</v>
      </c>
      <c r="E471">
        <v>5.9349428149077603</v>
      </c>
    </row>
    <row r="472" spans="1:14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973</v>
      </c>
      <c r="G472" t="s">
        <v>614</v>
      </c>
      <c r="H472" t="s">
        <v>974</v>
      </c>
      <c r="I472" t="s">
        <v>326</v>
      </c>
      <c r="J472">
        <v>-0.22600000000000001</v>
      </c>
      <c r="K472" t="s">
        <v>44</v>
      </c>
      <c r="L472">
        <v>38.911000000000001</v>
      </c>
      <c r="M472" t="s">
        <v>45</v>
      </c>
      <c r="N472" t="s">
        <v>46</v>
      </c>
    </row>
    <row r="473" spans="1:14" x14ac:dyDescent="0.2">
      <c r="A473" t="s">
        <v>12</v>
      </c>
      <c r="B473" t="s">
        <v>282</v>
      </c>
      <c r="C473" t="s">
        <v>13</v>
      </c>
      <c r="D473" t="s">
        <v>327</v>
      </c>
      <c r="E473">
        <v>43.596821746689997</v>
      </c>
    </row>
    <row r="474" spans="1:14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975</v>
      </c>
      <c r="G474" t="s">
        <v>617</v>
      </c>
      <c r="H474" t="s">
        <v>976</v>
      </c>
      <c r="I474" t="s">
        <v>326</v>
      </c>
      <c r="J474">
        <v>-0.219</v>
      </c>
      <c r="K474" t="s">
        <v>44</v>
      </c>
      <c r="L474">
        <v>36.39</v>
      </c>
      <c r="M474" t="s">
        <v>45</v>
      </c>
      <c r="N474" t="s">
        <v>46</v>
      </c>
    </row>
    <row r="475" spans="1:14" x14ac:dyDescent="0.2">
      <c r="A475" t="s">
        <v>12</v>
      </c>
      <c r="B475" t="s">
        <v>283</v>
      </c>
      <c r="C475" t="s">
        <v>13</v>
      </c>
      <c r="D475" t="s">
        <v>327</v>
      </c>
      <c r="E475">
        <v>78.370159568403096</v>
      </c>
    </row>
    <row r="476" spans="1:14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977</v>
      </c>
      <c r="G476" t="s">
        <v>978</v>
      </c>
      <c r="H476" t="s">
        <v>979</v>
      </c>
      <c r="I476" t="s">
        <v>326</v>
      </c>
      <c r="J476">
        <v>-0.21299999999999999</v>
      </c>
      <c r="K476" t="s">
        <v>44</v>
      </c>
      <c r="L476">
        <v>33.869</v>
      </c>
      <c r="M476" t="s">
        <v>45</v>
      </c>
      <c r="N476" t="s">
        <v>46</v>
      </c>
    </row>
    <row r="477" spans="1:14" x14ac:dyDescent="0.2">
      <c r="A477" t="s">
        <v>12</v>
      </c>
      <c r="B477" t="s">
        <v>284</v>
      </c>
      <c r="C477" t="s">
        <v>13</v>
      </c>
      <c r="D477" t="s">
        <v>327</v>
      </c>
      <c r="E477">
        <v>106.71862609815599</v>
      </c>
    </row>
    <row r="478" spans="1:14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980</v>
      </c>
      <c r="G478" t="s">
        <v>623</v>
      </c>
      <c r="H478" t="s">
        <v>981</v>
      </c>
      <c r="I478" t="s">
        <v>326</v>
      </c>
      <c r="J478">
        <v>-0.20599999999999999</v>
      </c>
      <c r="K478" t="s">
        <v>44</v>
      </c>
      <c r="L478">
        <v>31.347999999999999</v>
      </c>
      <c r="M478" t="s">
        <v>45</v>
      </c>
      <c r="N478" t="s">
        <v>46</v>
      </c>
    </row>
    <row r="479" spans="1:14" x14ac:dyDescent="0.2">
      <c r="A479" t="s">
        <v>12</v>
      </c>
      <c r="B479" t="s">
        <v>285</v>
      </c>
      <c r="C479" t="s">
        <v>13</v>
      </c>
      <c r="D479" t="s">
        <v>327</v>
      </c>
      <c r="E479">
        <v>127.618236271396</v>
      </c>
    </row>
    <row r="480" spans="1:14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982</v>
      </c>
      <c r="G480" t="s">
        <v>626</v>
      </c>
      <c r="H480" t="s">
        <v>983</v>
      </c>
      <c r="I480" t="s">
        <v>326</v>
      </c>
      <c r="J480">
        <v>-0.19900000000000001</v>
      </c>
      <c r="K480" t="s">
        <v>44</v>
      </c>
      <c r="L480">
        <v>28.827000000000002</v>
      </c>
      <c r="M480" t="s">
        <v>45</v>
      </c>
      <c r="N480" t="s">
        <v>46</v>
      </c>
    </row>
    <row r="481" spans="1:14" x14ac:dyDescent="0.2">
      <c r="A481" t="s">
        <v>12</v>
      </c>
      <c r="B481" t="s">
        <v>286</v>
      </c>
      <c r="C481" t="s">
        <v>13</v>
      </c>
      <c r="D481" t="s">
        <v>327</v>
      </c>
      <c r="E481">
        <v>140.71576290106</v>
      </c>
    </row>
    <row r="482" spans="1:14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984</v>
      </c>
      <c r="G482" t="s">
        <v>629</v>
      </c>
      <c r="H482" t="s">
        <v>985</v>
      </c>
      <c r="I482" t="s">
        <v>326</v>
      </c>
      <c r="J482">
        <v>-0.192</v>
      </c>
      <c r="K482" t="s">
        <v>44</v>
      </c>
      <c r="L482">
        <v>26.306000000000001</v>
      </c>
      <c r="M482" t="s">
        <v>45</v>
      </c>
      <c r="N482" t="s">
        <v>46</v>
      </c>
    </row>
    <row r="483" spans="1:14" x14ac:dyDescent="0.2">
      <c r="A483" t="s">
        <v>12</v>
      </c>
      <c r="B483" t="s">
        <v>287</v>
      </c>
      <c r="C483" t="s">
        <v>13</v>
      </c>
      <c r="D483" t="s">
        <v>327</v>
      </c>
      <c r="E483">
        <v>147.81331410939799</v>
      </c>
    </row>
    <row r="484" spans="1:14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986</v>
      </c>
      <c r="G484" t="s">
        <v>987</v>
      </c>
      <c r="H484" t="s">
        <v>988</v>
      </c>
      <c r="I484" t="s">
        <v>326</v>
      </c>
      <c r="J484">
        <v>-0.186</v>
      </c>
      <c r="K484" t="s">
        <v>44</v>
      </c>
      <c r="L484">
        <v>23.783999999999999</v>
      </c>
      <c r="M484" t="s">
        <v>45</v>
      </c>
      <c r="N484" t="s">
        <v>46</v>
      </c>
    </row>
    <row r="485" spans="1:14" x14ac:dyDescent="0.2">
      <c r="A485" t="s">
        <v>12</v>
      </c>
      <c r="B485" t="s">
        <v>288</v>
      </c>
      <c r="C485" t="s">
        <v>13</v>
      </c>
      <c r="D485" t="s">
        <v>327</v>
      </c>
      <c r="E485">
        <v>149.99576782412001</v>
      </c>
    </row>
    <row r="486" spans="1:14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989</v>
      </c>
      <c r="G486" t="s">
        <v>635</v>
      </c>
      <c r="H486" t="s">
        <v>990</v>
      </c>
      <c r="I486" t="s">
        <v>326</v>
      </c>
      <c r="J486">
        <v>-0.17899999999999999</v>
      </c>
      <c r="K486" t="s">
        <v>44</v>
      </c>
      <c r="L486">
        <v>21.263000000000002</v>
      </c>
      <c r="M486" t="s">
        <v>45</v>
      </c>
      <c r="N486" t="s">
        <v>46</v>
      </c>
    </row>
    <row r="487" spans="1:14" x14ac:dyDescent="0.2">
      <c r="A487" t="s">
        <v>12</v>
      </c>
      <c r="B487" t="s">
        <v>289</v>
      </c>
      <c r="C487" t="s">
        <v>13</v>
      </c>
      <c r="D487" t="s">
        <v>327</v>
      </c>
      <c r="E487">
        <v>149.14509335501199</v>
      </c>
    </row>
    <row r="488" spans="1:14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991</v>
      </c>
      <c r="G488" t="s">
        <v>638</v>
      </c>
      <c r="H488" t="s">
        <v>992</v>
      </c>
      <c r="I488" t="s">
        <v>326</v>
      </c>
      <c r="J488">
        <v>-0.17199999999999999</v>
      </c>
      <c r="K488" t="s">
        <v>44</v>
      </c>
      <c r="L488">
        <v>18.742000000000001</v>
      </c>
      <c r="M488" t="s">
        <v>45</v>
      </c>
      <c r="N488" t="s">
        <v>46</v>
      </c>
    </row>
    <row r="489" spans="1:14" x14ac:dyDescent="0.2">
      <c r="A489" t="s">
        <v>12</v>
      </c>
      <c r="B489" t="s">
        <v>290</v>
      </c>
      <c r="C489" t="s">
        <v>13</v>
      </c>
      <c r="D489" t="s">
        <v>327</v>
      </c>
      <c r="E489">
        <v>146.80859052876099</v>
      </c>
    </row>
    <row r="490" spans="1:14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993</v>
      </c>
      <c r="G490" t="s">
        <v>641</v>
      </c>
      <c r="H490" t="s">
        <v>994</v>
      </c>
      <c r="I490" t="s">
        <v>326</v>
      </c>
      <c r="J490">
        <v>-0.16500000000000001</v>
      </c>
      <c r="K490" t="s">
        <v>44</v>
      </c>
      <c r="L490">
        <v>16.221</v>
      </c>
      <c r="M490" t="s">
        <v>45</v>
      </c>
      <c r="N490" t="s">
        <v>46</v>
      </c>
    </row>
    <row r="491" spans="1:14" x14ac:dyDescent="0.2">
      <c r="A491" t="s">
        <v>12</v>
      </c>
      <c r="B491" t="s">
        <v>291</v>
      </c>
      <c r="C491" t="s">
        <v>13</v>
      </c>
      <c r="D491" t="s">
        <v>327</v>
      </c>
      <c r="E491">
        <v>143.88926163484899</v>
      </c>
    </row>
    <row r="492" spans="1:14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995</v>
      </c>
      <c r="G492" t="s">
        <v>996</v>
      </c>
      <c r="H492" t="s">
        <v>997</v>
      </c>
      <c r="I492" t="s">
        <v>326</v>
      </c>
      <c r="J492">
        <v>-0.159</v>
      </c>
      <c r="K492" t="s">
        <v>44</v>
      </c>
      <c r="L492">
        <v>13.7</v>
      </c>
      <c r="M492" t="s">
        <v>45</v>
      </c>
      <c r="N492" t="s">
        <v>46</v>
      </c>
    </row>
    <row r="493" spans="1:14" x14ac:dyDescent="0.2">
      <c r="A493" t="s">
        <v>12</v>
      </c>
      <c r="B493" t="s">
        <v>292</v>
      </c>
      <c r="C493" t="s">
        <v>13</v>
      </c>
      <c r="D493" t="s">
        <v>327</v>
      </c>
      <c r="E493">
        <v>140.78665722288801</v>
      </c>
    </row>
    <row r="494" spans="1:14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998</v>
      </c>
      <c r="G494" t="s">
        <v>647</v>
      </c>
      <c r="H494" t="s">
        <v>999</v>
      </c>
      <c r="I494" t="s">
        <v>326</v>
      </c>
      <c r="J494">
        <v>-0.152</v>
      </c>
      <c r="K494" t="s">
        <v>44</v>
      </c>
      <c r="L494">
        <v>11.179</v>
      </c>
      <c r="M494" t="s">
        <v>45</v>
      </c>
      <c r="N494" t="s">
        <v>46</v>
      </c>
    </row>
    <row r="495" spans="1:14" x14ac:dyDescent="0.2">
      <c r="A495" t="s">
        <v>12</v>
      </c>
      <c r="B495" t="s">
        <v>293</v>
      </c>
      <c r="C495" t="s">
        <v>13</v>
      </c>
      <c r="D495" t="s">
        <v>327</v>
      </c>
      <c r="E495">
        <v>137.73939198286999</v>
      </c>
    </row>
    <row r="496" spans="1:14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1000</v>
      </c>
      <c r="G496" t="s">
        <v>650</v>
      </c>
      <c r="H496" t="s">
        <v>1001</v>
      </c>
      <c r="I496" t="s">
        <v>326</v>
      </c>
      <c r="J496">
        <v>-0.14499999999999999</v>
      </c>
      <c r="K496" t="s">
        <v>44</v>
      </c>
      <c r="L496">
        <v>8.6579999999999995</v>
      </c>
      <c r="M496" t="s">
        <v>45</v>
      </c>
      <c r="N496" t="s">
        <v>46</v>
      </c>
    </row>
    <row r="497" spans="1:14" x14ac:dyDescent="0.2">
      <c r="A497" t="s">
        <v>12</v>
      </c>
      <c r="B497" t="s">
        <v>294</v>
      </c>
      <c r="C497" t="s">
        <v>13</v>
      </c>
      <c r="D497" t="s">
        <v>327</v>
      </c>
      <c r="E497">
        <v>134.91115655458401</v>
      </c>
    </row>
    <row r="498" spans="1:14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1002</v>
      </c>
      <c r="G498" t="s">
        <v>1003</v>
      </c>
      <c r="H498" t="s">
        <v>1004</v>
      </c>
      <c r="I498" t="s">
        <v>326</v>
      </c>
      <c r="J498">
        <v>-0.13900000000000001</v>
      </c>
      <c r="K498" t="s">
        <v>44</v>
      </c>
      <c r="L498">
        <v>6.1369999999999996</v>
      </c>
      <c r="M498" t="s">
        <v>45</v>
      </c>
      <c r="N498" t="s">
        <v>46</v>
      </c>
    </row>
    <row r="499" spans="1:14" x14ac:dyDescent="0.2">
      <c r="A499" t="s">
        <v>12</v>
      </c>
      <c r="B499" t="s">
        <v>295</v>
      </c>
      <c r="C499" t="s">
        <v>13</v>
      </c>
      <c r="D499" t="s">
        <v>327</v>
      </c>
      <c r="E499">
        <v>132.55155359681001</v>
      </c>
    </row>
    <row r="500" spans="1:14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1005</v>
      </c>
      <c r="G500" t="s">
        <v>1006</v>
      </c>
      <c r="H500" t="s">
        <v>1007</v>
      </c>
      <c r="I500" t="s">
        <v>326</v>
      </c>
      <c r="J500">
        <v>-0.13200000000000001</v>
      </c>
      <c r="K500" t="s">
        <v>44</v>
      </c>
      <c r="L500">
        <v>3.6160000000000001</v>
      </c>
      <c r="M500" t="s">
        <v>45</v>
      </c>
      <c r="N500" t="s">
        <v>46</v>
      </c>
    </row>
    <row r="501" spans="1:14" x14ac:dyDescent="0.2">
      <c r="A501" t="s">
        <v>12</v>
      </c>
      <c r="B501" t="s">
        <v>296</v>
      </c>
      <c r="C501" t="s">
        <v>13</v>
      </c>
      <c r="D501" t="s">
        <v>327</v>
      </c>
      <c r="E501">
        <v>130.45521058830599</v>
      </c>
    </row>
    <row r="502" spans="1:14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1008</v>
      </c>
      <c r="G502" t="s">
        <v>659</v>
      </c>
      <c r="H502" t="s">
        <v>1009</v>
      </c>
      <c r="I502" t="s">
        <v>326</v>
      </c>
      <c r="J502">
        <v>-0.125</v>
      </c>
      <c r="K502" t="s">
        <v>44</v>
      </c>
      <c r="L502">
        <v>1.095</v>
      </c>
      <c r="M502" t="s">
        <v>45</v>
      </c>
      <c r="N502" t="s">
        <v>46</v>
      </c>
    </row>
    <row r="503" spans="1:14" x14ac:dyDescent="0.2">
      <c r="A503" t="s">
        <v>12</v>
      </c>
      <c r="B503" t="s">
        <v>297</v>
      </c>
      <c r="C503" t="s">
        <v>13</v>
      </c>
      <c r="D503" t="s">
        <v>327</v>
      </c>
      <c r="E503">
        <v>128.86691581733899</v>
      </c>
    </row>
    <row r="504" spans="1:14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1010</v>
      </c>
      <c r="G504" t="s">
        <v>662</v>
      </c>
      <c r="H504" t="s">
        <v>1011</v>
      </c>
      <c r="I504" t="s">
        <v>326</v>
      </c>
      <c r="J504">
        <v>-0.11799999999999999</v>
      </c>
      <c r="K504" t="s">
        <v>44</v>
      </c>
      <c r="L504">
        <v>-1.4259999999999999</v>
      </c>
      <c r="M504" t="s">
        <v>45</v>
      </c>
      <c r="N504" t="s">
        <v>46</v>
      </c>
    </row>
    <row r="505" spans="1:14" x14ac:dyDescent="0.2">
      <c r="A505" t="s">
        <v>12</v>
      </c>
      <c r="B505" t="s">
        <v>298</v>
      </c>
      <c r="C505" t="s">
        <v>13</v>
      </c>
      <c r="D505" t="s">
        <v>327</v>
      </c>
      <c r="E505">
        <v>127.55798958673</v>
      </c>
    </row>
    <row r="506" spans="1:14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1012</v>
      </c>
      <c r="G506" t="s">
        <v>1013</v>
      </c>
      <c r="H506" t="s">
        <v>1014</v>
      </c>
      <c r="I506" t="s">
        <v>326</v>
      </c>
      <c r="J506">
        <v>-0.112</v>
      </c>
      <c r="K506" t="s">
        <v>44</v>
      </c>
      <c r="L506">
        <v>-3.9470000000000001</v>
      </c>
      <c r="M506" t="s">
        <v>45</v>
      </c>
      <c r="N506" t="s">
        <v>46</v>
      </c>
    </row>
    <row r="507" spans="1:14" x14ac:dyDescent="0.2">
      <c r="A507" t="s">
        <v>12</v>
      </c>
      <c r="B507" t="s">
        <v>299</v>
      </c>
      <c r="C507" t="s">
        <v>13</v>
      </c>
      <c r="D507" t="s">
        <v>327</v>
      </c>
      <c r="E507">
        <v>126.51963742271199</v>
      </c>
    </row>
    <row r="508" spans="1:14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1015</v>
      </c>
      <c r="G508" t="s">
        <v>668</v>
      </c>
      <c r="H508" t="s">
        <v>1016</v>
      </c>
      <c r="I508" t="s">
        <v>326</v>
      </c>
      <c r="J508">
        <v>-0.105</v>
      </c>
      <c r="K508" t="s">
        <v>44</v>
      </c>
      <c r="L508">
        <v>-6.468</v>
      </c>
      <c r="M508" t="s">
        <v>45</v>
      </c>
      <c r="N508" t="s">
        <v>46</v>
      </c>
    </row>
    <row r="509" spans="1:14" x14ac:dyDescent="0.2">
      <c r="A509" t="s">
        <v>12</v>
      </c>
      <c r="B509" t="s">
        <v>300</v>
      </c>
      <c r="C509" t="s">
        <v>13</v>
      </c>
      <c r="D509" t="s">
        <v>327</v>
      </c>
      <c r="E509">
        <v>126.164589757025</v>
      </c>
    </row>
    <row r="510" spans="1:14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1017</v>
      </c>
      <c r="G510" t="s">
        <v>671</v>
      </c>
      <c r="H510" t="s">
        <v>1018</v>
      </c>
      <c r="I510" t="s">
        <v>326</v>
      </c>
      <c r="J510">
        <v>-9.8000000000000004E-2</v>
      </c>
      <c r="K510" t="s">
        <v>44</v>
      </c>
      <c r="L510">
        <v>-8.9890000000000008</v>
      </c>
      <c r="M510" t="s">
        <v>45</v>
      </c>
      <c r="N510" t="s">
        <v>46</v>
      </c>
    </row>
    <row r="511" spans="1:14" x14ac:dyDescent="0.2">
      <c r="A511" t="s">
        <v>12</v>
      </c>
      <c r="B511" t="s">
        <v>301</v>
      </c>
      <c r="C511" t="s">
        <v>13</v>
      </c>
      <c r="D511" t="s">
        <v>327</v>
      </c>
      <c r="E511">
        <v>125.739096526599</v>
      </c>
    </row>
    <row r="512" spans="1:14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1019</v>
      </c>
      <c r="G512" t="s">
        <v>674</v>
      </c>
      <c r="H512" t="s">
        <v>1020</v>
      </c>
      <c r="I512" t="s">
        <v>326</v>
      </c>
      <c r="J512">
        <v>-9.0999999999999998E-2</v>
      </c>
      <c r="K512" t="s">
        <v>44</v>
      </c>
      <c r="L512">
        <v>-11.51</v>
      </c>
      <c r="M512" t="s">
        <v>45</v>
      </c>
      <c r="N512" t="s">
        <v>46</v>
      </c>
    </row>
    <row r="513" spans="1:14" x14ac:dyDescent="0.2">
      <c r="A513" t="s">
        <v>12</v>
      </c>
      <c r="B513" t="s">
        <v>302</v>
      </c>
      <c r="C513" t="s">
        <v>13</v>
      </c>
      <c r="D513" t="s">
        <v>327</v>
      </c>
      <c r="E513">
        <v>125.550291807536</v>
      </c>
    </row>
    <row r="514" spans="1:14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1021</v>
      </c>
      <c r="G514" t="s">
        <v>1022</v>
      </c>
      <c r="H514" t="s">
        <v>1023</v>
      </c>
      <c r="I514" t="s">
        <v>326</v>
      </c>
      <c r="J514">
        <v>-8.5000000000000006E-2</v>
      </c>
      <c r="K514" t="s">
        <v>44</v>
      </c>
      <c r="L514">
        <v>-14.031000000000001</v>
      </c>
      <c r="M514" t="s">
        <v>45</v>
      </c>
      <c r="N514" t="s">
        <v>46</v>
      </c>
    </row>
    <row r="515" spans="1:14" x14ac:dyDescent="0.2">
      <c r="A515" t="s">
        <v>12</v>
      </c>
      <c r="B515" t="s">
        <v>303</v>
      </c>
      <c r="C515" t="s">
        <v>13</v>
      </c>
      <c r="D515" t="s">
        <v>327</v>
      </c>
      <c r="E515">
        <v>125.28985574621601</v>
      </c>
    </row>
    <row r="516" spans="1:14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1024</v>
      </c>
      <c r="G516" t="s">
        <v>680</v>
      </c>
      <c r="H516" t="s">
        <v>1025</v>
      </c>
      <c r="I516" t="s">
        <v>326</v>
      </c>
      <c r="J516">
        <v>-7.8E-2</v>
      </c>
      <c r="K516" t="s">
        <v>44</v>
      </c>
      <c r="L516">
        <v>-16.553000000000001</v>
      </c>
      <c r="M516" t="s">
        <v>45</v>
      </c>
      <c r="N516" t="s">
        <v>46</v>
      </c>
    </row>
    <row r="517" spans="1:14" x14ac:dyDescent="0.2">
      <c r="A517" t="s">
        <v>12</v>
      </c>
      <c r="B517" t="s">
        <v>304</v>
      </c>
      <c r="C517" t="s">
        <v>13</v>
      </c>
      <c r="D517" t="s">
        <v>327</v>
      </c>
      <c r="E517">
        <v>124.451990990051</v>
      </c>
    </row>
    <row r="518" spans="1:14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1026</v>
      </c>
      <c r="G518" t="s">
        <v>683</v>
      </c>
      <c r="H518" t="s">
        <v>1027</v>
      </c>
      <c r="I518" t="s">
        <v>326</v>
      </c>
      <c r="J518">
        <v>-7.0999999999999994E-2</v>
      </c>
      <c r="K518" t="s">
        <v>44</v>
      </c>
      <c r="L518">
        <v>-19.074000000000002</v>
      </c>
      <c r="M518" t="s">
        <v>45</v>
      </c>
      <c r="N518" t="s">
        <v>46</v>
      </c>
    </row>
    <row r="519" spans="1:14" x14ac:dyDescent="0.2">
      <c r="A519" t="s">
        <v>12</v>
      </c>
      <c r="B519" t="s">
        <v>305</v>
      </c>
      <c r="C519" t="s">
        <v>13</v>
      </c>
      <c r="D519" t="s">
        <v>327</v>
      </c>
      <c r="E519">
        <v>122.669997375376</v>
      </c>
    </row>
    <row r="520" spans="1:14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1028</v>
      </c>
      <c r="G520" t="s">
        <v>686</v>
      </c>
      <c r="H520" t="s">
        <v>1029</v>
      </c>
      <c r="I520" t="s">
        <v>326</v>
      </c>
      <c r="J520">
        <v>-6.4000000000000001E-2</v>
      </c>
      <c r="K520" t="s">
        <v>44</v>
      </c>
      <c r="L520">
        <v>-21.594999999999999</v>
      </c>
      <c r="M520" t="s">
        <v>45</v>
      </c>
      <c r="N520" t="s">
        <v>46</v>
      </c>
    </row>
    <row r="521" spans="1:14" x14ac:dyDescent="0.2">
      <c r="A521" t="s">
        <v>12</v>
      </c>
      <c r="B521" t="s">
        <v>306</v>
      </c>
      <c r="C521" t="s">
        <v>13</v>
      </c>
      <c r="D521" t="s">
        <v>327</v>
      </c>
      <c r="E521">
        <v>119.49536757937</v>
      </c>
    </row>
    <row r="522" spans="1:14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1030</v>
      </c>
      <c r="G522" t="s">
        <v>1031</v>
      </c>
      <c r="H522" t="s">
        <v>1032</v>
      </c>
      <c r="I522" t="s">
        <v>326</v>
      </c>
      <c r="J522">
        <v>-5.8000000000000003E-2</v>
      </c>
      <c r="K522" t="s">
        <v>44</v>
      </c>
      <c r="L522">
        <v>-24.116</v>
      </c>
      <c r="M522" t="s">
        <v>45</v>
      </c>
      <c r="N522" t="s">
        <v>46</v>
      </c>
    </row>
    <row r="523" spans="1:14" x14ac:dyDescent="0.2">
      <c r="A523" t="s">
        <v>12</v>
      </c>
      <c r="B523" t="s">
        <v>307</v>
      </c>
      <c r="C523" t="s">
        <v>13</v>
      </c>
      <c r="D523" t="s">
        <v>327</v>
      </c>
      <c r="E523">
        <v>113.663726722893</v>
      </c>
    </row>
    <row r="524" spans="1:14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1033</v>
      </c>
      <c r="G524" t="s">
        <v>692</v>
      </c>
      <c r="H524" t="s">
        <v>1034</v>
      </c>
      <c r="I524" t="s">
        <v>326</v>
      </c>
      <c r="J524">
        <v>-5.0999999999999997E-2</v>
      </c>
      <c r="K524" t="s">
        <v>44</v>
      </c>
      <c r="L524">
        <v>-26.637</v>
      </c>
      <c r="M524" t="s">
        <v>45</v>
      </c>
      <c r="N524" t="s">
        <v>46</v>
      </c>
    </row>
    <row r="525" spans="1:14" x14ac:dyDescent="0.2">
      <c r="A525" t="s">
        <v>12</v>
      </c>
      <c r="B525" t="s">
        <v>308</v>
      </c>
      <c r="C525" t="s">
        <v>13</v>
      </c>
      <c r="D525" t="s">
        <v>327</v>
      </c>
      <c r="E525">
        <v>104.480874283674</v>
      </c>
    </row>
    <row r="526" spans="1:14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1035</v>
      </c>
      <c r="G526" t="s">
        <v>695</v>
      </c>
      <c r="H526" t="s">
        <v>1036</v>
      </c>
      <c r="I526" t="s">
        <v>326</v>
      </c>
      <c r="J526">
        <v>-4.3999999999999997E-2</v>
      </c>
      <c r="K526" t="s">
        <v>44</v>
      </c>
      <c r="L526">
        <v>-29.158000000000001</v>
      </c>
      <c r="M526" t="s">
        <v>45</v>
      </c>
      <c r="N526" t="s">
        <v>46</v>
      </c>
    </row>
    <row r="527" spans="1:14" x14ac:dyDescent="0.2">
      <c r="A527" t="s">
        <v>12</v>
      </c>
      <c r="B527" t="s">
        <v>309</v>
      </c>
      <c r="C527" t="s">
        <v>13</v>
      </c>
      <c r="D527" t="s">
        <v>327</v>
      </c>
      <c r="E527">
        <v>91.709648693211406</v>
      </c>
    </row>
    <row r="528" spans="1:14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1037</v>
      </c>
      <c r="G528" t="s">
        <v>1038</v>
      </c>
      <c r="H528" t="s">
        <v>1039</v>
      </c>
      <c r="I528" t="s">
        <v>326</v>
      </c>
      <c r="J528">
        <v>-3.7999999999999999E-2</v>
      </c>
      <c r="K528" t="s">
        <v>44</v>
      </c>
      <c r="L528">
        <v>-31.678999999999998</v>
      </c>
      <c r="M528" t="s">
        <v>45</v>
      </c>
      <c r="N528" t="s">
        <v>46</v>
      </c>
    </row>
    <row r="529" spans="1:14" x14ac:dyDescent="0.2">
      <c r="A529" t="s">
        <v>12</v>
      </c>
      <c r="B529" t="s">
        <v>310</v>
      </c>
      <c r="C529" t="s">
        <v>13</v>
      </c>
      <c r="D529" t="s">
        <v>327</v>
      </c>
      <c r="E529">
        <v>75.285358936495598</v>
      </c>
    </row>
    <row r="530" spans="1:14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1040</v>
      </c>
      <c r="G530" t="s">
        <v>1041</v>
      </c>
      <c r="H530" t="s">
        <v>1042</v>
      </c>
      <c r="I530" t="s">
        <v>326</v>
      </c>
      <c r="J530">
        <v>-3.1E-2</v>
      </c>
      <c r="K530" t="s">
        <v>44</v>
      </c>
      <c r="L530">
        <v>-34.200000000000003</v>
      </c>
      <c r="M530" t="s">
        <v>45</v>
      </c>
      <c r="N530" t="s">
        <v>46</v>
      </c>
    </row>
    <row r="531" spans="1:14" x14ac:dyDescent="0.2">
      <c r="A531" t="s">
        <v>12</v>
      </c>
      <c r="B531" t="s">
        <v>311</v>
      </c>
      <c r="C531" t="s">
        <v>13</v>
      </c>
      <c r="D531" t="s">
        <v>327</v>
      </c>
      <c r="E531">
        <v>55.785232745364503</v>
      </c>
    </row>
    <row r="532" spans="1:14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1043</v>
      </c>
      <c r="G532" t="s">
        <v>704</v>
      </c>
      <c r="H532" t="s">
        <v>1044</v>
      </c>
      <c r="I532" t="s">
        <v>326</v>
      </c>
      <c r="J532">
        <v>-2.4E-2</v>
      </c>
      <c r="K532" t="s">
        <v>44</v>
      </c>
      <c r="L532">
        <v>-36.720999999999997</v>
      </c>
      <c r="M532" t="s">
        <v>45</v>
      </c>
      <c r="N532" t="s">
        <v>46</v>
      </c>
    </row>
    <row r="533" spans="1:14" x14ac:dyDescent="0.2">
      <c r="A533" t="s">
        <v>12</v>
      </c>
      <c r="B533" t="s">
        <v>312</v>
      </c>
      <c r="C533" t="s">
        <v>13</v>
      </c>
      <c r="D533" t="s">
        <v>327</v>
      </c>
      <c r="E533">
        <v>34.561904801286502</v>
      </c>
    </row>
    <row r="534" spans="1:14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1045</v>
      </c>
      <c r="G534" t="s">
        <v>707</v>
      </c>
      <c r="H534" t="s">
        <v>1046</v>
      </c>
      <c r="I534" t="s">
        <v>326</v>
      </c>
      <c r="J534">
        <v>-1.7000000000000001E-2</v>
      </c>
      <c r="K534" t="s">
        <v>44</v>
      </c>
      <c r="L534">
        <v>-39.241999999999997</v>
      </c>
      <c r="M534" t="s">
        <v>45</v>
      </c>
      <c r="N534" t="s">
        <v>46</v>
      </c>
    </row>
    <row r="535" spans="1:14" x14ac:dyDescent="0.2">
      <c r="A535" t="s">
        <v>12</v>
      </c>
      <c r="B535" t="s">
        <v>313</v>
      </c>
      <c r="C535" t="s">
        <v>13</v>
      </c>
      <c r="D535" t="s">
        <v>327</v>
      </c>
      <c r="E535">
        <v>13.280445238553799</v>
      </c>
    </row>
    <row r="536" spans="1:14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1047</v>
      </c>
      <c r="G536" t="s">
        <v>1048</v>
      </c>
      <c r="H536" t="s">
        <v>1049</v>
      </c>
      <c r="I536" t="s">
        <v>326</v>
      </c>
      <c r="J536">
        <v>-1.0999999999999999E-2</v>
      </c>
      <c r="K536" t="s">
        <v>44</v>
      </c>
      <c r="L536">
        <v>-41.762999999999998</v>
      </c>
      <c r="M536" t="s">
        <v>45</v>
      </c>
      <c r="N536" t="s">
        <v>46</v>
      </c>
    </row>
    <row r="537" spans="1:14" x14ac:dyDescent="0.2">
      <c r="A537" t="s">
        <v>12</v>
      </c>
      <c r="B537" t="s">
        <v>314</v>
      </c>
      <c r="C537" t="s">
        <v>13</v>
      </c>
      <c r="D537" t="s">
        <v>327</v>
      </c>
      <c r="E537">
        <v>-6.6771912337519197</v>
      </c>
    </row>
    <row r="538" spans="1:14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1050</v>
      </c>
      <c r="G538" t="s">
        <v>713</v>
      </c>
      <c r="H538" t="s">
        <v>1051</v>
      </c>
      <c r="I538" t="s">
        <v>326</v>
      </c>
      <c r="J538">
        <v>-4.0000000000000001E-3</v>
      </c>
      <c r="K538" t="s">
        <v>44</v>
      </c>
      <c r="L538">
        <v>-44.283999999999999</v>
      </c>
      <c r="M538" t="s">
        <v>45</v>
      </c>
      <c r="N538" t="s">
        <v>46</v>
      </c>
    </row>
    <row r="539" spans="1:14" x14ac:dyDescent="0.2">
      <c r="A539" t="s">
        <v>12</v>
      </c>
      <c r="B539" t="s">
        <v>315</v>
      </c>
      <c r="C539" s="18" t="s">
        <v>13</v>
      </c>
      <c r="D539" t="s">
        <v>327</v>
      </c>
      <c r="E539">
        <v>-23.8674694543611</v>
      </c>
    </row>
    <row r="540" spans="1:14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1052</v>
      </c>
      <c r="G540" t="s">
        <v>716</v>
      </c>
      <c r="H540" t="s">
        <v>1053</v>
      </c>
      <c r="I540" t="s">
        <v>326</v>
      </c>
      <c r="J540">
        <v>3.0000000000000001E-3</v>
      </c>
      <c r="K540" t="s">
        <v>44</v>
      </c>
      <c r="L540">
        <v>-46.805</v>
      </c>
      <c r="M540" t="s">
        <v>45</v>
      </c>
      <c r="N540" t="s">
        <v>46</v>
      </c>
    </row>
    <row r="541" spans="1:14" x14ac:dyDescent="0.2">
      <c r="A541" t="s">
        <v>12</v>
      </c>
      <c r="B541" t="s">
        <v>316</v>
      </c>
      <c r="C541" s="18" t="s">
        <v>13</v>
      </c>
      <c r="D541" t="s">
        <v>327</v>
      </c>
      <c r="E541">
        <v>-37.488853218366501</v>
      </c>
    </row>
    <row r="542" spans="1:14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1054</v>
      </c>
      <c r="G542" t="s">
        <v>719</v>
      </c>
      <c r="H542" t="s">
        <v>1055</v>
      </c>
      <c r="I542" t="s">
        <v>326</v>
      </c>
      <c r="J542">
        <v>0.01</v>
      </c>
      <c r="K542" t="s">
        <v>44</v>
      </c>
      <c r="L542">
        <v>-49.326000000000001</v>
      </c>
      <c r="M542" t="s">
        <v>45</v>
      </c>
      <c r="N542" t="s">
        <v>46</v>
      </c>
    </row>
    <row r="543" spans="1:14" x14ac:dyDescent="0.2">
      <c r="A543" t="s">
        <v>12</v>
      </c>
      <c r="B543" t="s">
        <v>317</v>
      </c>
      <c r="C543" t="s">
        <v>13</v>
      </c>
      <c r="D543" t="s">
        <v>327</v>
      </c>
      <c r="E543">
        <v>-47.380164646461402</v>
      </c>
    </row>
    <row r="544" spans="1:14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1056</v>
      </c>
      <c r="G544" t="s">
        <v>1057</v>
      </c>
      <c r="H544" t="s">
        <v>1058</v>
      </c>
      <c r="I544" t="s">
        <v>326</v>
      </c>
      <c r="J544">
        <v>1.6E-2</v>
      </c>
      <c r="K544" t="s">
        <v>44</v>
      </c>
      <c r="L544">
        <v>-51.847000000000001</v>
      </c>
      <c r="M544" t="s">
        <v>45</v>
      </c>
      <c r="N544" t="s">
        <v>46</v>
      </c>
    </row>
    <row r="545" spans="1:14" x14ac:dyDescent="0.2">
      <c r="A545" t="s">
        <v>12</v>
      </c>
      <c r="B545" t="s">
        <v>318</v>
      </c>
      <c r="C545" t="s">
        <v>13</v>
      </c>
      <c r="D545" t="s">
        <v>327</v>
      </c>
      <c r="E545">
        <v>-53.6037334741753</v>
      </c>
    </row>
    <row r="546" spans="1:14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1059</v>
      </c>
      <c r="G546" t="s">
        <v>1060</v>
      </c>
      <c r="H546" t="s">
        <v>1061</v>
      </c>
      <c r="I546" t="s">
        <v>326</v>
      </c>
      <c r="J546">
        <v>2.3E-2</v>
      </c>
      <c r="K546" t="s">
        <v>44</v>
      </c>
      <c r="L546">
        <v>-54.368000000000002</v>
      </c>
      <c r="M546" t="s">
        <v>45</v>
      </c>
      <c r="N546" t="s">
        <v>46</v>
      </c>
    </row>
    <row r="547" spans="1:14" x14ac:dyDescent="0.2">
      <c r="A547" t="s">
        <v>12</v>
      </c>
      <c r="B547" t="s">
        <v>319</v>
      </c>
      <c r="C547" t="s">
        <v>13</v>
      </c>
      <c r="D547" t="s">
        <v>327</v>
      </c>
      <c r="E547">
        <v>-56.801694286586198</v>
      </c>
    </row>
    <row r="548" spans="1:14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1062</v>
      </c>
      <c r="G548" t="s">
        <v>1063</v>
      </c>
      <c r="H548" t="s">
        <v>1064</v>
      </c>
      <c r="I548" t="s">
        <v>326</v>
      </c>
      <c r="J548">
        <v>0.03</v>
      </c>
      <c r="K548" t="s">
        <v>44</v>
      </c>
      <c r="L548">
        <v>-56.889000000000003</v>
      </c>
      <c r="M548" t="s">
        <v>45</v>
      </c>
      <c r="N548" t="s">
        <v>46</v>
      </c>
    </row>
    <row r="549" spans="1:14" x14ac:dyDescent="0.2">
      <c r="A549" t="s">
        <v>12</v>
      </c>
      <c r="B549" t="s">
        <v>320</v>
      </c>
      <c r="C549" t="s">
        <v>13</v>
      </c>
      <c r="D549" t="s">
        <v>327</v>
      </c>
      <c r="E549">
        <v>-57.497597261724898</v>
      </c>
    </row>
    <row r="550" spans="1:14" x14ac:dyDescent="0.2">
      <c r="A550" t="s">
        <v>14</v>
      </c>
      <c r="B550" t="s">
        <v>15</v>
      </c>
      <c r="C550" t="s">
        <v>16</v>
      </c>
      <c r="D550" t="s">
        <v>17</v>
      </c>
    </row>
    <row r="551" spans="1:14" x14ac:dyDescent="0.2"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 t="s">
        <v>23</v>
      </c>
      <c r="H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abSelected="1" topLeftCell="J1" zoomScale="90" zoomScaleNormal="90" workbookViewId="0">
      <selection activeCell="E14" sqref="E14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MIN(G3:G59)</f>
        <v>-298.76863976977586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-407.53085208016603</v>
      </c>
      <c r="E3" s="8">
        <f>'Map data'!O8*1000</f>
        <v>-386.15</v>
      </c>
      <c r="F3" s="8">
        <f ca="1">E3-D3</f>
        <v>21.380852080166051</v>
      </c>
      <c r="G3" s="8">
        <f ca="1">(F3/E3)*100</f>
        <v>-5.5369291933616598</v>
      </c>
      <c r="H3" s="1" t="s">
        <v>30</v>
      </c>
      <c r="I3" s="9">
        <f ca="1">MAX(G3:G59)</f>
        <v>1569.8936653257688</v>
      </c>
      <c r="K3" s="15">
        <f ca="1">F54/E54</f>
        <v>0.19838572149380301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-483.90768548420198</v>
      </c>
      <c r="E4" s="8">
        <f>'Map data'!O9*1000</f>
        <v>-460.93</v>
      </c>
      <c r="F4" s="8">
        <f t="shared" ref="F4:F49" ca="1" si="1">E4-D4</f>
        <v>22.97768548420197</v>
      </c>
      <c r="G4" s="8">
        <f t="shared" ref="G4:G49" ca="1" si="2">(F4/E4)*100</f>
        <v>-4.9850705061944263</v>
      </c>
      <c r="H4" s="1" t="s">
        <v>31</v>
      </c>
      <c r="I4" s="9">
        <f ca="1">I3-I2</f>
        <v>1868.6623050955445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-562.95733854100502</v>
      </c>
      <c r="E5" s="8">
        <f>'Map data'!O10*1000</f>
        <v>-529.98</v>
      </c>
      <c r="F5" s="8">
        <f t="shared" ca="1" si="1"/>
        <v>32.977338541004997</v>
      </c>
      <c r="G5" s="8">
        <f t="shared" ca="1" si="2"/>
        <v>-6.2223741539312796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-639.33710944370796</v>
      </c>
      <c r="E6" s="8">
        <f>'Map data'!O11*1000</f>
        <v>-587.30999999999995</v>
      </c>
      <c r="F6" s="8">
        <f t="shared" ca="1" si="1"/>
        <v>52.027109443708014</v>
      </c>
      <c r="G6" s="8">
        <f t="shared" ca="1" si="2"/>
        <v>-8.8585430937167793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-693.30024346090102</v>
      </c>
      <c r="E7" s="8">
        <f>'Map data'!O12*1000</f>
        <v>-622.13</v>
      </c>
      <c r="F7" s="8">
        <f t="shared" ca="1" si="1"/>
        <v>71.17024346090102</v>
      </c>
      <c r="G7" s="8">
        <f t="shared" ca="1" si="2"/>
        <v>-11.439770379326028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-698.97080316356698</v>
      </c>
      <c r="E8" s="8">
        <f>'Map data'!O13*1000</f>
        <v>-600.70000000000005</v>
      </c>
      <c r="F8" s="8">
        <f t="shared" ca="1" si="1"/>
        <v>98.270803163566939</v>
      </c>
      <c r="G8" s="8">
        <f t="shared" ca="1" si="2"/>
        <v>-16.359381249137162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-619.44423113724997</v>
      </c>
      <c r="E9" s="8">
        <f>'Map data'!O14*1000</f>
        <v>-483.96</v>
      </c>
      <c r="F9" s="8">
        <f t="shared" ca="1" si="1"/>
        <v>135.48423113724999</v>
      </c>
      <c r="G9" s="8">
        <f t="shared" ca="1" si="2"/>
        <v>-27.994923369131747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-417.64324901105698</v>
      </c>
      <c r="E10" s="8">
        <f>'Map data'!O15*1000</f>
        <v>-251.36999999999998</v>
      </c>
      <c r="F10" s="8">
        <f t="shared" ca="1" si="1"/>
        <v>166.273249011057</v>
      </c>
      <c r="G10" s="8">
        <f t="shared" ca="1" si="2"/>
        <v>-66.146815057905485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-108.792455597619</v>
      </c>
      <c r="E11" s="8">
        <f>'Map data'!O16*1000</f>
        <v>66.989999999999995</v>
      </c>
      <c r="F11" s="8">
        <f t="shared" ca="1" si="1"/>
        <v>175.78245559761899</v>
      </c>
      <c r="G11" s="8">
        <f t="shared" ca="1" si="2"/>
        <v>262.40103836038065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222.7189756091</v>
      </c>
      <c r="E12" s="8">
        <f>'Map data'!O17*1000</f>
        <v>374.89</v>
      </c>
      <c r="F12" s="8">
        <f t="shared" ca="1" si="1"/>
        <v>152.17102439089999</v>
      </c>
      <c r="G12" s="8">
        <f t="shared" ca="1" si="2"/>
        <v>40.590846485875851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492.55492465311499</v>
      </c>
      <c r="E13" s="8">
        <f>'Map data'!O18*1000</f>
        <v>587.58999999999992</v>
      </c>
      <c r="F13" s="8">
        <f t="shared" ca="1" si="1"/>
        <v>95.035075346884923</v>
      </c>
      <c r="G13" s="8">
        <f t="shared" ca="1" si="2"/>
        <v>16.173705363754479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645.37915373249803</v>
      </c>
      <c r="E14" s="8">
        <f>'Map data'!O19*1000</f>
        <v>681.45</v>
      </c>
      <c r="F14" s="8">
        <f t="shared" ca="1" si="1"/>
        <v>36.07084626750202</v>
      </c>
      <c r="G14" s="8">
        <f t="shared" ca="1" si="2"/>
        <v>5.2932491404361315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681.20624344800501</v>
      </c>
      <c r="E15" s="8">
        <f>'Map data'!O20*1000</f>
        <v>685.33</v>
      </c>
      <c r="F15" s="8">
        <f t="shared" ca="1" si="1"/>
        <v>4.1237565519950294</v>
      </c>
      <c r="G15" s="8">
        <f t="shared" ca="1" si="2"/>
        <v>0.60171837683962903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654.075576818694</v>
      </c>
      <c r="E16" s="8">
        <f>'Map data'!O21*1000</f>
        <v>643.52</v>
      </c>
      <c r="F16" s="8">
        <f t="shared" ca="1" si="1"/>
        <v>-10.555576818694021</v>
      </c>
      <c r="G16" s="8">
        <f t="shared" ca="1" si="2"/>
        <v>-1.6402872977831335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607.436368305928</v>
      </c>
      <c r="E17" s="8">
        <f>'Map data'!O22*1000</f>
        <v>589.70000000000005</v>
      </c>
      <c r="F17" s="8">
        <f t="shared" ca="1" si="1"/>
        <v>-17.736368305927954</v>
      </c>
      <c r="G17" s="8">
        <f t="shared" ca="1" si="2"/>
        <v>-3.0076934553040449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567.60876732875704</v>
      </c>
      <c r="E18" s="8">
        <f>'Map data'!O23*1000</f>
        <v>541.32000000000005</v>
      </c>
      <c r="F18" s="8">
        <f t="shared" ca="1" si="1"/>
        <v>-26.28876732875699</v>
      </c>
      <c r="G18" s="8">
        <f t="shared" ca="1" si="2"/>
        <v>-4.8564189996225871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536.77074073998801</v>
      </c>
      <c r="E19" s="8">
        <f>'Map data'!O24*1000</f>
        <v>503.94000000000005</v>
      </c>
      <c r="F19" s="8">
        <f t="shared" ca="1" si="1"/>
        <v>-32.830740739987959</v>
      </c>
      <c r="G19" s="8">
        <f t="shared" ca="1" si="2"/>
        <v>-6.5148114338984708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512.34312873520696</v>
      </c>
      <c r="E20" s="8">
        <f>'Map data'!O25*1000</f>
        <v>478.38000000000005</v>
      </c>
      <c r="F20" s="8">
        <f t="shared" ca="1" si="1"/>
        <v>-33.963128735206908</v>
      </c>
      <c r="G20" s="8">
        <f t="shared" ca="1" si="2"/>
        <v>-7.0996130137561995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494.83047227080101</v>
      </c>
      <c r="E21" s="8">
        <f>'Map data'!O26*1000</f>
        <v>461.8</v>
      </c>
      <c r="F21" s="8">
        <f t="shared" ca="1" si="1"/>
        <v>-33.030472270800999</v>
      </c>
      <c r="G21" s="8">
        <f t="shared" ca="1" si="2"/>
        <v>-7.1525492141188822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data'!$E$2,(1+2*(B26-4)),(0))</f>
        <v>462.428334649541</v>
      </c>
      <c r="E26" s="8">
        <f>'Map data'!O31*1000</f>
        <v>429.77</v>
      </c>
      <c r="F26" s="8">
        <f t="shared" ca="1" si="1"/>
        <v>-32.658334649541018</v>
      </c>
      <c r="G26" s="8">
        <f t="shared" ca="1" si="2"/>
        <v>-7.5990261417830514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data'!$E$2,(1+2*(B27-4)),(0))</f>
        <v>461.73778151254101</v>
      </c>
      <c r="E27" s="8">
        <f>'Map data'!O32*1000</f>
        <v>426.83</v>
      </c>
      <c r="F27" s="8">
        <f t="shared" ca="1" si="1"/>
        <v>-34.907781512541021</v>
      </c>
      <c r="G27" s="8">
        <f t="shared" ca="1" si="2"/>
        <v>-8.1783805057144576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data'!$E$2,(1+2*(B28-4)),(0))</f>
        <v>463.15580453819302</v>
      </c>
      <c r="E28" s="8">
        <f>'Map data'!O33*1000</f>
        <v>425.20000000000005</v>
      </c>
      <c r="F28" s="8">
        <f t="shared" ca="1" si="1"/>
        <v>-37.955804538192979</v>
      </c>
      <c r="G28" s="8">
        <f t="shared" ca="1" si="2"/>
        <v>-8.9265767963765228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data'!$E$2,(1+2*(B29-4)),(0))</f>
        <v>466.57532482464302</v>
      </c>
      <c r="E29" s="8">
        <f>'Map data'!O34*1000</f>
        <v>426.62</v>
      </c>
      <c r="F29" s="8">
        <f t="shared" ca="1" si="1"/>
        <v>-39.955324824643014</v>
      </c>
      <c r="G29" s="8">
        <f t="shared" ca="1" si="2"/>
        <v>-9.3655536132021506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data'!$E$2,(1+2*(B30-4)),(0))</f>
        <v>473.09083967635502</v>
      </c>
      <c r="E30" s="8">
        <f>'Map data'!O35*1000</f>
        <v>434.2</v>
      </c>
      <c r="F30" s="8">
        <f t="shared" ca="1" si="1"/>
        <v>-38.890839676355029</v>
      </c>
      <c r="G30" s="8">
        <f t="shared" ca="1" si="2"/>
        <v>-8.9568953653512278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data'!$E$2,(1+2*(B31-4)),(0))</f>
        <v>483.91926333576401</v>
      </c>
      <c r="E31" s="8">
        <f>'Map data'!O36*1000</f>
        <v>446.83</v>
      </c>
      <c r="F31" s="8">
        <f t="shared" ca="1" si="1"/>
        <v>-37.089263335764031</v>
      </c>
      <c r="G31" s="8">
        <f t="shared" ca="1" si="2"/>
        <v>-8.3005311496014222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data'!$E$2,(1+2*(B32-4)),(0))</f>
        <v>499.315815526238</v>
      </c>
      <c r="E32" s="8">
        <f>'Map data'!O37*1000</f>
        <v>456.65</v>
      </c>
      <c r="F32" s="8">
        <f t="shared" ca="1" si="1"/>
        <v>-42.665815526238021</v>
      </c>
      <c r="G32" s="8">
        <f t="shared" ca="1" si="2"/>
        <v>-9.3432203057567111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data'!$E$2,(1+2*(B33-4)),(0))</f>
        <v>519.63219672542198</v>
      </c>
      <c r="E33" s="8">
        <f>'Map data'!O38*1000</f>
        <v>469.83000000000004</v>
      </c>
      <c r="F33" s="8">
        <f t="shared" ca="1" si="1"/>
        <v>-49.802196725421936</v>
      </c>
      <c r="G33" s="8">
        <f t="shared" ca="1" si="2"/>
        <v>-10.600046128476668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data'!$E$2,(1+2*(B34-4)),(0))</f>
        <v>543.17285159730397</v>
      </c>
      <c r="E34" s="8">
        <f>'Map data'!O39*1000</f>
        <v>492.91</v>
      </c>
      <c r="F34" s="8">
        <f t="shared" ca="1" si="1"/>
        <v>-50.26285159730395</v>
      </c>
      <c r="G34" s="8">
        <f t="shared" ca="1" si="2"/>
        <v>-10.197166135258758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data'!$E$2,(1+2*(B35-4)),(0))</f>
        <v>564.71200080972199</v>
      </c>
      <c r="E35" s="8">
        <f>'Map data'!O40*1000</f>
        <v>525.26</v>
      </c>
      <c r="F35" s="8">
        <f t="shared" ca="1" si="1"/>
        <v>-39.452000809721994</v>
      </c>
      <c r="G35" s="8">
        <f t="shared" ca="1" si="2"/>
        <v>-7.5109471137573767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data'!$E$2,(1+2*(B36-4)),(0))</f>
        <v>573.223043519258</v>
      </c>
      <c r="E36" s="8">
        <f>'Map data'!O41*1000</f>
        <v>557.91</v>
      </c>
      <c r="F36" s="8">
        <f t="shared" ca="1" si="1"/>
        <v>-15.313043519258031</v>
      </c>
      <c r="G36" s="8">
        <f t="shared" ca="1" si="2"/>
        <v>-2.7447157282102905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data'!$E$2,(1+2*(B37-4)),(0))</f>
        <v>551.74935903731205</v>
      </c>
      <c r="E37" s="8">
        <f>'Map data'!O42*1000</f>
        <v>573.54999999999995</v>
      </c>
      <c r="F37" s="8">
        <f t="shared" ca="1" si="1"/>
        <v>21.800640962687908</v>
      </c>
      <c r="G37" s="8">
        <f t="shared" ca="1" si="2"/>
        <v>3.801000952434471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data'!$E$2,(1+2*(B38-4)),(0))</f>
        <v>485.30809308426501</v>
      </c>
      <c r="E38" s="8">
        <f>'Map data'!O43*1000</f>
        <v>554.91</v>
      </c>
      <c r="F38" s="8">
        <f t="shared" ca="1" si="1"/>
        <v>69.601906915734958</v>
      </c>
      <c r="G38" s="8">
        <f t="shared" ca="1" si="2"/>
        <v>12.542918115682717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data'!$E$2,(1+2*(B39-4)),(0))</f>
        <v>372.49433594617602</v>
      </c>
      <c r="E39" s="8">
        <f>'Map data'!O44*1000</f>
        <v>489.82</v>
      </c>
      <c r="F39" s="8">
        <f t="shared" ca="1" si="1"/>
        <v>117.32566405382397</v>
      </c>
      <c r="G39" s="8">
        <f t="shared" ca="1" si="2"/>
        <v>23.952812064395896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data'!$E$2,(1+2*(B40-4)),(0))</f>
        <v>224.79101829621999</v>
      </c>
      <c r="E40" s="8">
        <f>'Map data'!O45*1000</f>
        <v>378.25</v>
      </c>
      <c r="F40" s="8">
        <f t="shared" ca="1" si="1"/>
        <v>153.45898170378001</v>
      </c>
      <c r="G40" s="8">
        <f t="shared" ca="1" si="2"/>
        <v>40.570781679783217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data'!$E$2,(1+2*(B41-4)),(0))</f>
        <v>64.696890601259199</v>
      </c>
      <c r="E41" s="8">
        <f>'Map data'!O46*1000</f>
        <v>232.89000000000001</v>
      </c>
      <c r="F41" s="8">
        <f t="shared" ca="1" si="1"/>
        <v>168.19310939874083</v>
      </c>
      <c r="G41" s="8">
        <f t="shared" ca="1" si="2"/>
        <v>72.219979131238276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data'!$E$2,(1+2*(B42-4)),(0))</f>
        <v>-73.986238412257904</v>
      </c>
      <c r="E42" s="8">
        <f>'Map data'!O47*1000</f>
        <v>85.32</v>
      </c>
      <c r="F42" s="8">
        <f t="shared" ca="1" si="1"/>
        <v>159.3062384122579</v>
      </c>
      <c r="G42" s="8">
        <f t="shared" ca="1" si="2"/>
        <v>186.71617254132431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data'!$E$2,(1+2*(B43-4)),(0))</f>
        <v>-174.42140303529999</v>
      </c>
      <c r="E43" s="8">
        <f>'Map data'!O48*1000</f>
        <v>-43.74</v>
      </c>
      <c r="F43" s="8">
        <f t="shared" ca="1" si="1"/>
        <v>130.68140303529998</v>
      </c>
      <c r="G43" s="8">
        <f t="shared" ca="1" si="2"/>
        <v>-298.76863976977586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data'!$E$2,(1+2*(B44-4)),(0))</f>
        <v>-234.250538152225</v>
      </c>
      <c r="E44" s="8">
        <f>'Map data'!O49*1000</f>
        <v>-136.88</v>
      </c>
      <c r="F44" s="8">
        <f t="shared" ca="1" si="1"/>
        <v>97.370538152225009</v>
      </c>
      <c r="G44" s="8">
        <f t="shared" ca="1" si="2"/>
        <v>-71.135694149784484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data'!$E$2,(1+2*(B45-4)),(0))</f>
        <v>-257.630515170379</v>
      </c>
      <c r="E45" s="8">
        <f>'Map data'!O50*1000</f>
        <v>-190.75</v>
      </c>
      <c r="F45" s="8">
        <f t="shared" ca="1" si="1"/>
        <v>66.880515170378999</v>
      </c>
      <c r="G45" s="8">
        <f t="shared" ca="1" si="2"/>
        <v>-35.061869027721627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data'!$E$2,(1+2*(B46-4)),(0))</f>
        <v>-256.56338861986399</v>
      </c>
      <c r="E46" s="8">
        <f>'Map data'!O51*1000</f>
        <v>-213.82999999999998</v>
      </c>
      <c r="F46" s="8">
        <f t="shared" ca="1" si="1"/>
        <v>42.733388619864002</v>
      </c>
      <c r="G46" s="8">
        <f t="shared" ca="1" si="2"/>
        <v>-19.984748921977275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data'!$E$2,(1+2*(B47-4)),(0))</f>
        <v>-241.15320056572</v>
      </c>
      <c r="E47" s="8">
        <f>'Map data'!O52*1000</f>
        <v>-214.24</v>
      </c>
      <c r="F47" s="8">
        <f t="shared" ca="1" si="1"/>
        <v>26.91320056571999</v>
      </c>
      <c r="G47" s="8">
        <f t="shared" ca="1" si="2"/>
        <v>-12.56217352768857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data'!$E$2,(1+2*(B48-4)),(0))</f>
        <v>-218.24068018710301</v>
      </c>
      <c r="E48" s="8">
        <f>'Map data'!O53*1000</f>
        <v>-202.54</v>
      </c>
      <c r="F48" s="8">
        <f t="shared" ca="1" si="1"/>
        <v>15.700680187103018</v>
      </c>
      <c r="G48" s="8">
        <f t="shared" ca="1" si="2"/>
        <v>-7.7518910768751947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data'!$E$2,(1+2*(B49-4)),(0))</f>
        <v>-193.351038585753</v>
      </c>
      <c r="E49" s="8">
        <f>'Map data'!O54*1000</f>
        <v>-183.81</v>
      </c>
      <c r="F49" s="8">
        <f t="shared" ca="1" si="1"/>
        <v>9.5410385857530002</v>
      </c>
      <c r="G49" s="8">
        <f t="shared" ca="1" si="2"/>
        <v>-5.1907070266867965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 ca="1">SUM(D3:D49)</f>
        <v>6343.4463346742295</v>
      </c>
      <c r="E54" s="14">
        <f>SUM(E3:E49)</f>
        <v>7913.3399999999983</v>
      </c>
      <c r="F54" s="14">
        <f ca="1">SUM(F3:F49)</f>
        <v>1569.8936653257708</v>
      </c>
      <c r="G54" s="8">
        <f ca="1">E54-D54</f>
        <v>1569.8936653257688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topLeftCell="K1" zoomScale="90" zoomScaleNormal="90" workbookViewId="0">
      <selection activeCell="C61" sqref="C61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MIN(G3:G56)</f>
        <v>-191.30364188665487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data'!$E$2,(1+2*B3),(0))</f>
        <v>-325.50563006681602</v>
      </c>
      <c r="E3" s="8">
        <f>'Map data'!M8*1000</f>
        <v>-307.46000000000004</v>
      </c>
      <c r="F3" s="8">
        <f ca="1">E3-D3</f>
        <v>18.045630066815988</v>
      </c>
      <c r="G3" s="8">
        <f ca="1">(F3/E3)*100</f>
        <v>-5.869261063818378</v>
      </c>
      <c r="H3" s="1" t="s">
        <v>30</v>
      </c>
      <c r="I3" s="9">
        <f ca="1">MAX(G3:G56)</f>
        <v>7457.522818741727</v>
      </c>
      <c r="K3" s="15">
        <f ca="1">F54/E54</f>
        <v>0.12024651771024378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data'!$E$2,(1+2*B4),(0))</f>
        <v>-373.04920000538903</v>
      </c>
      <c r="E4" s="8">
        <f>'Map data'!M9*1000</f>
        <v>-355.15999999999997</v>
      </c>
      <c r="F4" s="8">
        <f t="shared" ref="F4:F49" ca="1" si="1">E4-D4</f>
        <v>17.889200005389057</v>
      </c>
      <c r="G4" s="8">
        <f t="shared" ref="G4:G49" ca="1" si="2">(F4/E4)*100</f>
        <v>-5.0369410984877403</v>
      </c>
      <c r="H4" s="1" t="s">
        <v>31</v>
      </c>
      <c r="I4" s="9">
        <f ca="1">I3-I2</f>
        <v>7648.8264606283819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data'!$E$2,(1+2*B5),(0))</f>
        <v>-416.36726252196502</v>
      </c>
      <c r="E5" s="8">
        <f>'Map data'!M10*1000</f>
        <v>-392.88</v>
      </c>
      <c r="F5" s="8">
        <f t="shared" ca="1" si="1"/>
        <v>23.487262521965022</v>
      </c>
      <c r="G5" s="8">
        <f t="shared" ca="1" si="2"/>
        <v>-5.9782280905021947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data'!$E$2,(1+2*B6),(0))</f>
        <v>-446.30372204358599</v>
      </c>
      <c r="E6" s="8">
        <f>'Map data'!M11*1000</f>
        <v>-411.47</v>
      </c>
      <c r="F6" s="8">
        <f t="shared" ca="1" si="1"/>
        <v>34.833722043585965</v>
      </c>
      <c r="G6" s="8">
        <f t="shared" ca="1" si="2"/>
        <v>-8.4656772167074053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data'!$E$2,(1+2*B7),(0))</f>
        <v>-448.10829723741602</v>
      </c>
      <c r="E7" s="8">
        <f>'Map data'!M12*1000</f>
        <v>-398.74</v>
      </c>
      <c r="F7" s="8">
        <f t="shared" ca="1" si="1"/>
        <v>49.368297237416016</v>
      </c>
      <c r="G7" s="8">
        <f t="shared" ca="1" si="2"/>
        <v>-12.381074694642127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data'!$E$2,(1+2*B8),(0))</f>
        <v>-402.955049051316</v>
      </c>
      <c r="E8" s="8">
        <f>'Map data'!M13*1000</f>
        <v>-339.54</v>
      </c>
      <c r="F8" s="8">
        <f t="shared" ca="1" si="1"/>
        <v>63.415049051315975</v>
      </c>
      <c r="G8" s="8">
        <f t="shared" ca="1" si="2"/>
        <v>-18.676753564032506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data'!$E$2,(1+2*B9),(0))</f>
        <v>-294.52650218028498</v>
      </c>
      <c r="E9" s="8">
        <f>'Map data'!M14*1000</f>
        <v>-218.54999999999998</v>
      </c>
      <c r="F9" s="8">
        <f t="shared" ca="1" si="1"/>
        <v>75.976502180284996</v>
      </c>
      <c r="G9" s="8">
        <f t="shared" ca="1" si="2"/>
        <v>-34.76389941902768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data'!$E$2,(1+2*B10),(0))</f>
        <v>-123.483613795753</v>
      </c>
      <c r="E10" s="8">
        <f>'Map data'!M15*1000</f>
        <v>-42.39</v>
      </c>
      <c r="F10" s="8">
        <f t="shared" ca="1" si="1"/>
        <v>81.093613795753001</v>
      </c>
      <c r="G10" s="8">
        <f t="shared" ca="1" si="2"/>
        <v>-191.30364188665487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data'!$E$2,(1+2*B11),(0))</f>
        <v>85.507961365426596</v>
      </c>
      <c r="E11" s="8">
        <f>'Map data'!M16*1000</f>
        <v>157.91</v>
      </c>
      <c r="F11" s="8">
        <f t="shared" ca="1" si="1"/>
        <v>72.402038634573401</v>
      </c>
      <c r="G11" s="8">
        <f t="shared" ca="1" si="2"/>
        <v>45.850192283309099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data'!$E$2,(1+2*B12),(0))</f>
        <v>283.30729368343702</v>
      </c>
      <c r="E12" s="8">
        <f>'Map data'!M17*1000</f>
        <v>339.05999999999995</v>
      </c>
      <c r="F12" s="8">
        <f t="shared" ca="1" si="1"/>
        <v>55.752706316562922</v>
      </c>
      <c r="G12" s="8">
        <f t="shared" ca="1" si="2"/>
        <v>16.443315730715192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data'!$E$2,(1+2*B13),(0))</f>
        <v>430.96798818284901</v>
      </c>
      <c r="E13" s="8">
        <f>'Map data'!M18*1000</f>
        <v>465.66999999999996</v>
      </c>
      <c r="F13" s="8">
        <f t="shared" ca="1" si="1"/>
        <v>34.702011817150947</v>
      </c>
      <c r="G13" s="8">
        <f t="shared" ca="1" si="2"/>
        <v>7.4520608622309679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data'!$E$2,(1+2*B14),(0))</f>
        <v>516.81578574140804</v>
      </c>
      <c r="E14" s="8">
        <f>'Map data'!M19*1000</f>
        <v>528.54</v>
      </c>
      <c r="F14" s="8">
        <f t="shared" ca="1" si="1"/>
        <v>11.724214258591928</v>
      </c>
      <c r="G14" s="8">
        <f t="shared" ca="1" si="2"/>
        <v>2.2182264840110362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data'!$E$2,(1+2*B15),(0))</f>
        <v>543.75147804891401</v>
      </c>
      <c r="E15" s="8">
        <f>'Map data'!M20*1000</f>
        <v>541.4</v>
      </c>
      <c r="F15" s="8">
        <f t="shared" ca="1" si="1"/>
        <v>-2.3514780489140321</v>
      </c>
      <c r="G15" s="8">
        <f t="shared" ca="1" si="2"/>
        <v>-0.43433284981788556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data'!$E$2,(1+2*B16),(0))</f>
        <v>534.01007179532303</v>
      </c>
      <c r="E16" s="8">
        <f>'Map data'!M21*1000</f>
        <v>522.65</v>
      </c>
      <c r="F16" s="8">
        <f t="shared" ca="1" si="1"/>
        <v>-11.360071795323051</v>
      </c>
      <c r="G16" s="8">
        <f t="shared" ca="1" si="2"/>
        <v>-2.1735524338128869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data'!$E$2,(1+2*B17),(0))</f>
        <v>508.80629687168198</v>
      </c>
      <c r="E17" s="8">
        <f>'Map data'!M22*1000</f>
        <v>491.71999999999997</v>
      </c>
      <c r="F17" s="8">
        <f t="shared" ca="1" si="1"/>
        <v>-17.086296871682009</v>
      </c>
      <c r="G17" s="8">
        <f t="shared" ca="1" si="2"/>
        <v>-3.4748020970637783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data'!$E$2,(1+2*B18),(0))</f>
        <v>481.18035731984099</v>
      </c>
      <c r="E18" s="8">
        <f>'Map data'!M23*1000</f>
        <v>459.19</v>
      </c>
      <c r="F18" s="8">
        <f t="shared" ca="1" si="1"/>
        <v>-21.990357319840996</v>
      </c>
      <c r="G18" s="8">
        <f t="shared" ca="1" si="2"/>
        <v>-4.7889451686319386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data'!$E$2,(1+2*B19),(0))</f>
        <v>456.41208191106102</v>
      </c>
      <c r="E19" s="8">
        <f>'Map data'!M24*1000</f>
        <v>431.32</v>
      </c>
      <c r="F19" s="8">
        <f t="shared" ca="1" si="1"/>
        <v>-25.09208191106103</v>
      </c>
      <c r="G19" s="8">
        <f t="shared" ca="1" si="2"/>
        <v>-5.8175094850832405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data'!$E$2,(1+2*B20),(0))</f>
        <v>436.368657975676</v>
      </c>
      <c r="E20" s="8">
        <f>'Map data'!M25*1000</f>
        <v>410.28</v>
      </c>
      <c r="F20" s="8">
        <f t="shared" ca="1" si="1"/>
        <v>-26.088657975676028</v>
      </c>
      <c r="G20" s="8">
        <f t="shared" ca="1" si="2"/>
        <v>-6.3587447537476915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data'!$E$2,(1+2*B21),(0))</f>
        <v>420.34457795606198</v>
      </c>
      <c r="E21" s="8">
        <f>'Map data'!M26*1000</f>
        <v>393.61</v>
      </c>
      <c r="F21" s="8">
        <f t="shared" ca="1" si="1"/>
        <v>-26.734577956061969</v>
      </c>
      <c r="G21" s="8">
        <f t="shared" ca="1" si="2"/>
        <v>-6.7921490704153777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data'!$E$2,(1+2*(B26-4)),(0))</f>
        <v>380.92476495351599</v>
      </c>
      <c r="E26" s="8">
        <f>'Map data'!M31*1000</f>
        <v>355.53000000000003</v>
      </c>
      <c r="F26" s="8">
        <f t="shared" ca="1" si="1"/>
        <v>-25.39476495351596</v>
      </c>
      <c r="G26" s="8">
        <f t="shared" ca="1" si="2"/>
        <v>-7.1427910312817371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data'!$E$2,(1+2*(B27-4)),(0))</f>
        <v>378.003711406994</v>
      </c>
      <c r="E27" s="8">
        <f>'Map data'!M32*1000</f>
        <v>351.22999999999996</v>
      </c>
      <c r="F27" s="8">
        <f t="shared" ca="1" si="1"/>
        <v>-26.773711406994039</v>
      </c>
      <c r="G27" s="8">
        <f t="shared" ca="1" si="2"/>
        <v>-7.6228429823745243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data'!$E$2,(1+2*(B28-4)),(0))</f>
        <v>376.96249056433697</v>
      </c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data'!$E$2,(1+2*(B29-4)),(0))</f>
        <v>377.60990622419803</v>
      </c>
      <c r="E29" s="8">
        <f>'Map data'!M34*1000</f>
        <v>349.57</v>
      </c>
      <c r="F29" s="8">
        <f t="shared" ca="1" si="1"/>
        <v>-28.039906224198035</v>
      </c>
      <c r="G29" s="8">
        <f t="shared" ca="1" si="2"/>
        <v>-8.0212564648562612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data'!$E$2,(1+2*(B30-4)),(0))</f>
        <v>380.58436839833797</v>
      </c>
      <c r="E30" s="8">
        <f>'Map data'!M35*1000</f>
        <v>353.86</v>
      </c>
      <c r="F30" s="8">
        <f t="shared" ca="1" si="1"/>
        <v>-26.724368398337958</v>
      </c>
      <c r="G30" s="8">
        <f t="shared" ca="1" si="2"/>
        <v>-7.5522433726157123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data'!$E$2,(1+2*(B31-4)),(0))</f>
        <v>385.99704091294097</v>
      </c>
      <c r="E31" s="8">
        <f>'Map data'!M36*1000</f>
        <v>356.73</v>
      </c>
      <c r="F31" s="8">
        <f t="shared" ca="1" si="1"/>
        <v>-29.267040912940956</v>
      </c>
      <c r="G31" s="8">
        <f t="shared" ca="1" si="2"/>
        <v>-8.2042555750682471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data'!$E$2,(1+2*(B32-4)),(0))</f>
        <v>394.27749040428603</v>
      </c>
      <c r="E32" s="8">
        <f>'Map data'!M37*1000</f>
        <v>360.68</v>
      </c>
      <c r="F32" s="8">
        <f t="shared" ca="1" si="1"/>
        <v>-33.59749040428602</v>
      </c>
      <c r="G32" s="8">
        <f t="shared" ca="1" si="2"/>
        <v>-9.3150411456931419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data'!$E$2,(1+2*(B33-4)),(0))</f>
        <v>404.81972685734598</v>
      </c>
      <c r="E33" s="8">
        <f>'Map data'!M38*1000</f>
        <v>369.61</v>
      </c>
      <c r="F33" s="8">
        <f t="shared" ca="1" si="1"/>
        <v>-35.20972685734597</v>
      </c>
      <c r="G33" s="8">
        <f t="shared" ca="1" si="2"/>
        <v>-9.5261835062216846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data'!$E$2,(1+2*(B34-4)),(0))</f>
        <v>416.19067375627799</v>
      </c>
      <c r="E34" s="8">
        <f>'Map data'!M39*1000</f>
        <v>384.1</v>
      </c>
      <c r="F34" s="8">
        <f t="shared" ca="1" si="1"/>
        <v>-32.090673756277965</v>
      </c>
      <c r="G34" s="8">
        <f t="shared" ca="1" si="2"/>
        <v>-8.3547705691949918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data'!$E$2,(1+2*(B35-4)),(0))</f>
        <v>424.14504139983899</v>
      </c>
      <c r="E35" s="8">
        <f>'Map data'!M40*1000</f>
        <v>399.77000000000004</v>
      </c>
      <c r="F35" s="8">
        <f t="shared" ca="1" si="1"/>
        <v>-24.375041399838949</v>
      </c>
      <c r="G35" s="8">
        <f t="shared" ca="1" si="2"/>
        <v>-6.0972662780696272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data'!$E$2,(1+2*(B36-4)),(0))</f>
        <v>422.65268356942602</v>
      </c>
      <c r="E36" s="8">
        <f>'Map data'!M41*1000</f>
        <v>412.59000000000003</v>
      </c>
      <c r="F36" s="8">
        <f t="shared" ca="1" si="1"/>
        <v>-10.062683569425985</v>
      </c>
      <c r="G36" s="8">
        <f t="shared" ca="1" si="2"/>
        <v>-2.4389063160585529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data'!$E$2,(1+2*(B37-4)),(0))</f>
        <v>402.84872833483797</v>
      </c>
      <c r="E37" s="8">
        <f>'Map data'!M42*1000</f>
        <v>414.10999999999996</v>
      </c>
      <c r="F37" s="8">
        <f t="shared" ca="1" si="1"/>
        <v>11.261271665161985</v>
      </c>
      <c r="G37" s="8">
        <f t="shared" ca="1" si="2"/>
        <v>2.7193913851783309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data'!$E$2,(1+2*(B38-4)),(0))</f>
        <v>357.14703958533499</v>
      </c>
      <c r="E38" s="8">
        <f>'Map data'!M43*1000</f>
        <v>394.73</v>
      </c>
      <c r="F38" s="8">
        <f t="shared" ca="1" si="1"/>
        <v>37.582960414665024</v>
      </c>
      <c r="G38" s="8">
        <f t="shared" ca="1" si="2"/>
        <v>9.5211816721974571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data'!$E$2,(1+2*(B39-4)),(0))</f>
        <v>285.14130460767097</v>
      </c>
      <c r="E39" s="8">
        <f>'Map data'!M44*1000</f>
        <v>349.18</v>
      </c>
      <c r="F39" s="8">
        <f t="shared" ca="1" si="1"/>
        <v>64.038695392329032</v>
      </c>
      <c r="G39" s="8">
        <f t="shared" ca="1" si="2"/>
        <v>18.339737497087185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data'!$E$2,(1+2*(B40-4)),(0))</f>
        <v>190.709776083154</v>
      </c>
      <c r="E40" s="8">
        <f>'Map data'!M45*1000</f>
        <v>277.02999999999997</v>
      </c>
      <c r="F40" s="8">
        <f t="shared" ca="1" si="1"/>
        <v>86.320223916845976</v>
      </c>
      <c r="G40" s="8">
        <f t="shared" ca="1" si="2"/>
        <v>31.159161071669487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data'!$E$2,(1+2*(B41-4)),(0))</f>
        <v>88.046419106080904</v>
      </c>
      <c r="E41" s="8">
        <f>'Map data'!M46*1000</f>
        <v>185.68</v>
      </c>
      <c r="F41" s="8">
        <f t="shared" ca="1" si="1"/>
        <v>97.633580893919103</v>
      </c>
      <c r="G41" s="8">
        <f t="shared" ca="1" si="2"/>
        <v>52.581635552519977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data'!$E$2,(1+2*(B42-4)),(0))</f>
        <v>-8.3524129402939504</v>
      </c>
      <c r="E42" s="8">
        <f>'Map data'!M47*1000</f>
        <v>89.06</v>
      </c>
      <c r="F42" s="8">
        <f t="shared" ca="1" si="1"/>
        <v>97.412412940293947</v>
      </c>
      <c r="G42" s="8">
        <f t="shared" ca="1" si="2"/>
        <v>109.37841111643156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data'!$E$2,(1+2*(B43-4)),(0))</f>
        <v>-86.083016979278199</v>
      </c>
      <c r="E43" s="8">
        <f>'Map data'!M48*1000</f>
        <v>1.17</v>
      </c>
      <c r="F43" s="8">
        <f t="shared" ca="1" si="1"/>
        <v>87.2530169792782</v>
      </c>
      <c r="G43" s="8">
        <f t="shared" ca="1" si="2"/>
        <v>7457.522818741727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data'!$E$2,(1+2*(B44-4)),(0))</f>
        <v>-139.30897560685699</v>
      </c>
      <c r="E44" s="8">
        <f>'Map data'!M49*1000</f>
        <v>-69.010000000000005</v>
      </c>
      <c r="F44" s="8">
        <f t="shared" ca="1" si="1"/>
        <v>70.298975606856985</v>
      </c>
      <c r="G44" s="8">
        <f t="shared" ca="1" si="2"/>
        <v>-101.86780989256192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data'!$E$2,(1+2*(B45-4)),(0))</f>
        <v>-168.688388002637</v>
      </c>
      <c r="E45" s="8">
        <f>'Map data'!M50*1000</f>
        <v>-115.97</v>
      </c>
      <c r="F45" s="8">
        <f t="shared" ca="1" si="1"/>
        <v>52.718388002636999</v>
      </c>
      <c r="G45" s="8">
        <f t="shared" ca="1" si="2"/>
        <v>-45.458642754709835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data'!$E$2,(1+2*(B46-4)),(0))</f>
        <v>-179.56050341161099</v>
      </c>
      <c r="E46" s="8">
        <f>'Map data'!M51*1000</f>
        <v>-142.47000000000003</v>
      </c>
      <c r="F46" s="8">
        <f t="shared" ca="1" si="1"/>
        <v>37.090503411610968</v>
      </c>
      <c r="G46" s="8">
        <f t="shared" ca="1" si="2"/>
        <v>-26.033904268695839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data'!$E$2,(1+2*(B47-4)),(0))</f>
        <v>-177.27166660355101</v>
      </c>
      <c r="E47" s="8">
        <f>'Map data'!M52*1000</f>
        <v>-151.93</v>
      </c>
      <c r="F47" s="8">
        <f t="shared" ca="1" si="1"/>
        <v>25.341666603551005</v>
      </c>
      <c r="G47" s="8">
        <f t="shared" ca="1" si="2"/>
        <v>-16.679830582209572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data'!$E$2,(1+2*(B48-4)),(0))</f>
        <v>-166.69792300764999</v>
      </c>
      <c r="E48" s="8">
        <f>'Map data'!M53*1000</f>
        <v>-150.29999999999998</v>
      </c>
      <c r="F48" s="8">
        <f t="shared" ca="1" si="1"/>
        <v>16.397923007650007</v>
      </c>
      <c r="G48" s="8">
        <f t="shared" ca="1" si="2"/>
        <v>-10.9101284149368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data'!$E$2,(1+2*(B49-4)),(0))</f>
        <v>-152.59371334249599</v>
      </c>
      <c r="E49" s="8">
        <f>'Map data'!M54*1000</f>
        <v>-141.68</v>
      </c>
      <c r="F49" s="8">
        <f t="shared" ca="1" si="1"/>
        <v>10.913713342495981</v>
      </c>
      <c r="G49" s="8">
        <f t="shared" ca="1" si="2"/>
        <v>-7.7030726584528377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37</v>
      </c>
      <c r="D54" s="14">
        <f ca="1">SUM(D3:D49)</f>
        <v>6454.6778402193559</v>
      </c>
      <c r="E54" s="14">
        <f>SUM(E3:E49)</f>
        <v>6908.4299999999994</v>
      </c>
      <c r="F54" s="14">
        <f ca="1">SUM(F3:F49)</f>
        <v>830.7146503449793</v>
      </c>
      <c r="G54" s="8">
        <f ca="1">E54-D54</f>
        <v>453.75215978064352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I1"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-140.85367677455721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data'!$E$2,(1+2*B3),(0))</f>
        <v>-254.89545825866199</v>
      </c>
      <c r="E3" s="8">
        <f>'Map data'!K8*1000</f>
        <v>-240.82999999999998</v>
      </c>
      <c r="F3" s="8">
        <f ca="1">E3-D3</f>
        <v>14.065458258662005</v>
      </c>
      <c r="G3" s="8">
        <f ca="1">(F3/E3)*100</f>
        <v>-5.8404095248357786</v>
      </c>
      <c r="H3" s="1" t="s">
        <v>30</v>
      </c>
      <c r="I3" s="9">
        <f ca="1">MAX(G3:G52)</f>
        <v>355.97119107219316</v>
      </c>
      <c r="K3" s="15">
        <f ca="1">F50/E50</f>
        <v>3.8168857446822371E-2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data'!$E$2,(1+2*B4),(0))</f>
        <v>-282.36076045967002</v>
      </c>
      <c r="E4" s="8">
        <f>'Map data'!K9*1000</f>
        <v>-267.01000000000005</v>
      </c>
      <c r="F4" s="8">
        <f t="shared" ref="F4:F45" ca="1" si="1">E4-D4</f>
        <v>15.350760459669971</v>
      </c>
      <c r="G4" s="8">
        <f t="shared" ref="G4:G45" ca="1" si="2">(F4/E4)*100</f>
        <v>-5.7491331634283247</v>
      </c>
      <c r="H4" s="1" t="s">
        <v>31</v>
      </c>
      <c r="I4" s="9">
        <f ca="1">I3-I2</f>
        <v>496.82486784675041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data'!$E$2,(1+2*B5),(0))</f>
        <v>-302.65988812773298</v>
      </c>
      <c r="E5" s="8">
        <f>'Map data'!K10*1000</f>
        <v>-283.10999999999996</v>
      </c>
      <c r="F5" s="8">
        <f t="shared" ca="1" si="1"/>
        <v>19.549888127733027</v>
      </c>
      <c r="G5" s="8">
        <f t="shared" ca="1" si="2"/>
        <v>-6.9054035985069513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data'!$E$2,(1+2*B6),(0))</f>
        <v>-307.84787494884603</v>
      </c>
      <c r="E6" s="8">
        <f>'Map data'!K11*1000</f>
        <v>-281.75</v>
      </c>
      <c r="F6" s="8">
        <f t="shared" ca="1" si="1"/>
        <v>26.097874948846027</v>
      </c>
      <c r="G6" s="8">
        <f t="shared" ca="1" si="2"/>
        <v>-9.2627772666711721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data'!$E$2,(1+2*B7),(0))</f>
        <v>-289.20633021350801</v>
      </c>
      <c r="E7" s="8">
        <f>'Map data'!K12*1000</f>
        <v>-256.01</v>
      </c>
      <c r="F7" s="8">
        <f t="shared" ca="1" si="1"/>
        <v>33.19633021350802</v>
      </c>
      <c r="G7" s="8">
        <f t="shared" ca="1" si="2"/>
        <v>-12.966809973636975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data'!$E$2,(1+2*B8),(0))</f>
        <v>-236.50669325675099</v>
      </c>
      <c r="E8" s="8">
        <f>'Map data'!K13*1000</f>
        <v>-198.91</v>
      </c>
      <c r="F8" s="8">
        <f t="shared" ca="1" si="1"/>
        <v>37.596693256750996</v>
      </c>
      <c r="G8" s="8">
        <f t="shared" ca="1" si="2"/>
        <v>-18.901359035116887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data'!$E$2,(1+2*B9),(0))</f>
        <v>-146.67180206307401</v>
      </c>
      <c r="E9" s="8">
        <f>'Map data'!K14*1000</f>
        <v>-106.05000000000001</v>
      </c>
      <c r="F9" s="8">
        <f t="shared" ca="1" si="1"/>
        <v>40.621802063074</v>
      </c>
      <c r="G9" s="8">
        <f t="shared" ca="1" si="2"/>
        <v>-38.304386669565297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data'!$E$2,(1+2*B10),(0))</f>
        <v>-26.387657898625299</v>
      </c>
      <c r="E10" s="8">
        <f>'Map data'!K15*1000</f>
        <v>12.19</v>
      </c>
      <c r="F10" s="8">
        <f t="shared" ca="1" si="1"/>
        <v>38.577657898625297</v>
      </c>
      <c r="G10" s="8">
        <f t="shared" ca="1" si="2"/>
        <v>316.46971204778754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data'!$E$2,(1+2*B11),(0))</f>
        <v>106.430274119985</v>
      </c>
      <c r="E11" s="8">
        <f>'Map data'!K16*1000</f>
        <v>137.86000000000001</v>
      </c>
      <c r="F11" s="8">
        <f t="shared" ca="1" si="1"/>
        <v>31.429725880015013</v>
      </c>
      <c r="G11" s="8">
        <f t="shared" ca="1" si="2"/>
        <v>22.798292383588432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data'!$E$2,(1+2*B12),(0))</f>
        <v>227.41901448013999</v>
      </c>
      <c r="E12" s="8">
        <f>'Map data'!K17*1000</f>
        <v>249.29999999999998</v>
      </c>
      <c r="F12" s="8">
        <f t="shared" ca="1" si="1"/>
        <v>21.880985519859991</v>
      </c>
      <c r="G12" s="8">
        <f t="shared" ca="1" si="2"/>
        <v>8.7769697231688681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data'!$E$2,(1+2*B13),(0))</f>
        <v>319.908747567023</v>
      </c>
      <c r="E13" s="8">
        <f>'Map data'!K18*1000</f>
        <v>330.44</v>
      </c>
      <c r="F13" s="8">
        <f t="shared" ca="1" si="1"/>
        <v>10.531252432976999</v>
      </c>
      <c r="G13" s="8">
        <f t="shared" ca="1" si="2"/>
        <v>3.187039230413085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data'!$E$2,(1+2*B14),(0))</f>
        <v>375.780361081195</v>
      </c>
      <c r="E14" s="8">
        <f>'Map data'!K19*1000</f>
        <v>375.89</v>
      </c>
      <c r="F14" s="8">
        <f t="shared" ca="1" si="1"/>
        <v>0.10963891880498977</v>
      </c>
      <c r="G14" s="8">
        <f t="shared" ca="1" si="2"/>
        <v>2.9167820055066584E-2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data'!$E$2,(1+2*B15),(0))</f>
        <v>398.77797789482503</v>
      </c>
      <c r="E15" s="8">
        <f>'Map data'!K20*1000</f>
        <v>391.62</v>
      </c>
      <c r="F15" s="8">
        <f t="shared" ca="1" si="1"/>
        <v>-7.1579778948250237</v>
      </c>
      <c r="G15" s="8">
        <f t="shared" ca="1" si="2"/>
        <v>-1.8277866030399426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data'!$E$2,(1+2*B16),(0))</f>
        <v>398.59138129945399</v>
      </c>
      <c r="E16" s="8">
        <f>'Map data'!K21*1000</f>
        <v>386.09</v>
      </c>
      <c r="F16" s="8">
        <f t="shared" ca="1" si="1"/>
        <v>-12.50138129945401</v>
      </c>
      <c r="G16" s="8">
        <f t="shared" ca="1" si="2"/>
        <v>-3.2379448572752496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data'!$E$2,(1+2*B17),(0))</f>
        <v>386.67171987021499</v>
      </c>
      <c r="E17" s="8">
        <f>'Map data'!K22*1000</f>
        <v>370.65</v>
      </c>
      <c r="F17" s="8">
        <f t="shared" ca="1" si="1"/>
        <v>-16.021719870215009</v>
      </c>
      <c r="G17" s="8">
        <f t="shared" ca="1" si="2"/>
        <v>-4.3226008013530315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data'!$E$2,(1+2*B18),(0))</f>
        <v>370.44071848360198</v>
      </c>
      <c r="E18" s="8">
        <f>'Map data'!K23*1000</f>
        <v>351.57</v>
      </c>
      <c r="F18" s="8">
        <f t="shared" ca="1" si="1"/>
        <v>-18.870718483601991</v>
      </c>
      <c r="G18" s="8">
        <f t="shared" ca="1" si="2"/>
        <v>-5.3675565274630914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data'!$E$2,(1+2*B19),(0))</f>
        <v>354.20409277802997</v>
      </c>
      <c r="E19" s="8">
        <f>'Map data'!K24*1000</f>
        <v>333.61</v>
      </c>
      <c r="F19" s="8">
        <f t="shared" ca="1" si="1"/>
        <v>-20.59409277802996</v>
      </c>
      <c r="G19" s="8">
        <f t="shared" ca="1" si="2"/>
        <v>-6.1731041569587122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data'!$E$2,(1+2*B20),(0))</f>
        <v>339.69444658718498</v>
      </c>
      <c r="E20" s="8">
        <f>'Map data'!K25*1000</f>
        <v>318.27</v>
      </c>
      <c r="F20" s="8">
        <f t="shared" ca="1" si="1"/>
        <v>-21.424446587185002</v>
      </c>
      <c r="G20" s="8">
        <f t="shared" ca="1" si="2"/>
        <v>-6.7315319028450702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data'!$E$2,(1+2*B21),(0))</f>
        <v>327.57621814440199</v>
      </c>
      <c r="E21" s="8">
        <f>'Map data'!K26*1000</f>
        <v>306.3</v>
      </c>
      <c r="F21" s="8">
        <f t="shared" ca="1" si="1"/>
        <v>-21.27621814440198</v>
      </c>
      <c r="G21" s="8">
        <f t="shared" ca="1" si="2"/>
        <v>-6.9462024630760624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data'!$E$2,(1+2*B22),(0))</f>
        <v>317.94272642012101</v>
      </c>
      <c r="E22" s="8">
        <f>'Map data'!K27*1000</f>
        <v>298.42999999999995</v>
      </c>
      <c r="F22" s="8">
        <f t="shared" ca="1" si="1"/>
        <v>-19.512726420121055</v>
      </c>
      <c r="G22" s="8">
        <f t="shared" ca="1" si="2"/>
        <v>-6.5384600811316087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data'!$E$2,(1+2*B23),(0))</f>
        <v>310.081814906538</v>
      </c>
      <c r="E23" s="8">
        <f>'Map data'!K28*1000</f>
        <v>295.07</v>
      </c>
      <c r="F23" s="8">
        <f t="shared" ca="1" si="1"/>
        <v>-15.011814906538007</v>
      </c>
      <c r="G23" s="8">
        <f t="shared" ca="1" si="2"/>
        <v>-5.0875436020395179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data'!$E$2,(1+2*B24),(0))</f>
        <v>303.74975567283002</v>
      </c>
      <c r="E24" s="8">
        <f>'Map data'!K29*1000</f>
        <v>290.04999999999995</v>
      </c>
      <c r="F24" s="8">
        <f t="shared" ca="1" si="1"/>
        <v>-13.699755672830065</v>
      </c>
      <c r="G24" s="8">
        <f t="shared" ca="1" si="2"/>
        <v>-4.7232393286778374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data'!$E$2,(1+2*B25),(0))</f>
        <v>298.605861564679</v>
      </c>
      <c r="E25" s="8">
        <f>'Map data'!K30*1000</f>
        <v>280.90999999999997</v>
      </c>
      <c r="F25" s="8">
        <f t="shared" ca="1" si="1"/>
        <v>-17.695861564679035</v>
      </c>
      <c r="G25" s="8">
        <f t="shared" ca="1" si="2"/>
        <v>-6.2994772577263314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data'!$E$2,(1+2*B26),(0))</f>
        <v>294.83738964434701</v>
      </c>
      <c r="E26" s="8">
        <f>'Map data'!K31*1000</f>
        <v>274.49</v>
      </c>
      <c r="F26" s="8">
        <f t="shared" ca="1" si="1"/>
        <v>-20.347389644347004</v>
      </c>
      <c r="G26" s="8">
        <f t="shared" ca="1" si="2"/>
        <v>-7.4127981508787215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data'!$E$2,(1+2*B27),(0))</f>
        <v>291.960497133042</v>
      </c>
      <c r="E27" s="8">
        <f>'Map data'!K32*1000</f>
        <v>270.43</v>
      </c>
      <c r="F27" s="8">
        <f t="shared" ca="1" si="1"/>
        <v>-21.53049713304199</v>
      </c>
      <c r="G27" s="8">
        <f t="shared" ca="1" si="2"/>
        <v>-7.9615786462456057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data'!$E$2,(1+2*B28),(0))</f>
        <v>290.70354466931201</v>
      </c>
      <c r="E28" s="8">
        <f>'Map data'!K33*1000</f>
        <v>268.23</v>
      </c>
      <c r="F28" s="8">
        <f t="shared" ca="1" si="1"/>
        <v>-22.473544669311991</v>
      </c>
      <c r="G28" s="8">
        <f t="shared" ca="1" si="2"/>
        <v>-8.378460526157399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data'!$E$2,(1+2*B29),(0))</f>
        <v>290.40361441925398</v>
      </c>
      <c r="E29" s="8">
        <f>'Map data'!K34*1000</f>
        <v>268.23999999999995</v>
      </c>
      <c r="F29" s="8">
        <f t="shared" ca="1" si="1"/>
        <v>-22.163614419254031</v>
      </c>
      <c r="G29" s="8">
        <f t="shared" ca="1" si="2"/>
        <v>-8.2626060316336254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data'!$E$2,(1+2*B30),(0))</f>
        <v>291.81689756802098</v>
      </c>
      <c r="E30" s="8">
        <f>'Map data'!K35*1000</f>
        <v>268.78999999999996</v>
      </c>
      <c r="F30" s="8">
        <f t="shared" ca="1" si="1"/>
        <v>-23.026897568021013</v>
      </c>
      <c r="G30" s="8">
        <f t="shared" ca="1" si="2"/>
        <v>-8.5668728628375383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data'!$E$2,(1+2*B31),(0))</f>
        <v>294.76116376558502</v>
      </c>
      <c r="E31" s="8">
        <f>'Map data'!K36*1000</f>
        <v>270.87</v>
      </c>
      <c r="F31" s="8">
        <f t="shared" ca="1" si="1"/>
        <v>-23.89116376558502</v>
      </c>
      <c r="G31" s="8">
        <f t="shared" ca="1" si="2"/>
        <v>-8.8201586611972616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data'!$E$2,(1+2*B32),(0))</f>
        <v>299.07597976556798</v>
      </c>
      <c r="E32" s="8">
        <f>'Map data'!K37*1000</f>
        <v>274.83000000000004</v>
      </c>
      <c r="F32" s="8">
        <f t="shared" ca="1" si="1"/>
        <v>-24.245979765567938</v>
      </c>
      <c r="G32" s="8">
        <f t="shared" ca="1" si="2"/>
        <v>-8.8221736220819906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data'!$E$2,(1+2*B33),(0))</f>
        <v>304.19113833993703</v>
      </c>
      <c r="E33" s="8">
        <f>'Map data'!K38*1000</f>
        <v>281.42</v>
      </c>
      <c r="F33" s="8">
        <f t="shared" ca="1" si="1"/>
        <v>-22.771138339937011</v>
      </c>
      <c r="G33" s="8">
        <f t="shared" ca="1" si="2"/>
        <v>-8.0915138724813485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data'!$E$2,(1+2*B34),(0))</f>
        <v>309.24127942550501</v>
      </c>
      <c r="E34" s="8">
        <f>'Map data'!K39*1000</f>
        <v>289.15000000000003</v>
      </c>
      <c r="F34" s="8">
        <f t="shared" ca="1" si="1"/>
        <v>-20.091279425504979</v>
      </c>
      <c r="G34" s="8">
        <f t="shared" ca="1" si="2"/>
        <v>-6.9483933686685022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data'!$E$2,(1+2*B35),(0))</f>
        <v>310.16871494633398</v>
      </c>
      <c r="E35" s="8">
        <f>'Map data'!K40*1000</f>
        <v>296.04999999999995</v>
      </c>
      <c r="F35" s="8">
        <f t="shared" ca="1" si="1"/>
        <v>-14.118714946334023</v>
      </c>
      <c r="G35" s="8">
        <f t="shared" ca="1" si="2"/>
        <v>-4.7690305510332802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data'!$E$2,(1+2*B36),(0))</f>
        <v>304.37903885776001</v>
      </c>
      <c r="E36" s="8">
        <f>'Map data'!K41*1000</f>
        <v>300.02</v>
      </c>
      <c r="F36" s="8">
        <f t="shared" ca="1" si="1"/>
        <v>-4.3590388577600265</v>
      </c>
      <c r="G36" s="8">
        <f t="shared" ca="1" si="2"/>
        <v>-1.4529160915139081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data'!$E$2,(1+2*B37),(0))</f>
        <v>287.47075876573302</v>
      </c>
      <c r="E37" s="8">
        <f>'Map data'!K42*1000</f>
        <v>295.45999999999998</v>
      </c>
      <c r="F37" s="8">
        <f t="shared" ca="1" si="1"/>
        <v>7.9892412342669559</v>
      </c>
      <c r="G37" s="8">
        <f t="shared" ca="1" si="2"/>
        <v>2.7040009592726446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data'!$E$2,(1+2*B38),(0))</f>
        <v>255.095366525256</v>
      </c>
      <c r="E38" s="8">
        <f>'Map data'!K43*1000</f>
        <v>278.39999999999998</v>
      </c>
      <c r="F38" s="8">
        <f t="shared" ca="1" si="1"/>
        <v>23.30463347474398</v>
      </c>
      <c r="G38" s="8">
        <f t="shared" ca="1" si="2"/>
        <v>8.3709171963879232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data'!$E$2,(1+2*B39),(0))</f>
        <v>207.64084283618001</v>
      </c>
      <c r="E39" s="8">
        <f>'Map data'!K44*1000</f>
        <v>245.9</v>
      </c>
      <c r="F39" s="8">
        <f t="shared" ca="1" si="1"/>
        <v>38.259157163819992</v>
      </c>
      <c r="G39" s="8">
        <f t="shared" ca="1" si="2"/>
        <v>15.558827638804388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data'!$E$2,(1+2*B40),(0))</f>
        <v>145.665337123239</v>
      </c>
      <c r="E40" s="8">
        <f>'Map data'!K45*1000</f>
        <v>198.57</v>
      </c>
      <c r="F40" s="8">
        <f t="shared" ca="1" si="1"/>
        <v>52.904662876760995</v>
      </c>
      <c r="G40" s="8">
        <f t="shared" ca="1" si="2"/>
        <v>26.642827656121771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data'!$E$2,(1+2*B41),(0))</f>
        <v>78.667738899542599</v>
      </c>
      <c r="E41" s="8">
        <f>'Map data'!K46*1000</f>
        <v>138.29</v>
      </c>
      <c r="F41" s="8">
        <f t="shared" ca="1" si="1"/>
        <v>59.622261100457393</v>
      </c>
      <c r="G41" s="8">
        <f t="shared" ca="1" si="2"/>
        <v>43.11393528126213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data'!$E$2,(1+2*B42),(0))</f>
        <v>13.4234039798776</v>
      </c>
      <c r="E42" s="8">
        <f>'Map data'!K47*1000</f>
        <v>75.73</v>
      </c>
      <c r="F42" s="8">
        <f t="shared" ca="1" si="1"/>
        <v>62.306596020122406</v>
      </c>
      <c r="G42" s="8">
        <f t="shared" ca="1" si="2"/>
        <v>82.274654720879965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data'!$E$2,(1+2*B43),(0))</f>
        <v>-42.004872454946899</v>
      </c>
      <c r="E43" s="8">
        <f>'Map data'!K48*1000</f>
        <v>16.41</v>
      </c>
      <c r="F43" s="8">
        <f t="shared" ca="1" si="1"/>
        <v>58.414872454946902</v>
      </c>
      <c r="G43" s="8">
        <f t="shared" ca="1" si="2"/>
        <v>355.97119107219316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data'!$E$2,(1+2*B44),(0))</f>
        <v>-84.852750327676503</v>
      </c>
      <c r="E44" s="8">
        <f>'Map data'!K49*1000</f>
        <v>-35.229999999999997</v>
      </c>
      <c r="F44" s="8">
        <f t="shared" ca="1" si="1"/>
        <v>49.622750327676506</v>
      </c>
      <c r="G44" s="8">
        <f t="shared" ca="1" si="2"/>
        <v>-140.85367677455721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data'!$E$2,(1+2*B45),(0))</f>
        <v>-111.86676937234699</v>
      </c>
      <c r="E45" s="8">
        <f>'Map data'!K50*1000</f>
        <v>-71.929999999999993</v>
      </c>
      <c r="F45" s="8">
        <f t="shared" ca="1" si="1"/>
        <v>39.936769372347001</v>
      </c>
      <c r="G45" s="8">
        <f t="shared" ca="1" si="2"/>
        <v>-55.521714684202706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data'!$E$2,(1+2*B46),(0))</f>
        <v>-126.243063030724</v>
      </c>
      <c r="E46" s="8">
        <f>'Map data'!K51*1000</f>
        <v>-95.92</v>
      </c>
      <c r="F46" s="8">
        <f t="shared" ref="F46:F49" ca="1" si="5">E46-D46</f>
        <v>30.323063030724001</v>
      </c>
      <c r="G46" s="8">
        <f t="shared" ref="G46:G49" ca="1" si="6">(F46/E46)*100</f>
        <v>-31.612868047043367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data'!$E$2,(1+2*B47),(0))</f>
        <v>-129.99386724898599</v>
      </c>
      <c r="E47" s="8">
        <f>'Map data'!K52*1000</f>
        <v>-108.09</v>
      </c>
      <c r="F47" s="8">
        <f t="shared" ca="1" si="5"/>
        <v>21.903867248985989</v>
      </c>
      <c r="G47" s="8">
        <f t="shared" ca="1" si="6"/>
        <v>-20.264471504289009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data'!$E$2,(1+2*B48),(0))</f>
        <v>-127.024676226393</v>
      </c>
      <c r="E48" s="8">
        <f>'Map data'!K53*1000</f>
        <v>-111.39</v>
      </c>
      <c r="F48" s="8">
        <f t="shared" ca="1" si="5"/>
        <v>15.634676226392997</v>
      </c>
      <c r="G48" s="8">
        <f t="shared" ca="1" si="6"/>
        <v>-14.035978298225151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data'!$E$2,(1+2*B49),(0))</f>
        <v>-119.508133982795</v>
      </c>
      <c r="E49" s="8">
        <f>'Map data'!K54*1000</f>
        <v>-108.59</v>
      </c>
      <c r="F49" s="8">
        <f t="shared" ca="1" si="5"/>
        <v>10.918133982794998</v>
      </c>
      <c r="G49" s="8">
        <f t="shared" ca="1" si="6"/>
        <v>-10.054456195593515</v>
      </c>
      <c r="J49" s="10"/>
    </row>
    <row r="50" spans="1:10" x14ac:dyDescent="0.2">
      <c r="C50" s="10" t="s">
        <v>37</v>
      </c>
      <c r="D50" s="14">
        <f ca="1">SUM(D3:D45)</f>
        <v>7020.1169601528782</v>
      </c>
      <c r="E50" s="14">
        <f>SUM(E3:E45)</f>
        <v>7298.6999999999971</v>
      </c>
      <c r="F50" s="14">
        <f ca="1">SUM(F3:F45)</f>
        <v>278.58303984712234</v>
      </c>
      <c r="G50" s="8">
        <f ca="1">E50-D50</f>
        <v>278.58303984711893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Z46" sqref="Z4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-197.33124896177407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data'!$E$2,(1+2*B3),(0))</f>
        <v>-197.90834414227899</v>
      </c>
      <c r="E3" s="8">
        <f>'Map data'!I8*1000</f>
        <v>-186.73999999999998</v>
      </c>
      <c r="F3" s="8">
        <f ca="1">E3-D3</f>
        <v>11.168344142279011</v>
      </c>
      <c r="G3" s="8">
        <f ca="1">(F3/E3)*100</f>
        <v>-5.9806919472416258</v>
      </c>
      <c r="H3" s="1" t="s">
        <v>30</v>
      </c>
      <c r="I3" s="9">
        <f ca="1">MAX(G3:G52)</f>
        <v>219.69064022531634</v>
      </c>
      <c r="K3" s="15">
        <f ca="1">F50/E50</f>
        <v>2.4720388225477907E-2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data'!$E$2,(1+2*B4),(0))</f>
        <v>-212.317160790743</v>
      </c>
      <c r="E4" s="8">
        <f>'Map data'!I9*1000</f>
        <v>-199.78</v>
      </c>
      <c r="F4" s="8">
        <f t="shared" ref="F4:F45" ca="1" si="1">E4-D4</f>
        <v>12.537160790743002</v>
      </c>
      <c r="G4" s="8">
        <f t="shared" ref="G4:G45" ca="1" si="2">(F4/E4)*100</f>
        <v>-6.2754834271413564</v>
      </c>
      <c r="H4" s="1" t="s">
        <v>31</v>
      </c>
      <c r="I4" s="9">
        <f ca="1">I3-I2</f>
        <v>417.02188918709044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data'!$E$2,(1+2*B5),(0))</f>
        <v>-219.404746788902</v>
      </c>
      <c r="E5" s="8">
        <f>'Map data'!I10*1000</f>
        <v>-204.32</v>
      </c>
      <c r="F5" s="8">
        <f t="shared" ca="1" si="1"/>
        <v>15.084746788902009</v>
      </c>
      <c r="G5" s="8">
        <f t="shared" ca="1" si="2"/>
        <v>-7.3829026962128079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data'!$E$2,(1+2*B6),(0))</f>
        <v>-213.46182281270299</v>
      </c>
      <c r="E6" s="8">
        <f>'Map data'!I11*1000</f>
        <v>-195.64000000000001</v>
      </c>
      <c r="F6" s="8">
        <f t="shared" ca="1" si="1"/>
        <v>17.821822812702976</v>
      </c>
      <c r="G6" s="8">
        <f t="shared" ca="1" si="2"/>
        <v>-9.1094984730642885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data'!$E$2,(1+2*B7),(0))</f>
        <v>-190.226231969064</v>
      </c>
      <c r="E7" s="8">
        <f>'Map data'!I12*1000</f>
        <v>-169.82</v>
      </c>
      <c r="F7" s="8">
        <f t="shared" ca="1" si="1"/>
        <v>20.406231969064009</v>
      </c>
      <c r="G7" s="8">
        <f t="shared" ca="1" si="2"/>
        <v>-12.016389099672601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data'!$E$2,(1+2*B8),(0))</f>
        <v>-145.39730274435601</v>
      </c>
      <c r="E8" s="8">
        <f>'Map data'!I13*1000</f>
        <v>-123.73</v>
      </c>
      <c r="F8" s="8">
        <f t="shared" ca="1" si="1"/>
        <v>21.667302744356007</v>
      </c>
      <c r="G8" s="8">
        <f t="shared" ca="1" si="2"/>
        <v>-17.511761694298883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data'!$E$2,(1+2*B9),(0))</f>
        <v>-79.604217534988706</v>
      </c>
      <c r="E9" s="8">
        <f>'Map data'!I14*1000</f>
        <v>-57.99</v>
      </c>
      <c r="F9" s="8">
        <f t="shared" ca="1" si="1"/>
        <v>21.614217534988704</v>
      </c>
      <c r="G9" s="8">
        <f t="shared" ca="1" si="2"/>
        <v>-37.272318563525957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data'!$E$2,(1+2*B10),(0))</f>
        <v>1.87292926160304</v>
      </c>
      <c r="E10" s="8">
        <f>'Map data'!I15*1000</f>
        <v>20.190000000000001</v>
      </c>
      <c r="F10" s="8">
        <f t="shared" ca="1" si="1"/>
        <v>18.317070738396961</v>
      </c>
      <c r="G10" s="8">
        <f t="shared" ca="1" si="2"/>
        <v>90.723480626037443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data'!$E$2,(1+2*B11),(0))</f>
        <v>87.439925624785303</v>
      </c>
      <c r="E11" s="8">
        <f>'Map data'!I16*1000</f>
        <v>100.93</v>
      </c>
      <c r="F11" s="8">
        <f t="shared" ca="1" si="1"/>
        <v>13.490074375214704</v>
      </c>
      <c r="G11" s="8">
        <f t="shared" ca="1" si="2"/>
        <v>13.365772689205096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data'!$E$2,(1+2*B12),(0))</f>
        <v>165.10643318948101</v>
      </c>
      <c r="E12" s="8">
        <f>'Map data'!I17*1000</f>
        <v>172.66</v>
      </c>
      <c r="F12" s="8">
        <f t="shared" ca="1" si="1"/>
        <v>7.553566810518987</v>
      </c>
      <c r="G12" s="8">
        <f t="shared" ca="1" si="2"/>
        <v>4.3748215049918837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data'!$E$2,(1+2*B13),(0))</f>
        <v>225.70376737875301</v>
      </c>
      <c r="E13" s="8">
        <f>'Map data'!I18*1000</f>
        <v>227.11999999999998</v>
      </c>
      <c r="F13" s="8">
        <f t="shared" ca="1" si="1"/>
        <v>1.4162326212469623</v>
      </c>
      <c r="G13" s="8">
        <f t="shared" ca="1" si="2"/>
        <v>0.6235613866004589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data'!$E$2,(1+2*B14),(0))</f>
        <v>264.720886960619</v>
      </c>
      <c r="E14" s="8">
        <f>'Map data'!I19*1000</f>
        <v>260.96000000000004</v>
      </c>
      <c r="F14" s="8">
        <f t="shared" ca="1" si="1"/>
        <v>-3.7608869606189614</v>
      </c>
      <c r="G14" s="8">
        <f t="shared" ca="1" si="2"/>
        <v>-1.4411737280115577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data'!$E$2,(1+2*B15),(0))</f>
        <v>284.204702112424</v>
      </c>
      <c r="E15" s="8">
        <f>'Map data'!I20*1000</f>
        <v>276.45999999999998</v>
      </c>
      <c r="F15" s="8">
        <f t="shared" ca="1" si="1"/>
        <v>-7.7447021124240223</v>
      </c>
      <c r="G15" s="8">
        <f t="shared" ca="1" si="2"/>
        <v>-2.8013825191434649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data'!$E$2,(1+2*B16),(0))</f>
        <v>288.88524364182001</v>
      </c>
      <c r="E16" s="8">
        <f>'Map data'!I21*1000</f>
        <v>278.21000000000004</v>
      </c>
      <c r="F16" s="8">
        <f t="shared" ca="1" si="1"/>
        <v>-10.675243641819975</v>
      </c>
      <c r="G16" s="8">
        <f t="shared" ca="1" si="2"/>
        <v>-3.8371171567592732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data'!$E$2,(1+2*B17),(0))</f>
        <v>284.682259645302</v>
      </c>
      <c r="E17" s="8">
        <f>'Map data'!I22*1000</f>
        <v>271.83000000000004</v>
      </c>
      <c r="F17" s="8">
        <f t="shared" ca="1" si="1"/>
        <v>-12.852259645301956</v>
      </c>
      <c r="G17" s="8">
        <f t="shared" ca="1" si="2"/>
        <v>-4.728050489387468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data'!$E$2,(1+2*B18),(0))</f>
        <v>276.02171094149998</v>
      </c>
      <c r="E18" s="8">
        <f>'Map data'!I23*1000</f>
        <v>261.60000000000002</v>
      </c>
      <c r="F18" s="8">
        <f t="shared" ca="1" si="1"/>
        <v>-14.421710941499953</v>
      </c>
      <c r="G18" s="8">
        <f t="shared" ca="1" si="2"/>
        <v>-5.5128864455275046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data'!$E$2,(1+2*B19),(0))</f>
        <v>266.26281084896999</v>
      </c>
      <c r="E19" s="8">
        <f>'Map data'!I24*1000</f>
        <v>250.76999999999998</v>
      </c>
      <c r="F19" s="8">
        <f t="shared" ca="1" si="1"/>
        <v>-15.492810848970009</v>
      </c>
      <c r="G19" s="8">
        <f t="shared" ca="1" si="2"/>
        <v>-6.1780958045101126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data'!$E$2,(1+2*B20),(0))</f>
        <v>256.77610163597097</v>
      </c>
      <c r="E20" s="8">
        <f>'Map data'!I25*1000</f>
        <v>240.75</v>
      </c>
      <c r="F20" s="8">
        <f t="shared" ca="1" si="1"/>
        <v>-16.026101635970974</v>
      </c>
      <c r="G20" s="8">
        <f t="shared" ca="1" si="2"/>
        <v>-6.656740035709646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data'!$E$2,(1+2*B21),(0))</f>
        <v>248.528304879339</v>
      </c>
      <c r="E21" s="8">
        <f>'Map data'!I26*1000</f>
        <v>232.67</v>
      </c>
      <c r="F21" s="8">
        <f t="shared" ca="1" si="1"/>
        <v>-15.858304879339016</v>
      </c>
      <c r="G21" s="8">
        <f t="shared" ca="1" si="2"/>
        <v>-6.8157927018261999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data'!$E$2,(1+2*B22),(0))</f>
        <v>241.438982433098</v>
      </c>
      <c r="E22" s="8">
        <f>'Map data'!I27*1000</f>
        <v>227.25</v>
      </c>
      <c r="F22" s="8">
        <f t="shared" ca="1" si="1"/>
        <v>-14.188982433098005</v>
      </c>
      <c r="G22" s="8">
        <f t="shared" ca="1" si="2"/>
        <v>-6.2437766482279455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data'!$E$2,(1+2*B23),(0))</f>
        <v>235.502851473493</v>
      </c>
      <c r="E23" s="8">
        <f>'Map data'!I28*1000</f>
        <v>225.6</v>
      </c>
      <c r="F23" s="8">
        <f t="shared" ca="1" si="1"/>
        <v>-9.9028514734930013</v>
      </c>
      <c r="G23" s="8">
        <f t="shared" ca="1" si="2"/>
        <v>-4.3895618233568268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data'!$E$2,(1+2*B24),(0))</f>
        <v>230.79912218815599</v>
      </c>
      <c r="E24" s="8">
        <f>'Map data'!I29*1000</f>
        <v>222.23999999999998</v>
      </c>
      <c r="F24" s="8">
        <f t="shared" ca="1" si="1"/>
        <v>-8.5591221881560102</v>
      </c>
      <c r="G24" s="8">
        <f t="shared" ca="1" si="2"/>
        <v>-3.8512968809197314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data'!$E$2,(1+2*B25),(0))</f>
        <v>226.78166445196501</v>
      </c>
      <c r="E25" s="8">
        <f>'Map data'!I30*1000</f>
        <v>214.37</v>
      </c>
      <c r="F25" s="8">
        <f t="shared" ca="1" si="1"/>
        <v>-12.411664451965009</v>
      </c>
      <c r="G25" s="8">
        <f t="shared" ca="1" si="2"/>
        <v>-5.789832743371278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data'!$E$2,(1+2*B26),(0))</f>
        <v>223.75614146574301</v>
      </c>
      <c r="E26" s="8">
        <f>'Map data'!I31*1000</f>
        <v>208.56</v>
      </c>
      <c r="F26" s="8">
        <f t="shared" ca="1" si="1"/>
        <v>-15.196141465743011</v>
      </c>
      <c r="G26" s="8">
        <f t="shared" ca="1" si="2"/>
        <v>-7.2862204956573695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data'!$E$2,(1+2*B27),(0))</f>
        <v>221.626518830235</v>
      </c>
      <c r="E27" s="8">
        <f>'Map data'!I32*1000</f>
        <v>205.32</v>
      </c>
      <c r="F27" s="8">
        <f t="shared" ca="1" si="1"/>
        <v>-16.306518830235007</v>
      </c>
      <c r="G27" s="8">
        <f t="shared" ca="1" si="2"/>
        <v>-7.9420021577220963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data'!$E$2,(1+2*B28),(0))</f>
        <v>220.388361343155</v>
      </c>
      <c r="E28" s="8">
        <f>'Map data'!I33*1000</f>
        <v>203.62</v>
      </c>
      <c r="F28" s="8">
        <f t="shared" ca="1" si="1"/>
        <v>-16.768361343154993</v>
      </c>
      <c r="G28" s="8">
        <f t="shared" ca="1" si="2"/>
        <v>-8.235124910693937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data'!$E$2,(1+2*B29),(0))</f>
        <v>220.01555727058201</v>
      </c>
      <c r="E29" s="8">
        <f>'Map data'!I34*1000</f>
        <v>203.12</v>
      </c>
      <c r="F29" s="8">
        <f t="shared" ca="1" si="1"/>
        <v>-16.895557270582003</v>
      </c>
      <c r="G29" s="8">
        <f t="shared" ca="1" si="2"/>
        <v>-8.3180175613341891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data'!$E$2,(1+2*B30),(0))</f>
        <v>220.53726957963201</v>
      </c>
      <c r="E30" s="8">
        <f>'Map data'!I35*1000</f>
        <v>203.7</v>
      </c>
      <c r="F30" s="8">
        <f t="shared" ca="1" si="1"/>
        <v>-16.837269579632022</v>
      </c>
      <c r="G30" s="8">
        <f t="shared" ca="1" si="2"/>
        <v>-8.2657189885282403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data'!$E$2,(1+2*B31),(0))</f>
        <v>221.747258485678</v>
      </c>
      <c r="E31" s="8">
        <f>'Map data'!I36*1000</f>
        <v>205.01</v>
      </c>
      <c r="F31" s="8">
        <f t="shared" ca="1" si="1"/>
        <v>-16.737258485678012</v>
      </c>
      <c r="G31" s="8">
        <f t="shared" ca="1" si="2"/>
        <v>-8.1641180848144064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data'!$E$2,(1+2*B32),(0))</f>
        <v>223.56800135325301</v>
      </c>
      <c r="E32" s="8">
        <f>'Map data'!I37*1000</f>
        <v>207.62</v>
      </c>
      <c r="F32" s="8">
        <f t="shared" ca="1" si="1"/>
        <v>-15.948001353253005</v>
      </c>
      <c r="G32" s="8">
        <f t="shared" ca="1" si="2"/>
        <v>-7.6813415630734054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data'!$E$2,(1+2*B33),(0))</f>
        <v>225.90657133039701</v>
      </c>
      <c r="E33" s="8">
        <f>'Map data'!I38*1000</f>
        <v>210.96</v>
      </c>
      <c r="F33" s="8">
        <f t="shared" ca="1" si="1"/>
        <v>-14.946571330397006</v>
      </c>
      <c r="G33" s="8">
        <f t="shared" ca="1" si="2"/>
        <v>-7.0850262279090845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data'!$E$2,(1+2*B34),(0))</f>
        <v>226.823002458731</v>
      </c>
      <c r="E34" s="8">
        <f>'Map data'!I39*1000</f>
        <v>214.60000000000002</v>
      </c>
      <c r="F34" s="8">
        <f t="shared" ca="1" si="1"/>
        <v>-12.223002458730974</v>
      </c>
      <c r="G34" s="8">
        <f t="shared" ca="1" si="2"/>
        <v>-5.6957141000610312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data'!$E$2,(1+2*B35),(0))</f>
        <v>224.86524034306399</v>
      </c>
      <c r="E35" s="8">
        <f>'Map data'!I40*1000</f>
        <v>217.73000000000002</v>
      </c>
      <c r="F35" s="8">
        <f t="shared" ca="1" si="1"/>
        <v>-7.1352403430639697</v>
      </c>
      <c r="G35" s="8">
        <f t="shared" ca="1" si="2"/>
        <v>-3.2771048284866433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data'!$E$2,(1+2*B36),(0))</f>
        <v>218.284598119598</v>
      </c>
      <c r="E36" s="8">
        <f>'Map data'!I41*1000</f>
        <v>217.6</v>
      </c>
      <c r="F36" s="8">
        <f t="shared" ca="1" si="1"/>
        <v>-0.68459811959800732</v>
      </c>
      <c r="G36" s="8">
        <f t="shared" ca="1" si="2"/>
        <v>-0.3146131064329078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data'!$E$2,(1+2*B37),(0))</f>
        <v>204.34754942751499</v>
      </c>
      <c r="E37" s="8">
        <f>'Map data'!I42*1000</f>
        <v>211.7</v>
      </c>
      <c r="F37" s="8">
        <f t="shared" ca="1" si="1"/>
        <v>7.3524505724849973</v>
      </c>
      <c r="G37" s="8">
        <f t="shared" ca="1" si="2"/>
        <v>3.4730517583774199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data'!$E$2,(1+2*B38),(0))</f>
        <v>181.482634047376</v>
      </c>
      <c r="E38" s="8">
        <f>'Map data'!I43*1000</f>
        <v>197.65</v>
      </c>
      <c r="F38" s="8">
        <f t="shared" ca="1" si="1"/>
        <v>16.16736595262401</v>
      </c>
      <c r="G38" s="8">
        <f t="shared" ca="1" si="2"/>
        <v>8.1797955743101483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data'!$E$2,(1+2*B39),(0))</f>
        <v>148.70735913524399</v>
      </c>
      <c r="E39" s="8">
        <f>'Map data'!I44*1000</f>
        <v>174.9</v>
      </c>
      <c r="F39" s="8">
        <f t="shared" ca="1" si="1"/>
        <v>26.192640864756015</v>
      </c>
      <c r="G39" s="8">
        <f t="shared" ca="1" si="2"/>
        <v>14.97578094039795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data'!$E$2,(1+2*B40),(0))</f>
        <v>107.89274991294</v>
      </c>
      <c r="E40" s="8">
        <f>'Map data'!I45*1000</f>
        <v>140.87</v>
      </c>
      <c r="F40" s="8">
        <f t="shared" ca="1" si="1"/>
        <v>32.97725008706</v>
      </c>
      <c r="G40" s="8">
        <f t="shared" ca="1" si="2"/>
        <v>23.409704044196779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data'!$E$2,(1+2*B41),(0))</f>
        <v>62.583662469529997</v>
      </c>
      <c r="E41" s="8">
        <f>'Map data'!I46*1000</f>
        <v>101.14</v>
      </c>
      <c r="F41" s="8">
        <f t="shared" ca="1" si="1"/>
        <v>38.556337530470003</v>
      </c>
      <c r="G41" s="8">
        <f t="shared" ca="1" si="2"/>
        <v>38.121749585198742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data'!$E$2,(1+2*B42),(0))</f>
        <v>18.2293346245356</v>
      </c>
      <c r="E42" s="8">
        <f>'Map data'!I47*1000</f>
        <v>58.92</v>
      </c>
      <c r="F42" s="8">
        <f t="shared" ca="1" si="1"/>
        <v>40.690665375464405</v>
      </c>
      <c r="G42" s="8">
        <f t="shared" ca="1" si="2"/>
        <v>69.060871309342161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data'!$E$2,(1+2*B43),(0))</f>
        <v>-21.340841152173901</v>
      </c>
      <c r="E43" s="8">
        <f>'Map data'!I48*1000</f>
        <v>17.829999999999998</v>
      </c>
      <c r="F43" s="8">
        <f t="shared" ca="1" si="1"/>
        <v>39.1708411521739</v>
      </c>
      <c r="G43" s="8">
        <f t="shared" ca="1" si="2"/>
        <v>219.69064022531634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data'!$E$2,(1+2*B44),(0))</f>
        <v>-52.895229190299602</v>
      </c>
      <c r="E44" s="8">
        <f>'Map data'!I49*1000</f>
        <v>-17.79</v>
      </c>
      <c r="F44" s="8">
        <f t="shared" ca="1" si="1"/>
        <v>35.105229190299603</v>
      </c>
      <c r="G44" s="8">
        <f t="shared" ca="1" si="2"/>
        <v>-197.33124896177407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data'!$E$2,(1+2*B45),(0))</f>
        <v>-75.514509563744994</v>
      </c>
      <c r="E45" s="8">
        <f>'Map data'!I50*1000</f>
        <v>-45.690000000000005</v>
      </c>
      <c r="F45" s="8">
        <f t="shared" ca="1" si="1"/>
        <v>29.824509563744989</v>
      </c>
      <c r="G45" s="8">
        <f t="shared" ca="1" si="2"/>
        <v>-65.275792435423469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data'!$E$2,(1+2*B46),(0))</f>
        <v>-89.311366253371602</v>
      </c>
      <c r="E46" s="8">
        <f>'Map data'!I51*1000</f>
        <v>-65.37</v>
      </c>
      <c r="F46" s="8">
        <f t="shared" ref="F46:F49" ca="1" si="4">E46-D46</f>
        <v>23.941366253371598</v>
      </c>
      <c r="G46" s="8">
        <f t="shared" ref="G46:G49" ca="1" si="5">(F46/E46)*100</f>
        <v>-36.624393840250264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data'!$E$2,(1+2*B47),(0))</f>
        <v>-95.671672603454596</v>
      </c>
      <c r="E47" s="8">
        <f>'Map data'!I52*1000</f>
        <v>-77.069999999999993</v>
      </c>
      <c r="F47" s="8">
        <f t="shared" ca="1" si="4"/>
        <v>18.601672603454602</v>
      </c>
      <c r="G47" s="8">
        <f t="shared" ca="1" si="5"/>
        <v>-24.136074482229926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data'!$E$2,(1+2*B48),(0))</f>
        <v>-96.507198831897995</v>
      </c>
      <c r="E48" s="8">
        <f>'Map data'!I53*1000</f>
        <v>-82.3</v>
      </c>
      <c r="F48" s="8">
        <f t="shared" ca="1" si="4"/>
        <v>14.207198831897998</v>
      </c>
      <c r="G48" s="8">
        <f t="shared" ca="1" si="5"/>
        <v>-17.262696029037663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data'!$E$2,(1+2*B49),(0))</f>
        <v>-93.476012713220499</v>
      </c>
      <c r="E49" s="8">
        <f>'Map data'!I54*1000</f>
        <v>-82.76</v>
      </c>
      <c r="F49" s="8">
        <f t="shared" ca="1" si="4"/>
        <v>10.716012713220493</v>
      </c>
      <c r="G49" s="8">
        <f t="shared" ca="1" si="5"/>
        <v>-12.948299556815481</v>
      </c>
      <c r="J49" s="10"/>
    </row>
    <row r="50" spans="1:10" x14ac:dyDescent="0.2">
      <c r="C50" s="10" t="s">
        <v>37</v>
      </c>
      <c r="D50" s="14">
        <f ca="1">SUM(D3:D45)</f>
        <v>5347.4191001752342</v>
      </c>
      <c r="E50" s="14">
        <f>SUM(E3:E45)</f>
        <v>5482.96</v>
      </c>
      <c r="F50" s="14">
        <f ca="1">SUM(F3:F45)</f>
        <v>135.54089982476634</v>
      </c>
      <c r="G50" s="8">
        <f ca="1">E50-D50</f>
        <v>135.5408998247658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-248.45516511648205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data'!$E$2,(1+2*B3),(0))</f>
        <v>-152.747413651996</v>
      </c>
      <c r="E3" s="8">
        <f>'Map data'!G8*1000</f>
        <v>-143.75</v>
      </c>
      <c r="F3" s="8">
        <f ca="1">E3-D3</f>
        <v>8.9974136519959984</v>
      </c>
      <c r="G3" s="8">
        <f ca="1">(F3/E3)*100</f>
        <v>-6.2590703666059122</v>
      </c>
      <c r="H3" s="1" t="s">
        <v>30</v>
      </c>
      <c r="I3" s="9">
        <f ca="1">MAX(G3:G52)</f>
        <v>173.18057540823636</v>
      </c>
      <c r="K3" s="15">
        <f ca="1">F50/E50</f>
        <v>1.6150930899469618E-2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data'!$E$2,(1+2*B4),(0))</f>
        <v>-159.54527034853601</v>
      </c>
      <c r="E4" s="8">
        <f>'Map data'!G9*1000</f>
        <v>-149.44</v>
      </c>
      <c r="F4" s="8">
        <f t="shared" ref="F4:F43" ca="1" si="1">E4-D4</f>
        <v>10.10527034853601</v>
      </c>
      <c r="G4" s="8">
        <f t="shared" ref="G4:G43" ca="1" si="2">(F4/E4)*100</f>
        <v>-6.7620920426498987</v>
      </c>
      <c r="H4" s="1" t="s">
        <v>31</v>
      </c>
      <c r="I4" s="9">
        <f ca="1">I3-I2</f>
        <v>421.63574052471841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data'!$E$2,(1+2*B5),(0))</f>
        <v>-159.88262317045599</v>
      </c>
      <c r="E5" s="8">
        <f>'Map data'!G10*1000</f>
        <v>-148.46</v>
      </c>
      <c r="F5" s="8">
        <f t="shared" ca="1" si="1"/>
        <v>11.422623170455978</v>
      </c>
      <c r="G5" s="8">
        <f t="shared" ca="1" si="2"/>
        <v>-7.6940746129974258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data'!$E$2,(1+2*B6),(0))</f>
        <v>-150.818023947087</v>
      </c>
      <c r="E6" s="8">
        <f>'Map data'!G11*1000</f>
        <v>-138.1</v>
      </c>
      <c r="F6" s="8">
        <f t="shared" ca="1" si="1"/>
        <v>12.718023947087005</v>
      </c>
      <c r="G6" s="8">
        <f t="shared" ca="1" si="2"/>
        <v>-9.2092859863048542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data'!$E$2,(1+2*B7),(0))</f>
        <v>-129.16239801396401</v>
      </c>
      <c r="E7" s="8">
        <f>'Map data'!G12*1000</f>
        <v>-115.81</v>
      </c>
      <c r="F7" s="8">
        <f t="shared" ca="1" si="1"/>
        <v>13.352398013964006</v>
      </c>
      <c r="G7" s="8">
        <f t="shared" ca="1" si="2"/>
        <v>-11.529572587828344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data'!$E$2,(1+2*B8),(0))</f>
        <v>-94.450779354954406</v>
      </c>
      <c r="E8" s="8">
        <f>'Map data'!G13*1000</f>
        <v>-81.199999999999989</v>
      </c>
      <c r="F8" s="8">
        <f t="shared" ca="1" si="1"/>
        <v>13.250779354954417</v>
      </c>
      <c r="G8" s="8">
        <f t="shared" ca="1" si="2"/>
        <v>-16.318693786889678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data'!$E$2,(1+2*B9),(0))</f>
        <v>-47.300972487574697</v>
      </c>
      <c r="E9" s="8">
        <f>'Map data'!G14*1000</f>
        <v>-35.6</v>
      </c>
      <c r="F9" s="8">
        <f t="shared" ca="1" si="1"/>
        <v>11.700972487574695</v>
      </c>
      <c r="G9" s="8">
        <f t="shared" ca="1" si="2"/>
        <v>-32.867900245996331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data'!$E$2,(1+2*B10),(0))</f>
        <v>7.34855826375584</v>
      </c>
      <c r="E10" s="8">
        <f>'Map data'!G15*1000</f>
        <v>16.559999999999999</v>
      </c>
      <c r="F10" s="8">
        <f t="shared" ca="1" si="1"/>
        <v>9.2114417362441579</v>
      </c>
      <c r="G10" s="8">
        <f t="shared" ca="1" si="2"/>
        <v>55.624648165725596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data'!$E$2,(1+2*B11),(0))</f>
        <v>63.755029661692902</v>
      </c>
      <c r="E11" s="8">
        <f>'Map data'!G16*1000</f>
        <v>69.09</v>
      </c>
      <c r="F11" s="8">
        <f t="shared" ca="1" si="1"/>
        <v>5.3349703383071017</v>
      </c>
      <c r="G11" s="8">
        <f t="shared" ca="1" si="2"/>
        <v>7.7217691971444511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data'!$E$2,(1+2*B12),(0))</f>
        <v>114.93558817245599</v>
      </c>
      <c r="E12" s="8">
        <f>'Map data'!G17*1000</f>
        <v>116.52</v>
      </c>
      <c r="F12" s="8">
        <f t="shared" ca="1" si="1"/>
        <v>1.5844118275440024</v>
      </c>
      <c r="G12" s="8">
        <f t="shared" ca="1" si="2"/>
        <v>1.3597767143357384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data'!$E$2,(1+2*B13),(0))</f>
        <v>155.722153619567</v>
      </c>
      <c r="E13" s="8">
        <f>'Map data'!G18*1000</f>
        <v>153.79999999999998</v>
      </c>
      <c r="F13" s="8">
        <f t="shared" ca="1" si="1"/>
        <v>-1.9221536195670126</v>
      </c>
      <c r="G13" s="8">
        <f t="shared" ca="1" si="2"/>
        <v>-1.2497747851541046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data'!$E$2,(1+2*B14),(0))</f>
        <v>183.82690906648699</v>
      </c>
      <c r="E14" s="8">
        <f>'Map data'!G19*1000</f>
        <v>178.94</v>
      </c>
      <c r="F14" s="8">
        <f t="shared" ca="1" si="1"/>
        <v>-4.886909066486993</v>
      </c>
      <c r="G14" s="8">
        <f t="shared" ca="1" si="2"/>
        <v>-2.7310322267167728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data'!$E$2,(1+2*B15),(0))</f>
        <v>200.18255834193101</v>
      </c>
      <c r="E15" s="8">
        <f>'Map data'!G20*1000</f>
        <v>192.70999999999998</v>
      </c>
      <c r="F15" s="8">
        <f t="shared" ca="1" si="1"/>
        <v>-7.472558341931034</v>
      </c>
      <c r="G15" s="8">
        <f t="shared" ca="1" si="2"/>
        <v>-3.877618360194611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data'!$E$2,(1+2*B16),(0))</f>
        <v>206.85243502019</v>
      </c>
      <c r="E16" s="8">
        <f>'Map data'!G21*1000</f>
        <v>197.71</v>
      </c>
      <c r="F16" s="8">
        <f t="shared" ca="1" si="1"/>
        <v>-9.1424350201899927</v>
      </c>
      <c r="G16" s="8">
        <f t="shared" ca="1" si="2"/>
        <v>-4.6241641900713129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data'!$E$2,(1+2*B17),(0))</f>
        <v>206.92114858611001</v>
      </c>
      <c r="E17" s="8">
        <f>'Map data'!G22*1000</f>
        <v>196.58999999999997</v>
      </c>
      <c r="F17" s="8">
        <f t="shared" ca="1" si="1"/>
        <v>-10.331148586110032</v>
      </c>
      <c r="G17" s="8">
        <f t="shared" ca="1" si="2"/>
        <v>-5.2551750272699698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data'!$E$2,(1+2*B18),(0))</f>
        <v>203.20106731796301</v>
      </c>
      <c r="E18" s="8">
        <f>'Map data'!G23*1000</f>
        <v>191.84</v>
      </c>
      <c r="F18" s="8">
        <f t="shared" ca="1" si="1"/>
        <v>-11.361067317963006</v>
      </c>
      <c r="G18" s="8">
        <f t="shared" ca="1" si="2"/>
        <v>-5.9221576928497734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data'!$E$2,(1+2*B19),(0))</f>
        <v>198.26648416919301</v>
      </c>
      <c r="E19" s="8">
        <f>'Map data'!G24*1000</f>
        <v>186.53</v>
      </c>
      <c r="F19" s="8">
        <f t="shared" ca="1" si="1"/>
        <v>-11.736484169193005</v>
      </c>
      <c r="G19" s="8">
        <f t="shared" ca="1" si="2"/>
        <v>-6.2920088828569156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data'!$E$2,(1+2*B20),(0))</f>
        <v>192.20012433995601</v>
      </c>
      <c r="E20" s="8">
        <f>'Map data'!G25*1000</f>
        <v>180.10999999999999</v>
      </c>
      <c r="F20" s="8">
        <f t="shared" ca="1" si="1"/>
        <v>-12.09012433995602</v>
      </c>
      <c r="G20" s="8">
        <f t="shared" ca="1" si="2"/>
        <v>-6.7126335794547893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data'!$E$2,(1+2*B21),(0))</f>
        <v>187.11098327202001</v>
      </c>
      <c r="E21" s="8">
        <f>'Map data'!G26*1000</f>
        <v>174.85999999999999</v>
      </c>
      <c r="F21" s="8">
        <f t="shared" ca="1" si="1"/>
        <v>-12.250983272020022</v>
      </c>
      <c r="G21" s="8">
        <f t="shared" ca="1" si="2"/>
        <v>-7.006166803168262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data'!$E$2,(1+2*B22),(0))</f>
        <v>182.174419489792</v>
      </c>
      <c r="E22" s="8">
        <f>'Map data'!G27*1000</f>
        <v>171.69</v>
      </c>
      <c r="F22" s="8">
        <f t="shared" ca="1" si="1"/>
        <v>-10.484419489792003</v>
      </c>
      <c r="G22" s="8">
        <f t="shared" ca="1" si="2"/>
        <v>-6.1065988058663887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data'!$E$2,(1+2*B23),(0))</f>
        <v>177.966080253629</v>
      </c>
      <c r="E23" s="8">
        <f>'Map data'!G28*1000</f>
        <v>169.55</v>
      </c>
      <c r="F23" s="8">
        <f t="shared" ca="1" si="1"/>
        <v>-8.4160802536289907</v>
      </c>
      <c r="G23" s="8">
        <f t="shared" ca="1" si="2"/>
        <v>-4.9637748473187786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data'!$E$2,(1+2*B24),(0))</f>
        <v>174.64745257968499</v>
      </c>
      <c r="E24" s="8">
        <f>'Map data'!G29*1000</f>
        <v>166.65</v>
      </c>
      <c r="F24" s="8">
        <f t="shared" ca="1" si="1"/>
        <v>-7.9974525796849889</v>
      </c>
      <c r="G24" s="8">
        <f t="shared" ca="1" si="2"/>
        <v>-4.7989514429552891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data'!$E$2,(1+2*B25),(0))</f>
        <v>171.79248038349201</v>
      </c>
      <c r="E25" s="8">
        <f>'Map data'!G30*1000</f>
        <v>162.02000000000001</v>
      </c>
      <c r="F25" s="8">
        <f t="shared" ca="1" si="1"/>
        <v>-9.7724803834919953</v>
      </c>
      <c r="G25" s="8">
        <f t="shared" ca="1" si="2"/>
        <v>-6.0316506502234262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data'!$E$2,(1+2*B26),(0))</f>
        <v>169.45544043048099</v>
      </c>
      <c r="E26" s="8">
        <f>'Map data'!G31*1000</f>
        <v>158.32</v>
      </c>
      <c r="F26" s="8">
        <f t="shared" ca="1" si="1"/>
        <v>-11.135440430480998</v>
      </c>
      <c r="G26" s="8">
        <f t="shared" ca="1" si="2"/>
        <v>-7.033502040475617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data'!$E$2,(1+2*B27),(0))</f>
        <v>167.69632286541599</v>
      </c>
      <c r="E27" s="8">
        <f>'Map data'!G32*1000</f>
        <v>156.01999999999998</v>
      </c>
      <c r="F27" s="8">
        <f t="shared" ca="1" si="1"/>
        <v>-11.676322865416012</v>
      </c>
      <c r="G27" s="8">
        <f t="shared" ca="1" si="2"/>
        <v>-7.4838628800256464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data'!$E$2,(1+2*B28),(0))</f>
        <v>166.59763391269601</v>
      </c>
      <c r="E28" s="8">
        <f>'Map data'!G33*1000</f>
        <v>154.76999999999998</v>
      </c>
      <c r="F28" s="8">
        <f t="shared" ca="1" si="1"/>
        <v>-11.827633912696029</v>
      </c>
      <c r="G28" s="8">
        <f t="shared" ca="1" si="2"/>
        <v>-7.6420714044685862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data'!$E$2,(1+2*B29),(0))</f>
        <v>166.103532292674</v>
      </c>
      <c r="E29" s="8">
        <f>'Map data'!G34*1000</f>
        <v>154.35</v>
      </c>
      <c r="F29" s="8">
        <f t="shared" ca="1" si="1"/>
        <v>-11.753532292674009</v>
      </c>
      <c r="G29" s="8">
        <f t="shared" ca="1" si="2"/>
        <v>-7.6148573324742532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data'!$E$2,(1+2*B30),(0))</f>
        <v>166.11373387549699</v>
      </c>
      <c r="E30" s="8">
        <f>'Map data'!G35*1000</f>
        <v>154.6</v>
      </c>
      <c r="F30" s="8">
        <f t="shared" ca="1" si="1"/>
        <v>-11.513733875496996</v>
      </c>
      <c r="G30" s="8">
        <f t="shared" ca="1" si="2"/>
        <v>-7.4474345895840859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data'!$E$2,(1+2*B31),(0))</f>
        <v>166.54287854678799</v>
      </c>
      <c r="E31" s="8">
        <f>'Map data'!G36*1000</f>
        <v>155.47</v>
      </c>
      <c r="F31" s="8">
        <f t="shared" ca="1" si="1"/>
        <v>-11.07287854678799</v>
      </c>
      <c r="G31" s="8">
        <f t="shared" ca="1" si="2"/>
        <v>-7.1221962737428379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data'!$E$2,(1+2*B32),(0))</f>
        <v>167.13590006867</v>
      </c>
      <c r="E32" s="8">
        <f>'Map data'!G37*1000</f>
        <v>156.88</v>
      </c>
      <c r="F32" s="8">
        <f t="shared" ca="1" si="1"/>
        <v>-10.255900068670002</v>
      </c>
      <c r="G32" s="8">
        <f t="shared" ca="1" si="2"/>
        <v>-6.5374171778875585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data'!$E$2,(1+2*B33),(0))</f>
        <v>167.388827143523</v>
      </c>
      <c r="E33" s="8">
        <f>'Map data'!G38*1000</f>
        <v>158.57</v>
      </c>
      <c r="F33" s="8">
        <f t="shared" ca="1" si="1"/>
        <v>-8.8188271435230092</v>
      </c>
      <c r="G33" s="8">
        <f t="shared" ca="1" si="2"/>
        <v>-5.5614726262994321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data'!$E$2,(1+2*B34),(0))</f>
        <v>166.42397905648099</v>
      </c>
      <c r="E34" s="8">
        <f>'Map data'!G39*1000</f>
        <v>160.03</v>
      </c>
      <c r="F34" s="8">
        <f t="shared" ca="1" si="1"/>
        <v>-6.3939790564809869</v>
      </c>
      <c r="G34" s="8">
        <f t="shared" ca="1" si="2"/>
        <v>-3.9954877563463018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data'!$E$2,(1+2*B35),(0))</f>
        <v>163.60643033209399</v>
      </c>
      <c r="E35" s="8">
        <f>'Map data'!G40*1000</f>
        <v>160.38</v>
      </c>
      <c r="F35" s="8">
        <f t="shared" ca="1" si="1"/>
        <v>-3.2264303320939973</v>
      </c>
      <c r="G35" s="8">
        <f t="shared" ca="1" si="2"/>
        <v>-2.0117410725115334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data'!$E$2,(1+2*B36),(0))</f>
        <v>157.011532073669</v>
      </c>
      <c r="E36" s="8">
        <f>'Map data'!G41*1000</f>
        <v>158.29999999999998</v>
      </c>
      <c r="F36" s="8">
        <f t="shared" ca="1" si="1"/>
        <v>1.2884679263309806</v>
      </c>
      <c r="G36" s="8">
        <f t="shared" ca="1" si="2"/>
        <v>0.81394057254010155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data'!$E$2,(1+2*B37),(0))</f>
        <v>145.628620083469</v>
      </c>
      <c r="E37" s="8">
        <f>'Map data'!G42*1000</f>
        <v>151.96</v>
      </c>
      <c r="F37" s="8">
        <f t="shared" ca="1" si="1"/>
        <v>6.3313799165310058</v>
      </c>
      <c r="G37" s="8">
        <f t="shared" ca="1" si="2"/>
        <v>4.1664779656034518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data'!$E$2,(1+2*B38),(0))</f>
        <v>128.40456645796201</v>
      </c>
      <c r="E38" s="8">
        <f>'Map data'!G43*1000</f>
        <v>139.97</v>
      </c>
      <c r="F38" s="8">
        <f t="shared" ca="1" si="1"/>
        <v>11.565433542037994</v>
      </c>
      <c r="G38" s="8">
        <f t="shared" ca="1" si="2"/>
        <v>8.2627945574323025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data'!$E$2,(1+2*B39),(0))</f>
        <v>105.75845143073499</v>
      </c>
      <c r="E39" s="8">
        <f>'Map data'!G44*1000</f>
        <v>122.58</v>
      </c>
      <c r="F39" s="8">
        <f t="shared" ca="1" si="1"/>
        <v>16.821548569265005</v>
      </c>
      <c r="G39" s="8">
        <f t="shared" ca="1" si="2"/>
        <v>13.722914479739767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data'!$E$2,(1+2*B40),(0))</f>
        <v>77.771638884325</v>
      </c>
      <c r="E40" s="8">
        <f>'Map data'!G45*1000</f>
        <v>99.39</v>
      </c>
      <c r="F40" s="8">
        <f t="shared" ca="1" si="1"/>
        <v>21.618361115675</v>
      </c>
      <c r="G40" s="8">
        <f t="shared" ca="1" si="2"/>
        <v>21.751042474771104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data'!$E$2,(1+2*B41),(0))</f>
        <v>47.282447663802699</v>
      </c>
      <c r="E41" s="8">
        <f>'Map data'!G46*1000</f>
        <v>72.53</v>
      </c>
      <c r="F41" s="8">
        <f t="shared" ca="1" si="1"/>
        <v>25.247552336197302</v>
      </c>
      <c r="G41" s="8">
        <f t="shared" ca="1" si="2"/>
        <v>34.809806061212328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data'!$E$2,(1+2*B42),(0))</f>
        <v>16.577057006119301</v>
      </c>
      <c r="E42" s="8">
        <f>'Map data'!G47*1000</f>
        <v>43.71</v>
      </c>
      <c r="F42" s="8">
        <f t="shared" ca="1" si="1"/>
        <v>27.1329429938807</v>
      </c>
      <c r="G42" s="8">
        <f t="shared" ca="1" si="2"/>
        <v>62.074909617663465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data'!$E$2,(1+2*B43),(0))</f>
        <v>-11.269808612868401</v>
      </c>
      <c r="E43" s="8">
        <f>'Map data'!G48*1000</f>
        <v>15.4</v>
      </c>
      <c r="F43" s="8">
        <f t="shared" ca="1" si="1"/>
        <v>26.669808612868401</v>
      </c>
      <c r="G43" s="8">
        <f t="shared" ca="1" si="2"/>
        <v>173.18057540823636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data'!$E$2,(1+2*B44),(0))</f>
        <v>-34.775825478624903</v>
      </c>
      <c r="E44" s="8">
        <f>'Map data'!G49*1000</f>
        <v>-9.9799999999999986</v>
      </c>
      <c r="F44" s="8">
        <f t="shared" ref="F44:F49" ca="1" si="4">E44-D44</f>
        <v>24.795825478624906</v>
      </c>
      <c r="G44" s="8">
        <f t="shared" ref="G44:G49" ca="1" si="5">(F44/E44)*100</f>
        <v>-248.45516511648205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data'!$E$2,(1+2*B45),(0))</f>
        <v>-52.4551948918119</v>
      </c>
      <c r="E45" s="8">
        <f>'Map data'!G50*1000</f>
        <v>-30.73</v>
      </c>
      <c r="F45" s="8">
        <f t="shared" ca="1" si="4"/>
        <v>21.725194891811899</v>
      </c>
      <c r="G45" s="8">
        <f t="shared" ca="1" si="5"/>
        <v>-70.69702210156818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data'!$E$2,(1+2*B46),(0))</f>
        <v>-64.451710897445594</v>
      </c>
      <c r="E46" s="8">
        <f>'Map data'!G51*1000</f>
        <v>-46.15</v>
      </c>
      <c r="F46" s="8">
        <f t="shared" ca="1" si="4"/>
        <v>18.301710897445595</v>
      </c>
      <c r="G46" s="8">
        <f t="shared" ca="1" si="5"/>
        <v>-39.657011695440076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data'!$E$2,(1+2*B47),(0))</f>
        <v>-71.197246753232903</v>
      </c>
      <c r="E47" s="8">
        <f>'Map data'!G52*1000</f>
        <v>-56.2</v>
      </c>
      <c r="F47" s="8">
        <f t="shared" ca="1" si="4"/>
        <v>14.997246753232901</v>
      </c>
      <c r="G47" s="8">
        <f t="shared" ca="1" si="5"/>
        <v>-26.685492443474914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data'!$E$2,(1+2*B48),(0))</f>
        <v>-73.793795133724203</v>
      </c>
      <c r="E48" s="8">
        <f>'Map data'!G53*1000</f>
        <v>-61.809999999999995</v>
      </c>
      <c r="F48" s="8">
        <f t="shared" ca="1" si="4"/>
        <v>11.983795133724207</v>
      </c>
      <c r="G48" s="8">
        <f t="shared" ca="1" si="5"/>
        <v>-19.388117025924945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data'!$E$2,(1+2*B49),(0))</f>
        <v>-73.165259231216595</v>
      </c>
      <c r="E49" s="8">
        <f>'Map data'!G54*1000</f>
        <v>-63.69</v>
      </c>
      <c r="F49" s="8">
        <f t="shared" ca="1" si="4"/>
        <v>9.4752592312165973</v>
      </c>
      <c r="G49" s="8">
        <f t="shared" ca="1" si="5"/>
        <v>-14.877153762312133</v>
      </c>
      <c r="J49" s="10"/>
    </row>
    <row r="50" spans="1:10" x14ac:dyDescent="0.2">
      <c r="C50" s="10" t="s">
        <v>37</v>
      </c>
      <c r="D50" s="14">
        <f ca="1">SUM(D3:D45)</f>
        <v>3979.9941547044486</v>
      </c>
      <c r="E50" s="14">
        <f>SUM(E3:E45)</f>
        <v>4045.3300000000004</v>
      </c>
      <c r="F50" s="14">
        <f ca="1">SUM(F3:F45)</f>
        <v>65.335845295551437</v>
      </c>
      <c r="G50" s="8">
        <f ca="1">E50-D50</f>
        <v>65.335845295551735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48" sqref="H48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-347.79492409683115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data'!$E$2,(1+2*B3),(0))</f>
        <v>-118.152778406664</v>
      </c>
      <c r="E3" s="8">
        <f>'Map data'!E8*1000</f>
        <v>-111.79</v>
      </c>
      <c r="F3" s="8">
        <f ca="1">E3-D3</f>
        <v>6.3627784066639919</v>
      </c>
      <c r="G3" s="8">
        <f ca="1">(F3/E3)*100</f>
        <v>-5.6917241315537987</v>
      </c>
      <c r="H3" s="1" t="s">
        <v>30</v>
      </c>
      <c r="I3" s="9">
        <f ca="1">MAX(G3:G52)</f>
        <v>151.48181367580506</v>
      </c>
      <c r="K3" s="15">
        <f ca="1">F50/E50</f>
        <v>1.6548334843185047E-2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data'!$E$2,(1+2*B4),(0))</f>
        <v>-120.702516837581</v>
      </c>
      <c r="E4" s="8">
        <f>'Map data'!E9*1000</f>
        <v>-113.59</v>
      </c>
      <c r="F4" s="8">
        <f t="shared" ref="F4:F45" ca="1" si="1">E4-D4</f>
        <v>7.1125168375809977</v>
      </c>
      <c r="G4" s="8">
        <f t="shared" ref="G4:G45" ca="1" si="2">(F4/E4)*100</f>
        <v>-6.2615695374425542</v>
      </c>
      <c r="H4" s="1" t="s">
        <v>31</v>
      </c>
      <c r="I4" s="9">
        <f ca="1">I3-I2</f>
        <v>499.27673777263624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data'!$E$2,(1+2*B5),(0))</f>
        <v>-118.00631050582599</v>
      </c>
      <c r="E5" s="8">
        <f>'Map data'!E10*1000</f>
        <v>-110.31</v>
      </c>
      <c r="F5" s="8">
        <f t="shared" ca="1" si="1"/>
        <v>7.6963105058259913</v>
      </c>
      <c r="G5" s="8">
        <f t="shared" ca="1" si="2"/>
        <v>-6.9769835063239878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data'!$E$2,(1+2*B6),(0))</f>
        <v>-108.23221101615999</v>
      </c>
      <c r="E6" s="8">
        <f>'Map data'!E11*1000</f>
        <v>-100.41</v>
      </c>
      <c r="F6" s="8">
        <f t="shared" ca="1" si="1"/>
        <v>7.8222110161599971</v>
      </c>
      <c r="G6" s="8">
        <f t="shared" ca="1" si="2"/>
        <v>-7.7902709054476622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data'!$E$2,(1+2*B7),(0))</f>
        <v>-90.671721985011501</v>
      </c>
      <c r="E7" s="8">
        <f>'Map data'!E12*1000</f>
        <v>-82.77</v>
      </c>
      <c r="F7" s="8">
        <f t="shared" ca="1" si="1"/>
        <v>7.9017219850115055</v>
      </c>
      <c r="G7" s="8">
        <f t="shared" ca="1" si="2"/>
        <v>-9.5466014075287013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data'!$E$2,(1+2*B8),(0))</f>
        <v>-64.433655540308095</v>
      </c>
      <c r="E8" s="8">
        <f>'Map data'!E13*1000</f>
        <v>-57.26</v>
      </c>
      <c r="F8" s="8">
        <f t="shared" ca="1" si="1"/>
        <v>7.173655540308097</v>
      </c>
      <c r="G8" s="8">
        <f t="shared" ca="1" si="2"/>
        <v>-12.528214356109146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data'!$E$2,(1+2*B9),(0))</f>
        <v>-31.415863275263</v>
      </c>
      <c r="E9" s="8">
        <f>'Map data'!E14*1000</f>
        <v>-25.35</v>
      </c>
      <c r="F9" s="8">
        <f t="shared" ca="1" si="1"/>
        <v>6.0658632752629984</v>
      </c>
      <c r="G9" s="8">
        <f t="shared" ca="1" si="2"/>
        <v>-23.928454734765278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data'!$E$2,(1+2*B10),(0))</f>
        <v>5.9349428149077603</v>
      </c>
      <c r="E10" s="8">
        <f>'Map data'!E15*1000</f>
        <v>10.220000000000001</v>
      </c>
      <c r="F10" s="8">
        <f t="shared" ca="1" si="1"/>
        <v>4.2850571850922403</v>
      </c>
      <c r="G10" s="8">
        <f t="shared" ca="1" si="2"/>
        <v>41.928152496010178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data'!$E$2,(1+2*B11),(0))</f>
        <v>43.596821746689997</v>
      </c>
      <c r="E11" s="8">
        <f>'Map data'!E16*1000</f>
        <v>45.949999999999996</v>
      </c>
      <c r="F11" s="8">
        <f t="shared" ca="1" si="1"/>
        <v>2.3531782533099985</v>
      </c>
      <c r="G11" s="8">
        <f t="shared" ca="1" si="2"/>
        <v>5.1211713891403674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data'!$E$2,(1+2*B12),(0))</f>
        <v>78.370159568403096</v>
      </c>
      <c r="E12" s="8">
        <f>'Map data'!E17*1000</f>
        <v>78.350000000000009</v>
      </c>
      <c r="F12" s="8">
        <f t="shared" ca="1" si="1"/>
        <v>-2.0159568403087746E-2</v>
      </c>
      <c r="G12" s="8">
        <f t="shared" ca="1" si="2"/>
        <v>-2.5730144739103695E-2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data'!$E$2,(1+2*B13),(0))</f>
        <v>106.71862609815599</v>
      </c>
      <c r="E13" s="8">
        <f>'Map data'!E18*1000</f>
        <v>104.67</v>
      </c>
      <c r="F13" s="8">
        <f t="shared" ca="1" si="1"/>
        <v>-2.0486260981559923</v>
      </c>
      <c r="G13" s="8">
        <f t="shared" ca="1" si="2"/>
        <v>-1.9572237490742259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data'!$E$2,(1+2*B14),(0))</f>
        <v>127.618236271396</v>
      </c>
      <c r="E14" s="8">
        <f>'Map data'!E19*1000</f>
        <v>123.74000000000001</v>
      </c>
      <c r="F14" s="8">
        <f t="shared" ca="1" si="1"/>
        <v>-3.8782362713959913</v>
      </c>
      <c r="G14" s="8">
        <f t="shared" ca="1" si="2"/>
        <v>-3.1341815673153315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data'!$E$2,(1+2*B15),(0))</f>
        <v>140.71576290106</v>
      </c>
      <c r="E15" s="8">
        <f>'Map data'!E20*1000</f>
        <v>135.64000000000001</v>
      </c>
      <c r="F15" s="8">
        <f t="shared" ca="1" si="1"/>
        <v>-5.0757629010599885</v>
      </c>
      <c r="G15" s="8">
        <f t="shared" ca="1" si="2"/>
        <v>-3.7420841205101656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data'!$E$2,(1+2*B16),(0))</f>
        <v>147.81331410939799</v>
      </c>
      <c r="E16" s="8">
        <f>'Map data'!E21*1000</f>
        <v>141.55000000000001</v>
      </c>
      <c r="F16" s="8">
        <f t="shared" ca="1" si="1"/>
        <v>-6.2633141093979816</v>
      </c>
      <c r="G16" s="8">
        <f t="shared" ca="1" si="2"/>
        <v>-4.4248068593415626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data'!$E$2,(1+2*B17),(0))</f>
        <v>149.99576782412001</v>
      </c>
      <c r="E17" s="8">
        <f>'Map data'!E22*1000</f>
        <v>143.18</v>
      </c>
      <c r="F17" s="8">
        <f t="shared" ca="1" si="1"/>
        <v>-6.8157678241200017</v>
      </c>
      <c r="G17" s="8">
        <f t="shared" ca="1" si="2"/>
        <v>-4.760279245788519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data'!$E$2,(1+2*B18),(0))</f>
        <v>149.14509335501199</v>
      </c>
      <c r="E18" s="8">
        <f>'Map data'!E23*1000</f>
        <v>141.78</v>
      </c>
      <c r="F18" s="8">
        <f t="shared" ca="1" si="1"/>
        <v>-7.365093355011993</v>
      </c>
      <c r="G18" s="8">
        <f t="shared" ca="1" si="2"/>
        <v>-5.1947336401551647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data'!$E$2,(1+2*B19),(0))</f>
        <v>146.80859052876099</v>
      </c>
      <c r="E19" s="8">
        <f>'Map data'!E24*1000</f>
        <v>139.83000000000001</v>
      </c>
      <c r="F19" s="8">
        <f t="shared" ca="1" si="1"/>
        <v>-6.9785905287609751</v>
      </c>
      <c r="G19" s="8">
        <f t="shared" ca="1" si="2"/>
        <v>-4.9907677385117459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data'!$E$2,(1+2*B20),(0))</f>
        <v>143.88926163484899</v>
      </c>
      <c r="E20" s="8">
        <f>'Map data'!E25*1000</f>
        <v>135.85</v>
      </c>
      <c r="F20" s="8">
        <f t="shared" ca="1" si="1"/>
        <v>-8.039261634848998</v>
      </c>
      <c r="G20" s="8">
        <f t="shared" ca="1" si="2"/>
        <v>-5.9177487190644076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data'!$E$2,(1+2*B21),(0))</f>
        <v>140.78665722288801</v>
      </c>
      <c r="E21" s="8">
        <f>'Map data'!E26*1000</f>
        <v>132.59</v>
      </c>
      <c r="F21" s="8">
        <f t="shared" ca="1" si="1"/>
        <v>-8.1966572228880068</v>
      </c>
      <c r="G21" s="8">
        <f t="shared" ca="1" si="2"/>
        <v>-6.1819573292767229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data'!$E$2,(1+2*B22),(0))</f>
        <v>137.73939198286999</v>
      </c>
      <c r="E22" s="8">
        <f>'Map data'!E27*1000</f>
        <v>129.75</v>
      </c>
      <c r="F22" s="8">
        <f t="shared" ca="1" si="1"/>
        <v>-7.9893919828699893</v>
      </c>
      <c r="G22" s="8">
        <f t="shared" ca="1" si="2"/>
        <v>-6.1575275397841924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data'!$E$2,(1+2*B23),(0))</f>
        <v>134.91115655458401</v>
      </c>
      <c r="E23" s="8">
        <f>'Map data'!E28*1000</f>
        <v>127.53999999999999</v>
      </c>
      <c r="F23" s="8">
        <f t="shared" ca="1" si="1"/>
        <v>-7.3711565545840187</v>
      </c>
      <c r="G23" s="8">
        <f t="shared" ca="1" si="2"/>
        <v>-5.779486086391735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data'!$E$2,(1+2*B24),(0))</f>
        <v>132.55155359681001</v>
      </c>
      <c r="E24" s="8">
        <f>'Map data'!E29*1000</f>
        <v>125.25</v>
      </c>
      <c r="F24" s="8">
        <f t="shared" ca="1" si="1"/>
        <v>-7.3015535968100096</v>
      </c>
      <c r="G24" s="8">
        <f t="shared" ca="1" si="2"/>
        <v>-5.8295837100279515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data'!$E$2,(1+2*B25),(0))</f>
        <v>130.45521058830599</v>
      </c>
      <c r="E25" s="8">
        <f>'Map data'!E30*1000</f>
        <v>122.83</v>
      </c>
      <c r="F25" s="8">
        <f t="shared" ca="1" si="1"/>
        <v>-7.6252105883059897</v>
      </c>
      <c r="G25" s="8">
        <f t="shared" ca="1" si="2"/>
        <v>-6.2079382791712039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data'!$E$2,(1+2*B26),(0))</f>
        <v>128.86691581733899</v>
      </c>
      <c r="E26" s="8">
        <f>'Map data'!E31*1000</f>
        <v>120.7</v>
      </c>
      <c r="F26" s="8">
        <f t="shared" ca="1" si="1"/>
        <v>-8.1669158173389889</v>
      </c>
      <c r="G26" s="8">
        <f t="shared" ca="1" si="2"/>
        <v>-6.7662931378119211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data'!$E$2,(1+2*B27),(0))</f>
        <v>127.55798958673</v>
      </c>
      <c r="E27" s="8">
        <f>'Map data'!E32*1000</f>
        <v>119.25</v>
      </c>
      <c r="F27" s="8">
        <f t="shared" ca="1" si="1"/>
        <v>-8.3079895867300024</v>
      </c>
      <c r="G27" s="8">
        <f t="shared" ca="1" si="2"/>
        <v>-6.9668675779706524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data'!$E$2,(1+2*B28),(0))</f>
        <v>126.51963742271199</v>
      </c>
      <c r="E28" s="8">
        <f>'Map data'!E33*1000</f>
        <v>118.35</v>
      </c>
      <c r="F28" s="8">
        <f t="shared" ca="1" si="1"/>
        <v>-8.1696374227120003</v>
      </c>
      <c r="G28" s="8">
        <f t="shared" ca="1" si="2"/>
        <v>-6.9029467027562328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data'!$E$2,(1+2*B29),(0))</f>
        <v>126.164589757025</v>
      </c>
      <c r="E29" s="8">
        <f>'Map data'!E34*1000</f>
        <v>118.03</v>
      </c>
      <c r="F29" s="8">
        <f t="shared" ca="1" si="1"/>
        <v>-8.1345897570249974</v>
      </c>
      <c r="G29" s="8">
        <f t="shared" ca="1" si="2"/>
        <v>-6.8919679378336003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data'!$E$2,(1+2*B30),(0))</f>
        <v>125.739096526599</v>
      </c>
      <c r="E30" s="8">
        <f>'Map data'!E35*1000</f>
        <v>118.06</v>
      </c>
      <c r="F30" s="8">
        <f t="shared" ca="1" si="1"/>
        <v>-7.6790965265989968</v>
      </c>
      <c r="G30" s="8">
        <f t="shared" ca="1" si="2"/>
        <v>-6.5044015980001664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data'!$E$2,(1+2*B31),(0))</f>
        <v>125.550291807536</v>
      </c>
      <c r="E31" s="8">
        <f>'Map data'!E36*1000</f>
        <v>118.45</v>
      </c>
      <c r="F31" s="8">
        <f t="shared" ca="1" si="1"/>
        <v>-7.1002918075359958</v>
      </c>
      <c r="G31" s="8">
        <f t="shared" ca="1" si="2"/>
        <v>-5.9943366885065394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data'!$E$2,(1+2*B32),(0))</f>
        <v>125.28985574621601</v>
      </c>
      <c r="E32" s="8">
        <f>'Map data'!E37*1000</f>
        <v>119.1</v>
      </c>
      <c r="F32" s="8">
        <f t="shared" ca="1" si="1"/>
        <v>-6.1898557462160113</v>
      </c>
      <c r="G32" s="8">
        <f t="shared" ca="1" si="2"/>
        <v>-5.1971920623140315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data'!$E$2,(1+2*B33),(0))</f>
        <v>124.451990990051</v>
      </c>
      <c r="E33" s="8">
        <f>'Map data'!E38*1000</f>
        <v>119.66</v>
      </c>
      <c r="F33" s="8">
        <f t="shared" ca="1" si="1"/>
        <v>-4.7919909900510049</v>
      </c>
      <c r="G33" s="8">
        <f t="shared" ca="1" si="2"/>
        <v>-4.0046723968335325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data'!$E$2,(1+2*B34),(0))</f>
        <v>122.669997375376</v>
      </c>
      <c r="E34" s="8">
        <f>'Map data'!E39*1000</f>
        <v>119.85</v>
      </c>
      <c r="F34" s="8">
        <f t="shared" ca="1" si="1"/>
        <v>-2.8199973753760048</v>
      </c>
      <c r="G34" s="8">
        <f t="shared" ca="1" si="2"/>
        <v>-2.3529389865465209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data'!$E$2,(1+2*B35),(0))</f>
        <v>119.49536757937</v>
      </c>
      <c r="E35" s="8">
        <f>'Map data'!E40*1000</f>
        <v>118.86</v>
      </c>
      <c r="F35" s="8">
        <f t="shared" ca="1" si="1"/>
        <v>-0.63536757936999777</v>
      </c>
      <c r="G35" s="8">
        <f t="shared" ca="1" si="2"/>
        <v>-0.53455121939256078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data'!$E$2,(1+2*B36),(0))</f>
        <v>113.663726722893</v>
      </c>
      <c r="E36" s="8">
        <f>'Map data'!E41*1000</f>
        <v>115.91</v>
      </c>
      <c r="F36" s="8">
        <f t="shared" ca="1" si="1"/>
        <v>2.2462732771069938</v>
      </c>
      <c r="G36" s="8">
        <f t="shared" ca="1" si="2"/>
        <v>1.9379460591036097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data'!$E$2,(1+2*B37),(0))</f>
        <v>104.480874283674</v>
      </c>
      <c r="E37" s="8">
        <f>'Map data'!E42*1000</f>
        <v>110.25999999999999</v>
      </c>
      <c r="F37" s="8">
        <f t="shared" ca="1" si="1"/>
        <v>5.7791257163259928</v>
      </c>
      <c r="G37" s="8">
        <f t="shared" ca="1" si="2"/>
        <v>5.2413619774405884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data'!$E$2,(1+2*B38),(0))</f>
        <v>91.709648693211406</v>
      </c>
      <c r="E38" s="8">
        <f>'Map data'!E43*1000</f>
        <v>101.13</v>
      </c>
      <c r="F38" s="8">
        <f t="shared" ca="1" si="1"/>
        <v>9.4203513067885893</v>
      </c>
      <c r="G38" s="8">
        <f t="shared" ca="1" si="2"/>
        <v>9.3150907809637005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data'!$E$2,(1+2*B39),(0))</f>
        <v>75.285358936495598</v>
      </c>
      <c r="E39" s="8">
        <f>'Map data'!E44*1000</f>
        <v>88.35</v>
      </c>
      <c r="F39" s="8">
        <f t="shared" ca="1" si="1"/>
        <v>13.064641063504396</v>
      </c>
      <c r="G39" s="8">
        <f t="shared" ca="1" si="2"/>
        <v>14.787369624792754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data'!$E$2,(1+2*B40),(0))</f>
        <v>55.785232745364503</v>
      </c>
      <c r="E40" s="8">
        <f>'Map data'!E45*1000</f>
        <v>72.069999999999993</v>
      </c>
      <c r="F40" s="8">
        <f t="shared" ca="1" si="1"/>
        <v>16.28476725463549</v>
      </c>
      <c r="G40" s="8">
        <f t="shared" ca="1" si="2"/>
        <v>22.595764194027325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data'!$E$2,(1+2*B41),(0))</f>
        <v>34.561904801286502</v>
      </c>
      <c r="E41" s="8">
        <f>'Map data'!E46*1000</f>
        <v>52.91</v>
      </c>
      <c r="F41" s="8">
        <f t="shared" ca="1" si="1"/>
        <v>18.348095198713494</v>
      </c>
      <c r="G41" s="8">
        <f t="shared" ca="1" si="2"/>
        <v>34.677934603503111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data'!$E$2,(1+2*B42),(0))</f>
        <v>13.280445238553799</v>
      </c>
      <c r="E42" s="8">
        <f>'Map data'!E47*1000</f>
        <v>32.910000000000004</v>
      </c>
      <c r="F42" s="8">
        <f t="shared" ca="1" si="1"/>
        <v>19.629554761446204</v>
      </c>
      <c r="G42" s="8">
        <f t="shared" ca="1" si="2"/>
        <v>59.646170651614106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data'!$E$2,(1+2*B43),(0))</f>
        <v>-6.6771912337519197</v>
      </c>
      <c r="E43" s="8">
        <f>'Map data'!E48*1000</f>
        <v>12.97</v>
      </c>
      <c r="F43" s="8">
        <f t="shared" ca="1" si="1"/>
        <v>19.647191233751919</v>
      </c>
      <c r="G43" s="8">
        <f t="shared" ca="1" si="2"/>
        <v>151.48181367580506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data'!$E$2,(1+2*B44),(0))</f>
        <v>-23.8674694543611</v>
      </c>
      <c r="E44" s="8">
        <f>'Map data'!E49*1000</f>
        <v>-5.33</v>
      </c>
      <c r="F44" s="8">
        <f t="shared" ca="1" si="1"/>
        <v>18.537469454361101</v>
      </c>
      <c r="G44" s="8">
        <f t="shared" ca="1" si="2"/>
        <v>-347.79492409683115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data'!$E$2,(1+2*B45),(0))</f>
        <v>-37.488853218366501</v>
      </c>
      <c r="E45" s="8">
        <f>'Map data'!E50*1000</f>
        <v>-20.81</v>
      </c>
      <c r="F45" s="8">
        <f t="shared" ca="1" si="1"/>
        <v>16.678853218366502</v>
      </c>
      <c r="G45" s="8">
        <f t="shared" ca="1" si="2"/>
        <v>-80.14826150104038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data'!$E$2,(1+2*B46),(0))</f>
        <v>-47.380164646461402</v>
      </c>
      <c r="E46" s="8">
        <f>'Map data'!E51*1000</f>
        <v>-32.82</v>
      </c>
      <c r="F46" s="8">
        <f t="shared" ref="F46:F48" ca="1" si="4">E46-D46</f>
        <v>14.560164646461402</v>
      </c>
      <c r="G46" s="8">
        <f t="shared" ref="G46:G48" ca="1" si="5">(F46/E46)*100</f>
        <v>-44.363694839918963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data'!$E$2,(1+2*B47),(0))</f>
        <v>-53.6037334741753</v>
      </c>
      <c r="E47" s="8">
        <f>'Map data'!E52*1000</f>
        <v>-41.300000000000004</v>
      </c>
      <c r="F47" s="8">
        <f t="shared" ca="1" si="4"/>
        <v>12.303733474175296</v>
      </c>
      <c r="G47" s="8">
        <f t="shared" ca="1" si="5"/>
        <v>-29.791122213499506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data'!$E$2,(1+2*B48),(0))</f>
        <v>-56.801694286586198</v>
      </c>
      <c r="E48" s="8">
        <f>'Map data'!E53*1000</f>
        <v>-46.309999999999995</v>
      </c>
      <c r="F48" s="8">
        <f t="shared" ca="1" si="4"/>
        <v>10.491694286586203</v>
      </c>
      <c r="G48" s="8">
        <f t="shared" ca="1" si="5"/>
        <v>-22.655353674338595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data'!$E$2,(1+2*B49),(0))</f>
        <v>-57.497597261724898</v>
      </c>
      <c r="E49" s="8"/>
      <c r="F49" s="8"/>
      <c r="J49" s="10"/>
    </row>
    <row r="50" spans="1:10" x14ac:dyDescent="0.2">
      <c r="C50" s="10" t="s">
        <v>37</v>
      </c>
      <c r="D50" s="14">
        <f ca="1">SUM(D3:D45)</f>
        <v>2938.4748993553508</v>
      </c>
      <c r="E50" s="14">
        <f>SUM(E3:E45)</f>
        <v>2987.92</v>
      </c>
      <c r="F50" s="14">
        <f ca="1">SUM(F3:F45)</f>
        <v>49.445100644649472</v>
      </c>
      <c r="G50" s="8">
        <f ca="1">E50-D50</f>
        <v>49.445100644649301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28</v>
      </c>
      <c r="E56" s="8"/>
    </row>
    <row r="57" spans="1:10" x14ac:dyDescent="0.2">
      <c r="D57" s="17" t="s">
        <v>28</v>
      </c>
      <c r="E57" s="8"/>
    </row>
    <row r="58" spans="1:10" x14ac:dyDescent="0.2">
      <c r="D58" s="17" t="s">
        <v>28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2016-02-04T16:52:17Z</dcterms:modified>
</cp:coreProperties>
</file>