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60" yWindow="-300" windowWidth="13365" windowHeight="13740" activeTab="3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F49" i="9" s="1"/>
  <c r="G49" i="9" s="1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F44" i="8" s="1"/>
  <c r="G44" i="8" s="1"/>
  <c r="E44" i="8"/>
  <c r="B45" i="8"/>
  <c r="C45" i="8"/>
  <c r="D45" i="8"/>
  <c r="E45" i="8"/>
  <c r="B46" i="8"/>
  <c r="C46" i="8"/>
  <c r="D46" i="8"/>
  <c r="F46" i="8" s="1"/>
  <c r="G46" i="8" s="1"/>
  <c r="E46" i="8"/>
  <c r="B47" i="8"/>
  <c r="C47" i="8"/>
  <c r="D47" i="8"/>
  <c r="E47" i="8"/>
  <c r="B48" i="8"/>
  <c r="C48" i="8"/>
  <c r="D48" i="8"/>
  <c r="F48" i="8" s="1"/>
  <c r="G48" i="8" s="1"/>
  <c r="E48" i="8"/>
  <c r="B49" i="8"/>
  <c r="C49" i="8"/>
  <c r="D49" i="8"/>
  <c r="E49" i="8"/>
  <c r="C3" i="7"/>
  <c r="D3" i="7"/>
  <c r="E3" i="7"/>
  <c r="E50" i="7" s="1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F9" i="7" s="1"/>
  <c r="G9" i="7" s="1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E50" i="3" s="1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8" i="3" l="1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G50" i="3" s="1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8" l="1"/>
  <c r="I3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2" i="3"/>
  <c r="I3" i="3"/>
  <c r="I2" i="9" l="1"/>
  <c r="I2" i="8"/>
  <c r="I4" i="8" s="1"/>
  <c r="I3" i="9"/>
  <c r="I4" i="9" s="1"/>
  <c r="C7" i="6"/>
  <c r="D7" i="6"/>
  <c r="F7" i="6" s="1"/>
  <c r="G7" i="6" s="1"/>
  <c r="B8" i="6"/>
  <c r="F6" i="6"/>
  <c r="F11" i="7"/>
  <c r="D12" i="7"/>
  <c r="F12" i="7" s="1"/>
  <c r="G12" i="7" s="1"/>
  <c r="B13" i="7"/>
  <c r="I4" i="3"/>
  <c r="F7" i="4"/>
  <c r="C8" i="4"/>
  <c r="D8" i="4"/>
  <c r="F8" i="4" s="1"/>
  <c r="G8" i="4" s="1"/>
  <c r="B9" i="4"/>
  <c r="G6" i="6" l="1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F28" i="6" s="1"/>
  <c r="G28" i="6" s="1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<sst xmlns="http://schemas.openxmlformats.org/spreadsheetml/2006/main" count="3718" uniqueCount="325">
  <si>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</si>
  <si>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</si>
  <si>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</si>
  <si>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</si>
  <si>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</si>
  <si>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</si>
  <si>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</si>
  <si>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</si>
  <si>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</si>
  <si>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</si>
  <si>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</si>
  <si>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</si>
  <si>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</si>
  <si>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</si>
  <si>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</si>
  <si>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</si>
  <si>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</si>
  <si>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</si>
  <si>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</si>
  <si>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</si>
  <si>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</si>
  <si>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</si>
  <si>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</si>
  <si>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</si>
  <si>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</si>
  <si>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</si>
  <si>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</si>
  <si>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</si>
  <si>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</si>
  <si>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</si>
  <si>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</si>
  <si>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</si>
  <si>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</si>
  <si>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</si>
  <si>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</si>
  <si>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</si>
  <si>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</si>
  <si>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</si>
  <si>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</si>
  <si>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</si>
  <si>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</si>
  <si>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</si>
  <si>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</si>
  <si>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</si>
  <si>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XP</t>
  </si>
  <si>
    <t>YP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</si>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</sst>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1200A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-0.11179</c:v>
                </c:pt>
                <c:pt idx="1">
                  <c:v>-0.11359</c:v>
                </c:pt>
                <c:pt idx="2">
                  <c:v>-0.11031000000000001</c:v>
                </c:pt>
                <c:pt idx="3">
                  <c:v>-0.10041</c:v>
                </c:pt>
                <c:pt idx="4">
                  <c:v>-8.2769999999999996E-2</c:v>
                </c:pt>
                <c:pt idx="5">
                  <c:v>-5.7259999999999998E-2</c:v>
                </c:pt>
                <c:pt idx="6">
                  <c:v>-2.5350000000000001E-2</c:v>
                </c:pt>
                <c:pt idx="7">
                  <c:v>1.022E-2</c:v>
                </c:pt>
                <c:pt idx="8">
                  <c:v>4.5949999999999998E-2</c:v>
                </c:pt>
                <c:pt idx="9">
                  <c:v>7.8350000000000003E-2</c:v>
                </c:pt>
                <c:pt idx="10">
                  <c:v>0.10467</c:v>
                </c:pt>
                <c:pt idx="11">
                  <c:v>0.12374</c:v>
                </c:pt>
                <c:pt idx="12">
                  <c:v>0.13564000000000001</c:v>
                </c:pt>
                <c:pt idx="13">
                  <c:v>0.14155000000000001</c:v>
                </c:pt>
                <c:pt idx="14">
                  <c:v>0.14318</c:v>
                </c:pt>
                <c:pt idx="15">
                  <c:v>0.14177999999999999</c:v>
                </c:pt>
                <c:pt idx="16">
                  <c:v>0.13983000000000001</c:v>
                </c:pt>
                <c:pt idx="17">
                  <c:v>0.13585</c:v>
                </c:pt>
                <c:pt idx="18">
                  <c:v>0.13259000000000001</c:v>
                </c:pt>
                <c:pt idx="19">
                  <c:v>0.12975</c:v>
                </c:pt>
                <c:pt idx="20">
                  <c:v>0.12753999999999999</c:v>
                </c:pt>
                <c:pt idx="21">
                  <c:v>0.12525</c:v>
                </c:pt>
                <c:pt idx="22">
                  <c:v>0.12282999999999999</c:v>
                </c:pt>
                <c:pt idx="23">
                  <c:v>0.1207</c:v>
                </c:pt>
                <c:pt idx="24">
                  <c:v>0.11924999999999999</c:v>
                </c:pt>
                <c:pt idx="25">
                  <c:v>0.11835</c:v>
                </c:pt>
                <c:pt idx="26">
                  <c:v>0.11803</c:v>
                </c:pt>
                <c:pt idx="27">
                  <c:v>0.11806</c:v>
                </c:pt>
                <c:pt idx="28">
                  <c:v>0.11845</c:v>
                </c:pt>
                <c:pt idx="29">
                  <c:v>0.1191</c:v>
                </c:pt>
                <c:pt idx="30">
                  <c:v>0.11966</c:v>
                </c:pt>
                <c:pt idx="31">
                  <c:v>0.11985</c:v>
                </c:pt>
                <c:pt idx="32">
                  <c:v>0.11885999999999999</c:v>
                </c:pt>
                <c:pt idx="33">
                  <c:v>0.11591</c:v>
                </c:pt>
                <c:pt idx="34">
                  <c:v>0.11026</c:v>
                </c:pt>
                <c:pt idx="35">
                  <c:v>0.10113</c:v>
                </c:pt>
                <c:pt idx="36">
                  <c:v>8.8349999999999998E-2</c:v>
                </c:pt>
                <c:pt idx="37">
                  <c:v>7.2069999999999995E-2</c:v>
                </c:pt>
                <c:pt idx="38">
                  <c:v>5.2909999999999999E-2</c:v>
                </c:pt>
                <c:pt idx="39">
                  <c:v>3.2910000000000002E-2</c:v>
                </c:pt>
                <c:pt idx="40">
                  <c:v>1.2970000000000001E-2</c:v>
                </c:pt>
                <c:pt idx="41">
                  <c:v>-5.3299999999999997E-3</c:v>
                </c:pt>
                <c:pt idx="42">
                  <c:v>-2.0809999999999999E-2</c:v>
                </c:pt>
                <c:pt idx="43">
                  <c:v>-3.2820000000000002E-2</c:v>
                </c:pt>
                <c:pt idx="44">
                  <c:v>-4.1300000000000003E-2</c:v>
                </c:pt>
                <c:pt idx="45">
                  <c:v>-4.6309999999999997E-2</c:v>
                </c:pt>
                <c:pt idx="46">
                  <c:v>-4.9099999999999998E-2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-0.14374999999999999</c:v>
                </c:pt>
                <c:pt idx="1">
                  <c:v>-0.14943999999999999</c:v>
                </c:pt>
                <c:pt idx="2">
                  <c:v>-0.14846000000000001</c:v>
                </c:pt>
                <c:pt idx="3">
                  <c:v>-0.1381</c:v>
                </c:pt>
                <c:pt idx="4">
                  <c:v>-0.11581</c:v>
                </c:pt>
                <c:pt idx="5">
                  <c:v>-8.1199999999999994E-2</c:v>
                </c:pt>
                <c:pt idx="6">
                  <c:v>-3.56E-2</c:v>
                </c:pt>
                <c:pt idx="7">
                  <c:v>1.6559999999999998E-2</c:v>
                </c:pt>
                <c:pt idx="8">
                  <c:v>6.9089999999999999E-2</c:v>
                </c:pt>
                <c:pt idx="9">
                  <c:v>0.11652</c:v>
                </c:pt>
                <c:pt idx="10">
                  <c:v>0.15379999999999999</c:v>
                </c:pt>
                <c:pt idx="11">
                  <c:v>0.17893999999999999</c:v>
                </c:pt>
                <c:pt idx="12">
                  <c:v>0.19270999999999999</c:v>
                </c:pt>
                <c:pt idx="13">
                  <c:v>0.19771</c:v>
                </c:pt>
                <c:pt idx="14">
                  <c:v>0.19658999999999999</c:v>
                </c:pt>
                <c:pt idx="15">
                  <c:v>0.19184000000000001</c:v>
                </c:pt>
                <c:pt idx="16">
                  <c:v>0.18653</c:v>
                </c:pt>
                <c:pt idx="17">
                  <c:v>0.18010999999999999</c:v>
                </c:pt>
                <c:pt idx="18">
                  <c:v>0.17485999999999999</c:v>
                </c:pt>
                <c:pt idx="19">
                  <c:v>0.17169000000000001</c:v>
                </c:pt>
                <c:pt idx="20">
                  <c:v>0.16955000000000001</c:v>
                </c:pt>
                <c:pt idx="21">
                  <c:v>0.16664999999999999</c:v>
                </c:pt>
                <c:pt idx="22">
                  <c:v>0.16202</c:v>
                </c:pt>
                <c:pt idx="23">
                  <c:v>0.15831999999999999</c:v>
                </c:pt>
                <c:pt idx="24">
                  <c:v>0.15601999999999999</c:v>
                </c:pt>
                <c:pt idx="25">
                  <c:v>0.15476999999999999</c:v>
                </c:pt>
                <c:pt idx="26">
                  <c:v>0.15434999999999999</c:v>
                </c:pt>
                <c:pt idx="27">
                  <c:v>0.15459999999999999</c:v>
                </c:pt>
                <c:pt idx="28">
                  <c:v>0.15547</c:v>
                </c:pt>
                <c:pt idx="29">
                  <c:v>0.15687999999999999</c:v>
                </c:pt>
                <c:pt idx="30">
                  <c:v>0.15856999999999999</c:v>
                </c:pt>
                <c:pt idx="31">
                  <c:v>0.16003000000000001</c:v>
                </c:pt>
                <c:pt idx="32">
                  <c:v>0.16037999999999999</c:v>
                </c:pt>
                <c:pt idx="33">
                  <c:v>0.1583</c:v>
                </c:pt>
                <c:pt idx="34">
                  <c:v>0.15196000000000001</c:v>
                </c:pt>
                <c:pt idx="35">
                  <c:v>0.13997000000000001</c:v>
                </c:pt>
                <c:pt idx="36">
                  <c:v>0.12257999999999999</c:v>
                </c:pt>
                <c:pt idx="37">
                  <c:v>9.9390000000000006E-2</c:v>
                </c:pt>
                <c:pt idx="38">
                  <c:v>7.2529999999999997E-2</c:v>
                </c:pt>
                <c:pt idx="39">
                  <c:v>4.3709999999999999E-2</c:v>
                </c:pt>
                <c:pt idx="40">
                  <c:v>1.54E-2</c:v>
                </c:pt>
                <c:pt idx="41">
                  <c:v>-9.9799999999999993E-3</c:v>
                </c:pt>
                <c:pt idx="42">
                  <c:v>-3.073E-2</c:v>
                </c:pt>
                <c:pt idx="43">
                  <c:v>-4.6149999999999997E-2</c:v>
                </c:pt>
                <c:pt idx="44">
                  <c:v>-5.62E-2</c:v>
                </c:pt>
                <c:pt idx="45">
                  <c:v>-6.1809999999999997E-2</c:v>
                </c:pt>
                <c:pt idx="46">
                  <c:v>-6.3689999999999997E-2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-0.18673999999999999</c:v>
                </c:pt>
                <c:pt idx="1">
                  <c:v>-0.19978000000000001</c:v>
                </c:pt>
                <c:pt idx="2">
                  <c:v>-0.20432</c:v>
                </c:pt>
                <c:pt idx="3">
                  <c:v>-0.19564000000000001</c:v>
                </c:pt>
                <c:pt idx="4">
                  <c:v>-0.16982</c:v>
                </c:pt>
                <c:pt idx="5">
                  <c:v>-0.12373000000000001</c:v>
                </c:pt>
                <c:pt idx="6">
                  <c:v>-5.799E-2</c:v>
                </c:pt>
                <c:pt idx="7">
                  <c:v>2.019E-2</c:v>
                </c:pt>
                <c:pt idx="8">
                  <c:v>0.10093000000000001</c:v>
                </c:pt>
                <c:pt idx="9">
                  <c:v>0.17266000000000001</c:v>
                </c:pt>
                <c:pt idx="10">
                  <c:v>0.22711999999999999</c:v>
                </c:pt>
                <c:pt idx="11">
                  <c:v>0.26096000000000003</c:v>
                </c:pt>
                <c:pt idx="12">
                  <c:v>0.27645999999999998</c:v>
                </c:pt>
                <c:pt idx="13">
                  <c:v>0.27821000000000001</c:v>
                </c:pt>
                <c:pt idx="14">
                  <c:v>0.27183000000000002</c:v>
                </c:pt>
                <c:pt idx="15">
                  <c:v>0.2616</c:v>
                </c:pt>
                <c:pt idx="16">
                  <c:v>0.25076999999999999</c:v>
                </c:pt>
                <c:pt idx="17">
                  <c:v>0.24074999999999999</c:v>
                </c:pt>
                <c:pt idx="18">
                  <c:v>0.23266999999999999</c:v>
                </c:pt>
                <c:pt idx="19">
                  <c:v>0.22725000000000001</c:v>
                </c:pt>
                <c:pt idx="20">
                  <c:v>0.22559999999999999</c:v>
                </c:pt>
                <c:pt idx="21">
                  <c:v>0.22223999999999999</c:v>
                </c:pt>
                <c:pt idx="22">
                  <c:v>0.21437</c:v>
                </c:pt>
                <c:pt idx="23">
                  <c:v>0.20856</c:v>
                </c:pt>
                <c:pt idx="24">
                  <c:v>0.20532</c:v>
                </c:pt>
                <c:pt idx="25">
                  <c:v>0.20362</c:v>
                </c:pt>
                <c:pt idx="26">
                  <c:v>0.20311999999999999</c:v>
                </c:pt>
                <c:pt idx="27">
                  <c:v>0.20369999999999999</c:v>
                </c:pt>
                <c:pt idx="28">
                  <c:v>0.20501</c:v>
                </c:pt>
                <c:pt idx="29">
                  <c:v>0.20762</c:v>
                </c:pt>
                <c:pt idx="30">
                  <c:v>0.21096000000000001</c:v>
                </c:pt>
                <c:pt idx="31">
                  <c:v>0.21460000000000001</c:v>
                </c:pt>
                <c:pt idx="32">
                  <c:v>0.21773000000000001</c:v>
                </c:pt>
                <c:pt idx="33">
                  <c:v>0.21759999999999999</c:v>
                </c:pt>
                <c:pt idx="34">
                  <c:v>0.2117</c:v>
                </c:pt>
                <c:pt idx="35">
                  <c:v>0.19764999999999999</c:v>
                </c:pt>
                <c:pt idx="36">
                  <c:v>0.1749</c:v>
                </c:pt>
                <c:pt idx="37">
                  <c:v>0.14087</c:v>
                </c:pt>
                <c:pt idx="38">
                  <c:v>0.10113999999999999</c:v>
                </c:pt>
                <c:pt idx="39">
                  <c:v>5.892E-2</c:v>
                </c:pt>
                <c:pt idx="40">
                  <c:v>1.7829999999999999E-2</c:v>
                </c:pt>
                <c:pt idx="41">
                  <c:v>-1.779E-2</c:v>
                </c:pt>
                <c:pt idx="42">
                  <c:v>-4.5690000000000001E-2</c:v>
                </c:pt>
                <c:pt idx="43">
                  <c:v>-6.5369999999999998E-2</c:v>
                </c:pt>
                <c:pt idx="44">
                  <c:v>-7.707E-2</c:v>
                </c:pt>
                <c:pt idx="45">
                  <c:v>-8.2299999999999998E-2</c:v>
                </c:pt>
                <c:pt idx="46">
                  <c:v>-8.276E-2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-0.24082999999999999</c:v>
                </c:pt>
                <c:pt idx="1">
                  <c:v>-0.26701000000000003</c:v>
                </c:pt>
                <c:pt idx="2">
                  <c:v>-0.28310999999999997</c:v>
                </c:pt>
                <c:pt idx="3">
                  <c:v>-0.28175</c:v>
                </c:pt>
                <c:pt idx="4">
                  <c:v>-0.25601000000000002</c:v>
                </c:pt>
                <c:pt idx="5">
                  <c:v>-0.19891</c:v>
                </c:pt>
                <c:pt idx="6">
                  <c:v>-0.10605000000000001</c:v>
                </c:pt>
                <c:pt idx="7">
                  <c:v>1.2189999999999999E-2</c:v>
                </c:pt>
                <c:pt idx="8">
                  <c:v>0.13786000000000001</c:v>
                </c:pt>
                <c:pt idx="9">
                  <c:v>0.24929999999999999</c:v>
                </c:pt>
                <c:pt idx="10">
                  <c:v>0.33044000000000001</c:v>
                </c:pt>
                <c:pt idx="11">
                  <c:v>0.37589</c:v>
                </c:pt>
                <c:pt idx="12">
                  <c:v>0.39162000000000002</c:v>
                </c:pt>
                <c:pt idx="13">
                  <c:v>0.38608999999999999</c:v>
                </c:pt>
                <c:pt idx="14">
                  <c:v>0.37064999999999998</c:v>
                </c:pt>
                <c:pt idx="15">
                  <c:v>0.35156999999999999</c:v>
                </c:pt>
                <c:pt idx="16">
                  <c:v>0.33361000000000002</c:v>
                </c:pt>
                <c:pt idx="17">
                  <c:v>0.31827</c:v>
                </c:pt>
                <c:pt idx="18">
                  <c:v>0.30630000000000002</c:v>
                </c:pt>
                <c:pt idx="19">
                  <c:v>0.29842999999999997</c:v>
                </c:pt>
                <c:pt idx="20">
                  <c:v>0.29507</c:v>
                </c:pt>
                <c:pt idx="21">
                  <c:v>0.29004999999999997</c:v>
                </c:pt>
                <c:pt idx="22">
                  <c:v>0.28090999999999999</c:v>
                </c:pt>
                <c:pt idx="23">
                  <c:v>0.27449000000000001</c:v>
                </c:pt>
                <c:pt idx="24">
                  <c:v>0.27043</c:v>
                </c:pt>
                <c:pt idx="25">
                  <c:v>0.26823000000000002</c:v>
                </c:pt>
                <c:pt idx="26">
                  <c:v>0.26823999999999998</c:v>
                </c:pt>
                <c:pt idx="27">
                  <c:v>0.26878999999999997</c:v>
                </c:pt>
                <c:pt idx="28">
                  <c:v>0.27087</c:v>
                </c:pt>
                <c:pt idx="29">
                  <c:v>0.27483000000000002</c:v>
                </c:pt>
                <c:pt idx="30">
                  <c:v>0.28142</c:v>
                </c:pt>
                <c:pt idx="31">
                  <c:v>0.28915000000000002</c:v>
                </c:pt>
                <c:pt idx="32">
                  <c:v>0.29604999999999998</c:v>
                </c:pt>
                <c:pt idx="33">
                  <c:v>0.30002000000000001</c:v>
                </c:pt>
                <c:pt idx="34">
                  <c:v>0.29546</c:v>
                </c:pt>
                <c:pt idx="35">
                  <c:v>0.27839999999999998</c:v>
                </c:pt>
                <c:pt idx="36">
                  <c:v>0.24590000000000001</c:v>
                </c:pt>
                <c:pt idx="37">
                  <c:v>0.19857</c:v>
                </c:pt>
                <c:pt idx="38">
                  <c:v>0.13829</c:v>
                </c:pt>
                <c:pt idx="39">
                  <c:v>7.5730000000000006E-2</c:v>
                </c:pt>
                <c:pt idx="40">
                  <c:v>1.6410000000000001E-2</c:v>
                </c:pt>
                <c:pt idx="41">
                  <c:v>-3.5229999999999997E-2</c:v>
                </c:pt>
                <c:pt idx="42">
                  <c:v>-7.1929999999999994E-2</c:v>
                </c:pt>
                <c:pt idx="43">
                  <c:v>-9.5920000000000005E-2</c:v>
                </c:pt>
                <c:pt idx="44">
                  <c:v>-0.10809000000000001</c:v>
                </c:pt>
                <c:pt idx="45">
                  <c:v>-0.11139</c:v>
                </c:pt>
                <c:pt idx="46">
                  <c:v>-0.10859000000000001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-0.30746000000000001</c:v>
                </c:pt>
                <c:pt idx="1">
                  <c:v>-0.35515999999999998</c:v>
                </c:pt>
                <c:pt idx="2">
                  <c:v>-0.39288000000000001</c:v>
                </c:pt>
                <c:pt idx="3">
                  <c:v>-0.41147</c:v>
                </c:pt>
                <c:pt idx="4">
                  <c:v>-0.39873999999999998</c:v>
                </c:pt>
                <c:pt idx="5">
                  <c:v>-0.33954000000000001</c:v>
                </c:pt>
                <c:pt idx="6">
                  <c:v>-0.21854999999999999</c:v>
                </c:pt>
                <c:pt idx="7">
                  <c:v>-4.2389999999999997E-2</c:v>
                </c:pt>
                <c:pt idx="8">
                  <c:v>0.15790999999999999</c:v>
                </c:pt>
                <c:pt idx="9">
                  <c:v>0.33905999999999997</c:v>
                </c:pt>
                <c:pt idx="10">
                  <c:v>0.46566999999999997</c:v>
                </c:pt>
                <c:pt idx="11">
                  <c:v>0.52854000000000001</c:v>
                </c:pt>
                <c:pt idx="12">
                  <c:v>0.54139999999999999</c:v>
                </c:pt>
                <c:pt idx="13">
                  <c:v>0.52264999999999995</c:v>
                </c:pt>
                <c:pt idx="14">
                  <c:v>0.49171999999999999</c:v>
                </c:pt>
                <c:pt idx="15">
                  <c:v>0.45918999999999999</c:v>
                </c:pt>
                <c:pt idx="16">
                  <c:v>0.43131999999999998</c:v>
                </c:pt>
                <c:pt idx="17">
                  <c:v>0.41027999999999998</c:v>
                </c:pt>
                <c:pt idx="18">
                  <c:v>0.39361000000000002</c:v>
                </c:pt>
                <c:pt idx="23">
                  <c:v>0.35553000000000001</c:v>
                </c:pt>
                <c:pt idx="24">
                  <c:v>0.35122999999999999</c:v>
                </c:pt>
                <c:pt idx="25">
                  <c:v>0.34910000000000002</c:v>
                </c:pt>
                <c:pt idx="26">
                  <c:v>0.34956999999999999</c:v>
                </c:pt>
                <c:pt idx="27">
                  <c:v>0.35386000000000001</c:v>
                </c:pt>
                <c:pt idx="28">
                  <c:v>0.35672999999999999</c:v>
                </c:pt>
                <c:pt idx="29">
                  <c:v>0.36068</c:v>
                </c:pt>
                <c:pt idx="30">
                  <c:v>0.36960999999999999</c:v>
                </c:pt>
                <c:pt idx="31">
                  <c:v>0.3841</c:v>
                </c:pt>
                <c:pt idx="32">
                  <c:v>0.39977000000000001</c:v>
                </c:pt>
                <c:pt idx="33">
                  <c:v>0.41259000000000001</c:v>
                </c:pt>
                <c:pt idx="34">
                  <c:v>0.41410999999999998</c:v>
                </c:pt>
                <c:pt idx="35">
                  <c:v>0.39473000000000003</c:v>
                </c:pt>
                <c:pt idx="36">
                  <c:v>0.34917999999999999</c:v>
                </c:pt>
                <c:pt idx="37">
                  <c:v>0.27703</c:v>
                </c:pt>
                <c:pt idx="38">
                  <c:v>0.18568000000000001</c:v>
                </c:pt>
                <c:pt idx="39">
                  <c:v>8.906E-2</c:v>
                </c:pt>
                <c:pt idx="40">
                  <c:v>1.17E-3</c:v>
                </c:pt>
                <c:pt idx="41">
                  <c:v>-6.9010000000000002E-2</c:v>
                </c:pt>
                <c:pt idx="42">
                  <c:v>-0.11597</c:v>
                </c:pt>
                <c:pt idx="43">
                  <c:v>-0.14247000000000001</c:v>
                </c:pt>
                <c:pt idx="44">
                  <c:v>-0.15193000000000001</c:v>
                </c:pt>
                <c:pt idx="45">
                  <c:v>-0.15029999999999999</c:v>
                </c:pt>
                <c:pt idx="46">
                  <c:v>-0.14168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-0.38614999999999999</c:v>
                </c:pt>
                <c:pt idx="1">
                  <c:v>-0.46093000000000001</c:v>
                </c:pt>
                <c:pt idx="2">
                  <c:v>-0.52998000000000001</c:v>
                </c:pt>
                <c:pt idx="3">
                  <c:v>-0.58731</c:v>
                </c:pt>
                <c:pt idx="4">
                  <c:v>-0.62212999999999996</c:v>
                </c:pt>
                <c:pt idx="5">
                  <c:v>-0.60070000000000001</c:v>
                </c:pt>
                <c:pt idx="6">
                  <c:v>-0.48396</c:v>
                </c:pt>
                <c:pt idx="7">
                  <c:v>-0.25136999999999998</c:v>
                </c:pt>
                <c:pt idx="8">
                  <c:v>6.6989999999999994E-2</c:v>
                </c:pt>
                <c:pt idx="9">
                  <c:v>0.37489</c:v>
                </c:pt>
                <c:pt idx="10">
                  <c:v>0.58758999999999995</c:v>
                </c:pt>
                <c:pt idx="11">
                  <c:v>0.68145</c:v>
                </c:pt>
                <c:pt idx="12">
                  <c:v>0.68532999999999999</c:v>
                </c:pt>
                <c:pt idx="13">
                  <c:v>0.64351999999999998</c:v>
                </c:pt>
                <c:pt idx="14">
                  <c:v>0.5897</c:v>
                </c:pt>
                <c:pt idx="15">
                  <c:v>0.54132000000000002</c:v>
                </c:pt>
                <c:pt idx="16">
                  <c:v>0.50394000000000005</c:v>
                </c:pt>
                <c:pt idx="17">
                  <c:v>0.47838000000000003</c:v>
                </c:pt>
                <c:pt idx="18">
                  <c:v>0.46179999999999999</c:v>
                </c:pt>
                <c:pt idx="23">
                  <c:v>0.42976999999999999</c:v>
                </c:pt>
                <c:pt idx="24">
                  <c:v>0.42682999999999999</c:v>
                </c:pt>
                <c:pt idx="25">
                  <c:v>0.42520000000000002</c:v>
                </c:pt>
                <c:pt idx="26">
                  <c:v>0.42662</c:v>
                </c:pt>
                <c:pt idx="27">
                  <c:v>0.43419999999999997</c:v>
                </c:pt>
                <c:pt idx="28">
                  <c:v>0.44683</c:v>
                </c:pt>
                <c:pt idx="29">
                  <c:v>0.45665</c:v>
                </c:pt>
                <c:pt idx="30">
                  <c:v>0.46983000000000003</c:v>
                </c:pt>
                <c:pt idx="31">
                  <c:v>0.49291000000000001</c:v>
                </c:pt>
                <c:pt idx="32">
                  <c:v>0.52525999999999995</c:v>
                </c:pt>
                <c:pt idx="33">
                  <c:v>0.55791000000000002</c:v>
                </c:pt>
                <c:pt idx="34">
                  <c:v>0.57355</c:v>
                </c:pt>
                <c:pt idx="35">
                  <c:v>0.55491000000000001</c:v>
                </c:pt>
                <c:pt idx="36">
                  <c:v>0.48981999999999998</c:v>
                </c:pt>
                <c:pt idx="37">
                  <c:v>0.37824999999999998</c:v>
                </c:pt>
                <c:pt idx="38">
                  <c:v>0.23289000000000001</c:v>
                </c:pt>
                <c:pt idx="39">
                  <c:v>8.5319999999999993E-2</c:v>
                </c:pt>
                <c:pt idx="40">
                  <c:v>-4.3740000000000001E-2</c:v>
                </c:pt>
                <c:pt idx="41">
                  <c:v>-0.13688</c:v>
                </c:pt>
                <c:pt idx="42">
                  <c:v>-0.19075</c:v>
                </c:pt>
                <c:pt idx="43">
                  <c:v>-0.21382999999999999</c:v>
                </c:pt>
                <c:pt idx="44">
                  <c:v>-0.21424000000000001</c:v>
                </c:pt>
                <c:pt idx="45">
                  <c:v>-0.20254</c:v>
                </c:pt>
                <c:pt idx="46">
                  <c:v>-0.18381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6112"/>
        <c:axId val="101053184"/>
      </c:scatterChart>
      <c:valAx>
        <c:axId val="9466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053184"/>
        <c:crosses val="autoZero"/>
        <c:crossBetween val="midCat"/>
      </c:valAx>
      <c:valAx>
        <c:axId val="1010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6661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-398.28512336429299</c:v>
                </c:pt>
                <c:pt idx="1">
                  <c:v>-470.90495150971799</c:v>
                </c:pt>
                <c:pt idx="2">
                  <c:v>-544.75062927430497</c:v>
                </c:pt>
                <c:pt idx="3">
                  <c:v>-613.93127147884002</c:v>
                </c:pt>
                <c:pt idx="4">
                  <c:v>-658.44383855644401</c:v>
                </c:pt>
                <c:pt idx="5">
                  <c:v>-652.77084516934804</c:v>
                </c:pt>
                <c:pt idx="6">
                  <c:v>-562.83424852826295</c:v>
                </c:pt>
                <c:pt idx="7">
                  <c:v>-358.54962893559798</c:v>
                </c:pt>
                <c:pt idx="8">
                  <c:v>-62.055887805323998</c:v>
                </c:pt>
                <c:pt idx="9">
                  <c:v>247.25769959505399</c:v>
                </c:pt>
                <c:pt idx="10">
                  <c:v>492.15686949450799</c:v>
                </c:pt>
                <c:pt idx="11">
                  <c:v>627.76079401480501</c:v>
                </c:pt>
                <c:pt idx="12">
                  <c:v>661.13159573210601</c:v>
                </c:pt>
                <c:pt idx="13">
                  <c:v>635.92683078552204</c:v>
                </c:pt>
                <c:pt idx="14">
                  <c:v>593.83456867311099</c:v>
                </c:pt>
                <c:pt idx="15">
                  <c:v>554.41716258322697</c:v>
                </c:pt>
                <c:pt idx="16">
                  <c:v>523.32699393508506</c:v>
                </c:pt>
                <c:pt idx="17">
                  <c:v>499.48589461648999</c:v>
                </c:pt>
                <c:pt idx="18">
                  <c:v>482.325235796779</c:v>
                </c:pt>
                <c:pt idx="23">
                  <c:v>447.07200428853599</c:v>
                </c:pt>
                <c:pt idx="24">
                  <c:v>445.85348740726101</c:v>
                </c:pt>
                <c:pt idx="25">
                  <c:v>446.63807872388003</c:v>
                </c:pt>
                <c:pt idx="26">
                  <c:v>449.44326038942199</c:v>
                </c:pt>
                <c:pt idx="27">
                  <c:v>455.24963956328799</c:v>
                </c:pt>
                <c:pt idx="28">
                  <c:v>465.07234067972303</c:v>
                </c:pt>
                <c:pt idx="29">
                  <c:v>479.25152209340803</c:v>
                </c:pt>
                <c:pt idx="30">
                  <c:v>497.93638045704699</c:v>
                </c:pt>
                <c:pt idx="31">
                  <c:v>519.45150242624698</c:v>
                </c:pt>
                <c:pt idx="32">
                  <c:v>538.700529284607</c:v>
                </c:pt>
                <c:pt idx="33">
                  <c:v>545.38627970345999</c:v>
                </c:pt>
                <c:pt idx="34">
                  <c:v>523.791782929183</c:v>
                </c:pt>
                <c:pt idx="35">
                  <c:v>460.55891768229202</c:v>
                </c:pt>
                <c:pt idx="36">
                  <c:v>354.522567441403</c:v>
                </c:pt>
                <c:pt idx="37">
                  <c:v>215.91367001336801</c:v>
                </c:pt>
                <c:pt idx="38">
                  <c:v>65.317029030253906</c:v>
                </c:pt>
                <c:pt idx="39">
                  <c:v>-66.210800662353606</c:v>
                </c:pt>
                <c:pt idx="40">
                  <c:v>-162.80608619737899</c:v>
                </c:pt>
                <c:pt idx="41">
                  <c:v>-221.52940528723499</c:v>
                </c:pt>
                <c:pt idx="42">
                  <c:v>-245.72220662141399</c:v>
                </c:pt>
                <c:pt idx="43">
                  <c:v>-246.29540478419901</c:v>
                </c:pt>
                <c:pt idx="44">
                  <c:v>-232.67230396686901</c:v>
                </c:pt>
                <c:pt idx="45">
                  <c:v>-211.47051136769301</c:v>
                </c:pt>
                <c:pt idx="46">
                  <c:v>-188.006816359053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-386.15</c:v>
                </c:pt>
                <c:pt idx="1">
                  <c:v>-460.93</c:v>
                </c:pt>
                <c:pt idx="2">
                  <c:v>-529.98</c:v>
                </c:pt>
                <c:pt idx="3">
                  <c:v>-587.30999999999995</c:v>
                </c:pt>
                <c:pt idx="4">
                  <c:v>-622.13</c:v>
                </c:pt>
                <c:pt idx="5">
                  <c:v>-600.70000000000005</c:v>
                </c:pt>
                <c:pt idx="6">
                  <c:v>-483.96</c:v>
                </c:pt>
                <c:pt idx="7">
                  <c:v>-251.36999999999998</c:v>
                </c:pt>
                <c:pt idx="8">
                  <c:v>66.989999999999995</c:v>
                </c:pt>
                <c:pt idx="9">
                  <c:v>374.89</c:v>
                </c:pt>
                <c:pt idx="10">
                  <c:v>587.58999999999992</c:v>
                </c:pt>
                <c:pt idx="11">
                  <c:v>681.45</c:v>
                </c:pt>
                <c:pt idx="12">
                  <c:v>685.33</c:v>
                </c:pt>
                <c:pt idx="13">
                  <c:v>643.52</c:v>
                </c:pt>
                <c:pt idx="14">
                  <c:v>589.70000000000005</c:v>
                </c:pt>
                <c:pt idx="15">
                  <c:v>541.32000000000005</c:v>
                </c:pt>
                <c:pt idx="16">
                  <c:v>503.94000000000005</c:v>
                </c:pt>
                <c:pt idx="17">
                  <c:v>478.38000000000005</c:v>
                </c:pt>
                <c:pt idx="18">
                  <c:v>461.8</c:v>
                </c:pt>
                <c:pt idx="23">
                  <c:v>429.77</c:v>
                </c:pt>
                <c:pt idx="24">
                  <c:v>426.83</c:v>
                </c:pt>
                <c:pt idx="25">
                  <c:v>425.20000000000005</c:v>
                </c:pt>
                <c:pt idx="26">
                  <c:v>426.62</c:v>
                </c:pt>
                <c:pt idx="27">
                  <c:v>434.2</c:v>
                </c:pt>
                <c:pt idx="28">
                  <c:v>446.83</c:v>
                </c:pt>
                <c:pt idx="29">
                  <c:v>456.65</c:v>
                </c:pt>
                <c:pt idx="30">
                  <c:v>469.83000000000004</c:v>
                </c:pt>
                <c:pt idx="31">
                  <c:v>492.91</c:v>
                </c:pt>
                <c:pt idx="32">
                  <c:v>525.26</c:v>
                </c:pt>
                <c:pt idx="33">
                  <c:v>557.91</c:v>
                </c:pt>
                <c:pt idx="34">
                  <c:v>573.54999999999995</c:v>
                </c:pt>
                <c:pt idx="35">
                  <c:v>554.91</c:v>
                </c:pt>
                <c:pt idx="36">
                  <c:v>489.82</c:v>
                </c:pt>
                <c:pt idx="37">
                  <c:v>378.25</c:v>
                </c:pt>
                <c:pt idx="38">
                  <c:v>232.89000000000001</c:v>
                </c:pt>
                <c:pt idx="39">
                  <c:v>85.32</c:v>
                </c:pt>
                <c:pt idx="40">
                  <c:v>-43.74</c:v>
                </c:pt>
                <c:pt idx="41">
                  <c:v>-136.88</c:v>
                </c:pt>
                <c:pt idx="42">
                  <c:v>-190.75</c:v>
                </c:pt>
                <c:pt idx="43">
                  <c:v>-213.82999999999998</c:v>
                </c:pt>
                <c:pt idx="44">
                  <c:v>-214.24</c:v>
                </c:pt>
                <c:pt idx="45">
                  <c:v>-202.54</c:v>
                </c:pt>
                <c:pt idx="46">
                  <c:v>-183.81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984"/>
        <c:axId val="11378022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12.135123364293008</c:v>
                </c:pt>
                <c:pt idx="1">
                  <c:v>9.9749515097179824</c:v>
                </c:pt>
                <c:pt idx="2">
                  <c:v>14.770629274304952</c:v>
                </c:pt>
                <c:pt idx="3">
                  <c:v>26.621271478840072</c:v>
                </c:pt>
                <c:pt idx="4">
                  <c:v>36.313838556444011</c:v>
                </c:pt>
                <c:pt idx="5">
                  <c:v>52.07084516934799</c:v>
                </c:pt>
                <c:pt idx="6">
                  <c:v>78.874248528262967</c:v>
                </c:pt>
                <c:pt idx="7">
                  <c:v>107.179628935598</c:v>
                </c:pt>
                <c:pt idx="8">
                  <c:v>129.04588780532399</c:v>
                </c:pt>
                <c:pt idx="9">
                  <c:v>127.63230040494599</c:v>
                </c:pt>
                <c:pt idx="10">
                  <c:v>95.433130505491931</c:v>
                </c:pt>
                <c:pt idx="11">
                  <c:v>53.689205985195031</c:v>
                </c:pt>
                <c:pt idx="12">
                  <c:v>24.198404267894034</c:v>
                </c:pt>
                <c:pt idx="13">
                  <c:v>7.593169214477939</c:v>
                </c:pt>
                <c:pt idx="14">
                  <c:v>-4.1345686731109481</c:v>
                </c:pt>
                <c:pt idx="15">
                  <c:v>-13.097162583226918</c:v>
                </c:pt>
                <c:pt idx="16">
                  <c:v>-19.386993935085002</c:v>
                </c:pt>
                <c:pt idx="17">
                  <c:v>-21.105894616489934</c:v>
                </c:pt>
                <c:pt idx="18">
                  <c:v>-20.525235796778986</c:v>
                </c:pt>
                <c:pt idx="23">
                  <c:v>-17.302004288536011</c:v>
                </c:pt>
                <c:pt idx="24">
                  <c:v>-19.02348740726103</c:v>
                </c:pt>
                <c:pt idx="25">
                  <c:v>-21.438078723879983</c:v>
                </c:pt>
                <c:pt idx="26">
                  <c:v>-22.823260389421989</c:v>
                </c:pt>
                <c:pt idx="27">
                  <c:v>-21.049639563287997</c:v>
                </c:pt>
                <c:pt idx="28">
                  <c:v>-18.242340679723043</c:v>
                </c:pt>
                <c:pt idx="29">
                  <c:v>-22.60152209340805</c:v>
                </c:pt>
                <c:pt idx="30">
                  <c:v>-28.106380457046953</c:v>
                </c:pt>
                <c:pt idx="31">
                  <c:v>-26.54150242624695</c:v>
                </c:pt>
                <c:pt idx="32">
                  <c:v>-13.44052928460701</c:v>
                </c:pt>
                <c:pt idx="33">
                  <c:v>12.523720296539977</c:v>
                </c:pt>
                <c:pt idx="34">
                  <c:v>49.758217070816954</c:v>
                </c:pt>
                <c:pt idx="35">
                  <c:v>94.351082317707949</c:v>
                </c:pt>
                <c:pt idx="36">
                  <c:v>135.297432558597</c:v>
                </c:pt>
                <c:pt idx="37">
                  <c:v>162.33632998663199</c:v>
                </c:pt>
                <c:pt idx="38">
                  <c:v>167.57297096974611</c:v>
                </c:pt>
                <c:pt idx="39">
                  <c:v>151.53080066235361</c:v>
                </c:pt>
                <c:pt idx="40">
                  <c:v>119.06608619737898</c:v>
                </c:pt>
                <c:pt idx="41">
                  <c:v>84.649405287234998</c:v>
                </c:pt>
                <c:pt idx="42">
                  <c:v>54.972206621413989</c:v>
                </c:pt>
                <c:pt idx="43">
                  <c:v>32.465404784199023</c:v>
                </c:pt>
                <c:pt idx="44">
                  <c:v>18.432303966869</c:v>
                </c:pt>
                <c:pt idx="45">
                  <c:v>8.9305113676930148</c:v>
                </c:pt>
                <c:pt idx="46">
                  <c:v>4.1968163590530025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-3.1425931281349238</c:v>
                </c:pt>
                <c:pt idx="1">
                  <c:v>-2.1640924890369435</c:v>
                </c:pt>
                <c:pt idx="2">
                  <c:v>-2.7870163542595852</c:v>
                </c:pt>
                <c:pt idx="3">
                  <c:v>-4.5327461611142459</c:v>
                </c:pt>
                <c:pt idx="4">
                  <c:v>-5.8370177545599811</c:v>
                </c:pt>
                <c:pt idx="5">
                  <c:v>-8.6683611069332418</c:v>
                </c:pt>
                <c:pt idx="6">
                  <c:v>-16.297679256191209</c:v>
                </c:pt>
                <c:pt idx="7">
                  <c:v>-42.638194269641573</c:v>
                </c:pt>
                <c:pt idx="8">
                  <c:v>192.63455412050158</c:v>
                </c:pt>
                <c:pt idx="9">
                  <c:v>34.045266719556672</c:v>
                </c:pt>
                <c:pt idx="10">
                  <c:v>16.241449055547566</c:v>
                </c:pt>
                <c:pt idx="11">
                  <c:v>7.8786713603632004</c:v>
                </c:pt>
                <c:pt idx="12">
                  <c:v>3.5309127380815131</c:v>
                </c:pt>
                <c:pt idx="13">
                  <c:v>1.1799430032443341</c:v>
                </c:pt>
                <c:pt idx="14">
                  <c:v>-0.70113085859096957</c:v>
                </c:pt>
                <c:pt idx="15">
                  <c:v>-2.4194861788271109</c:v>
                </c:pt>
                <c:pt idx="16">
                  <c:v>-3.8470837669335638</c:v>
                </c:pt>
                <c:pt idx="17">
                  <c:v>-4.4119517154751309</c:v>
                </c:pt>
                <c:pt idx="18">
                  <c:v>-4.4446158070114743</c:v>
                </c:pt>
                <c:pt idx="23">
                  <c:v>-4.0258753027284389</c:v>
                </c:pt>
                <c:pt idx="24">
                  <c:v>-4.4569236949748214</c:v>
                </c:pt>
                <c:pt idx="25">
                  <c:v>-5.0418811674223853</c:v>
                </c:pt>
                <c:pt idx="26">
                  <c:v>-5.3497867867005739</c:v>
                </c:pt>
                <c:pt idx="27">
                  <c:v>-4.8479133033827724</c:v>
                </c:pt>
                <c:pt idx="28">
                  <c:v>-4.0826132264447423</c:v>
                </c:pt>
                <c:pt idx="29">
                  <c:v>-4.9494190503466662</c:v>
                </c:pt>
                <c:pt idx="30">
                  <c:v>-5.9822447389581228</c:v>
                </c:pt>
                <c:pt idx="31">
                  <c:v>-5.3846548916124544</c:v>
                </c:pt>
                <c:pt idx="32">
                  <c:v>-2.558833584245328</c:v>
                </c:pt>
                <c:pt idx="33">
                  <c:v>2.2447563758563169</c:v>
                </c:pt>
                <c:pt idx="34">
                  <c:v>8.6754802669020936</c:v>
                </c:pt>
                <c:pt idx="35">
                  <c:v>17.002952247699259</c:v>
                </c:pt>
                <c:pt idx="36">
                  <c:v>27.621867738883061</c:v>
                </c:pt>
                <c:pt idx="37">
                  <c:v>42.917734299175677</c:v>
                </c:pt>
                <c:pt idx="38">
                  <c:v>71.95369958767921</c:v>
                </c:pt>
                <c:pt idx="39">
                  <c:v>177.60290748048948</c:v>
                </c:pt>
                <c:pt idx="40">
                  <c:v>-272.21327434243017</c:v>
                </c:pt>
                <c:pt idx="41">
                  <c:v>-61.842055294590146</c:v>
                </c:pt>
                <c:pt idx="42">
                  <c:v>-28.818981190780598</c:v>
                </c:pt>
                <c:pt idx="43">
                  <c:v>-15.182811010708985</c:v>
                </c:pt>
                <c:pt idx="44">
                  <c:v>-8.6035772810254851</c:v>
                </c:pt>
                <c:pt idx="45">
                  <c:v>-4.4092581059015572</c:v>
                </c:pt>
                <c:pt idx="46">
                  <c:v>-2.2832361455051426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320"/>
        <c:axId val="113846144"/>
      </c:scatterChart>
      <c:valAx>
        <c:axId val="11354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80224"/>
        <c:crosses val="autoZero"/>
        <c:crossBetween val="midCat"/>
      </c:valAx>
      <c:valAx>
        <c:axId val="11378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45984"/>
        <c:crosses val="autoZero"/>
        <c:crossBetween val="midCat"/>
      </c:valAx>
      <c:valAx>
        <c:axId val="11380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46144"/>
        <c:crosses val="autoZero"/>
        <c:crossBetween val="midCat"/>
      </c:valAx>
      <c:valAx>
        <c:axId val="113846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0032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-317.21569946892299</c:v>
                </c:pt>
                <c:pt idx="1">
                  <c:v>-361.90755829907198</c:v>
                </c:pt>
                <c:pt idx="2">
                  <c:v>-401.61123136019398</c:v>
                </c:pt>
                <c:pt idx="3">
                  <c:v>-427.284854207916</c:v>
                </c:pt>
                <c:pt idx="4">
                  <c:v>-424.58770130307101</c:v>
                </c:pt>
                <c:pt idx="5">
                  <c:v>-376.45392638111002</c:v>
                </c:pt>
                <c:pt idx="6">
                  <c:v>-268.641550608378</c:v>
                </c:pt>
                <c:pt idx="7">
                  <c:v>-104.10750594004899</c:v>
                </c:pt>
                <c:pt idx="8">
                  <c:v>92.830655603126701</c:v>
                </c:pt>
                <c:pt idx="9">
                  <c:v>276.80106220262002</c:v>
                </c:pt>
                <c:pt idx="10">
                  <c:v>413.79394197163799</c:v>
                </c:pt>
                <c:pt idx="11">
                  <c:v>492.60846802742799</c:v>
                </c:pt>
                <c:pt idx="12">
                  <c:v>517.70272060042396</c:v>
                </c:pt>
                <c:pt idx="13">
                  <c:v>508.91249912783599</c:v>
                </c:pt>
                <c:pt idx="14">
                  <c:v>485.42211837676501</c:v>
                </c:pt>
                <c:pt idx="15">
                  <c:v>459.40365022397799</c:v>
                </c:pt>
                <c:pt idx="16">
                  <c:v>435.84365116069199</c:v>
                </c:pt>
                <c:pt idx="17">
                  <c:v>416.62091726793801</c:v>
                </c:pt>
                <c:pt idx="18">
                  <c:v>401.21111272367102</c:v>
                </c:pt>
                <c:pt idx="23">
                  <c:v>362.69806856320599</c:v>
                </c:pt>
                <c:pt idx="24">
                  <c:v>359.74639869480598</c:v>
                </c:pt>
                <c:pt idx="25">
                  <c:v>358.62945388640799</c:v>
                </c:pt>
                <c:pt idx="26">
                  <c:v>359.039955559622</c:v>
                </c:pt>
                <c:pt idx="27">
                  <c:v>361.72870317687</c:v>
                </c:pt>
                <c:pt idx="28">
                  <c:v>366.70800604303003</c:v>
                </c:pt>
                <c:pt idx="29">
                  <c:v>374.31769059745199</c:v>
                </c:pt>
                <c:pt idx="30">
                  <c:v>383.99806201877198</c:v>
                </c:pt>
                <c:pt idx="31">
                  <c:v>394.298954880069</c:v>
                </c:pt>
                <c:pt idx="32">
                  <c:v>401.17914273114701</c:v>
                </c:pt>
                <c:pt idx="33">
                  <c:v>399.025801835219</c:v>
                </c:pt>
                <c:pt idx="34">
                  <c:v>379.64983737691603</c:v>
                </c:pt>
                <c:pt idx="35">
                  <c:v>336.14145085976298</c:v>
                </c:pt>
                <c:pt idx="36">
                  <c:v>268.27278949215798</c:v>
                </c:pt>
                <c:pt idx="37">
                  <c:v>179.457744340651</c:v>
                </c:pt>
                <c:pt idx="38">
                  <c:v>83.062172272194204</c:v>
                </c:pt>
                <c:pt idx="39">
                  <c:v>-7.90434521819091</c:v>
                </c:pt>
                <c:pt idx="40">
                  <c:v>-81.773618718307702</c:v>
                </c:pt>
                <c:pt idx="41">
                  <c:v>-132.88118126265499</c:v>
                </c:pt>
                <c:pt idx="42">
                  <c:v>-161.62229704735699</c:v>
                </c:pt>
                <c:pt idx="43">
                  <c:v>-172.75865777133001</c:v>
                </c:pt>
                <c:pt idx="44">
                  <c:v>-171.23416809831099</c:v>
                </c:pt>
                <c:pt idx="45">
                  <c:v>-161.58144102056099</c:v>
                </c:pt>
                <c:pt idx="46">
                  <c:v>-148.367145814998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-307.46000000000004</c:v>
                </c:pt>
                <c:pt idx="1">
                  <c:v>-355.15999999999997</c:v>
                </c:pt>
                <c:pt idx="2">
                  <c:v>-392.88</c:v>
                </c:pt>
                <c:pt idx="3">
                  <c:v>-411.47</c:v>
                </c:pt>
                <c:pt idx="4">
                  <c:v>-398.74</c:v>
                </c:pt>
                <c:pt idx="5">
                  <c:v>-339.54</c:v>
                </c:pt>
                <c:pt idx="6">
                  <c:v>-218.54999999999998</c:v>
                </c:pt>
                <c:pt idx="7">
                  <c:v>-42.39</c:v>
                </c:pt>
                <c:pt idx="8">
                  <c:v>157.91</c:v>
                </c:pt>
                <c:pt idx="9">
                  <c:v>339.05999999999995</c:v>
                </c:pt>
                <c:pt idx="10">
                  <c:v>465.66999999999996</c:v>
                </c:pt>
                <c:pt idx="11">
                  <c:v>528.54</c:v>
                </c:pt>
                <c:pt idx="12">
                  <c:v>541.4</c:v>
                </c:pt>
                <c:pt idx="13">
                  <c:v>522.65</c:v>
                </c:pt>
                <c:pt idx="14">
                  <c:v>491.71999999999997</c:v>
                </c:pt>
                <c:pt idx="15">
                  <c:v>459.19</c:v>
                </c:pt>
                <c:pt idx="16">
                  <c:v>431.32</c:v>
                </c:pt>
                <c:pt idx="17">
                  <c:v>410.28</c:v>
                </c:pt>
                <c:pt idx="18">
                  <c:v>393.61</c:v>
                </c:pt>
                <c:pt idx="23">
                  <c:v>355.53000000000003</c:v>
                </c:pt>
                <c:pt idx="24">
                  <c:v>351.22999999999996</c:v>
                </c:pt>
                <c:pt idx="25">
                  <c:v>349.1</c:v>
                </c:pt>
                <c:pt idx="26">
                  <c:v>349.57</c:v>
                </c:pt>
                <c:pt idx="27">
                  <c:v>353.86</c:v>
                </c:pt>
                <c:pt idx="28">
                  <c:v>356.73</c:v>
                </c:pt>
                <c:pt idx="29">
                  <c:v>360.68</c:v>
                </c:pt>
                <c:pt idx="30">
                  <c:v>369.61</c:v>
                </c:pt>
                <c:pt idx="31">
                  <c:v>384.1</c:v>
                </c:pt>
                <c:pt idx="32">
                  <c:v>399.77000000000004</c:v>
                </c:pt>
                <c:pt idx="33">
                  <c:v>412.59000000000003</c:v>
                </c:pt>
                <c:pt idx="34">
                  <c:v>414.10999999999996</c:v>
                </c:pt>
                <c:pt idx="35">
                  <c:v>394.73</c:v>
                </c:pt>
                <c:pt idx="36">
                  <c:v>349.18</c:v>
                </c:pt>
                <c:pt idx="37">
                  <c:v>277.02999999999997</c:v>
                </c:pt>
                <c:pt idx="38">
                  <c:v>185.68</c:v>
                </c:pt>
                <c:pt idx="39">
                  <c:v>89.06</c:v>
                </c:pt>
                <c:pt idx="40">
                  <c:v>1.17</c:v>
                </c:pt>
                <c:pt idx="41">
                  <c:v>-69.010000000000005</c:v>
                </c:pt>
                <c:pt idx="42">
                  <c:v>-115.97</c:v>
                </c:pt>
                <c:pt idx="43">
                  <c:v>-142.47000000000003</c:v>
                </c:pt>
                <c:pt idx="44">
                  <c:v>-151.93</c:v>
                </c:pt>
                <c:pt idx="45">
                  <c:v>-150.29999999999998</c:v>
                </c:pt>
                <c:pt idx="46">
                  <c:v>-141.68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5648"/>
        <c:axId val="13459200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9.7556994689229555</c:v>
                </c:pt>
                <c:pt idx="1">
                  <c:v>6.7475582990720113</c:v>
                </c:pt>
                <c:pt idx="2">
                  <c:v>8.7312313601939877</c:v>
                </c:pt>
                <c:pt idx="3">
                  <c:v>15.814854207915971</c:v>
                </c:pt>
                <c:pt idx="4">
                  <c:v>25.847701303071005</c:v>
                </c:pt>
                <c:pt idx="5">
                  <c:v>36.913926381110002</c:v>
                </c:pt>
                <c:pt idx="6">
                  <c:v>50.091550608378014</c:v>
                </c:pt>
                <c:pt idx="7">
                  <c:v>61.717505940048994</c:v>
                </c:pt>
                <c:pt idx="8">
                  <c:v>65.079344396873296</c:v>
                </c:pt>
                <c:pt idx="9">
                  <c:v>62.258937797379929</c:v>
                </c:pt>
                <c:pt idx="10">
                  <c:v>51.876058028361967</c:v>
                </c:pt>
                <c:pt idx="11">
                  <c:v>35.931531972571975</c:v>
                </c:pt>
                <c:pt idx="12">
                  <c:v>23.697279399576018</c:v>
                </c:pt>
                <c:pt idx="13">
                  <c:v>13.737500872163992</c:v>
                </c:pt>
                <c:pt idx="14">
                  <c:v>6.2978816232349573</c:v>
                </c:pt>
                <c:pt idx="15">
                  <c:v>-0.21365022397799294</c:v>
                </c:pt>
                <c:pt idx="16">
                  <c:v>-4.5236511606919976</c:v>
                </c:pt>
                <c:pt idx="17">
                  <c:v>-6.340917267938039</c:v>
                </c:pt>
                <c:pt idx="18">
                  <c:v>-7.6011127236710081</c:v>
                </c:pt>
                <c:pt idx="23">
                  <c:v>-7.1680685632059635</c:v>
                </c:pt>
                <c:pt idx="24">
                  <c:v>-8.5163986948060142</c:v>
                </c:pt>
                <c:pt idx="25">
                  <c:v>-9.5294538864079641</c:v>
                </c:pt>
                <c:pt idx="26">
                  <c:v>-9.469955559622008</c:v>
                </c:pt>
                <c:pt idx="27">
                  <c:v>-7.8687031768699853</c:v>
                </c:pt>
                <c:pt idx="28">
                  <c:v>-9.9780060430300068</c:v>
                </c:pt>
                <c:pt idx="29">
                  <c:v>-13.637690597451979</c:v>
                </c:pt>
                <c:pt idx="30">
                  <c:v>-14.388062018771961</c:v>
                </c:pt>
                <c:pt idx="31">
                  <c:v>-10.198954880068982</c:v>
                </c:pt>
                <c:pt idx="32">
                  <c:v>-1.4091427311469715</c:v>
                </c:pt>
                <c:pt idx="33">
                  <c:v>13.564198164781033</c:v>
                </c:pt>
                <c:pt idx="34">
                  <c:v>34.460162623083932</c:v>
                </c:pt>
                <c:pt idx="35">
                  <c:v>58.588549140237035</c:v>
                </c:pt>
                <c:pt idx="36">
                  <c:v>80.907210507842024</c:v>
                </c:pt>
                <c:pt idx="37">
                  <c:v>97.572255659348968</c:v>
                </c:pt>
                <c:pt idx="38">
                  <c:v>102.6178277278058</c:v>
                </c:pt>
                <c:pt idx="39">
                  <c:v>96.964345218190914</c:v>
                </c:pt>
                <c:pt idx="40">
                  <c:v>82.943618718307704</c:v>
                </c:pt>
                <c:pt idx="41">
                  <c:v>63.871181262654986</c:v>
                </c:pt>
                <c:pt idx="42">
                  <c:v>45.652297047356996</c:v>
                </c:pt>
                <c:pt idx="43">
                  <c:v>30.28865777132998</c:v>
                </c:pt>
                <c:pt idx="44">
                  <c:v>19.304168098310981</c:v>
                </c:pt>
                <c:pt idx="45">
                  <c:v>11.281441020561005</c:v>
                </c:pt>
                <c:pt idx="46">
                  <c:v>6.6871458149979901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-3.1729979408452986</c:v>
                </c:pt>
                <c:pt idx="1">
                  <c:v>-1.8998643707264364</c:v>
                </c:pt>
                <c:pt idx="2">
                  <c:v>-2.2223659540302352</c:v>
                </c:pt>
                <c:pt idx="3">
                  <c:v>-3.8435011563214743</c:v>
                </c:pt>
                <c:pt idx="4">
                  <c:v>-6.4823447116093211</c:v>
                </c:pt>
                <c:pt idx="5">
                  <c:v>-10.871746003743301</c:v>
                </c:pt>
                <c:pt idx="6">
                  <c:v>-22.919949946638308</c:v>
                </c:pt>
                <c:pt idx="7">
                  <c:v>-145.59449384300305</c:v>
                </c:pt>
                <c:pt idx="8">
                  <c:v>41.212934201046984</c:v>
                </c:pt>
                <c:pt idx="9">
                  <c:v>18.362218426644233</c:v>
                </c:pt>
                <c:pt idx="10">
                  <c:v>11.140090198716253</c:v>
                </c:pt>
                <c:pt idx="11">
                  <c:v>6.7982616211775788</c:v>
                </c:pt>
                <c:pt idx="12">
                  <c:v>4.3770371997739232</c:v>
                </c:pt>
                <c:pt idx="13">
                  <c:v>2.628432195955992</c:v>
                </c:pt>
                <c:pt idx="14">
                  <c:v>1.2807861431780194</c:v>
                </c:pt>
                <c:pt idx="15">
                  <c:v>-4.6527629952305784E-2</c:v>
                </c:pt>
                <c:pt idx="16">
                  <c:v>-1.0487923492284146</c:v>
                </c:pt>
                <c:pt idx="17">
                  <c:v>-1.5455097172511552</c:v>
                </c:pt>
                <c:pt idx="18">
                  <c:v>-1.931127949917687</c:v>
                </c:pt>
                <c:pt idx="23">
                  <c:v>-2.0161641952032072</c:v>
                </c:pt>
                <c:pt idx="24">
                  <c:v>-2.4247355564177364</c:v>
                </c:pt>
                <c:pt idx="25">
                  <c:v>-2.7297203914087547</c:v>
                </c:pt>
                <c:pt idx="26">
                  <c:v>-2.7090298251057034</c:v>
                </c:pt>
                <c:pt idx="27">
                  <c:v>-2.2236769278443411</c:v>
                </c:pt>
                <c:pt idx="28">
                  <c:v>-2.797075110876575</c:v>
                </c:pt>
                <c:pt idx="29">
                  <c:v>-3.7811053003914767</c:v>
                </c:pt>
                <c:pt idx="30">
                  <c:v>-3.892768599002181</c:v>
                </c:pt>
                <c:pt idx="31">
                  <c:v>-2.6552863525303261</c:v>
                </c:pt>
                <c:pt idx="32">
                  <c:v>-0.35248836359581043</c:v>
                </c:pt>
                <c:pt idx="33">
                  <c:v>3.2875731754965054</c:v>
                </c:pt>
                <c:pt idx="34">
                  <c:v>8.3214997520185303</c:v>
                </c:pt>
                <c:pt idx="35">
                  <c:v>14.842689722148567</c:v>
                </c:pt>
                <c:pt idx="36">
                  <c:v>23.170631338519396</c:v>
                </c:pt>
                <c:pt idx="37">
                  <c:v>35.220826502309848</c:v>
                </c:pt>
                <c:pt idx="38">
                  <c:v>55.265956337680841</c:v>
                </c:pt>
                <c:pt idx="39">
                  <c:v>108.87530341139784</c:v>
                </c:pt>
                <c:pt idx="41">
                  <c:v>-92.553515813150241</c:v>
                </c:pt>
                <c:pt idx="42">
                  <c:v>-39.36560925011382</c:v>
                </c:pt>
                <c:pt idx="43">
                  <c:v>-21.259674156896171</c:v>
                </c:pt>
                <c:pt idx="44">
                  <c:v>-12.7059620208721</c:v>
                </c:pt>
                <c:pt idx="45">
                  <c:v>-7.5059487828083871</c:v>
                </c:pt>
                <c:pt idx="46">
                  <c:v>-4.7198939970341547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0960"/>
        <c:axId val="151134592"/>
      </c:scatterChart>
      <c:valAx>
        <c:axId val="12199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592000"/>
        <c:crosses val="autoZero"/>
        <c:crossBetween val="midCat"/>
      </c:valAx>
      <c:valAx>
        <c:axId val="13459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95648"/>
        <c:crosses val="autoZero"/>
        <c:crossBetween val="midCat"/>
      </c:valAx>
      <c:valAx>
        <c:axId val="13468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34592"/>
        <c:crosses val="autoZero"/>
        <c:crossBetween val="midCat"/>
      </c:valAx>
      <c:valAx>
        <c:axId val="151134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8096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-247.97994172696599</c:v>
                </c:pt>
                <c:pt idx="1">
                  <c:v>-273.47042362933001</c:v>
                </c:pt>
                <c:pt idx="2">
                  <c:v>-291.66133512889098</c:v>
                </c:pt>
                <c:pt idx="3">
                  <c:v>-294.87876748439902</c:v>
                </c:pt>
                <c:pt idx="4">
                  <c:v>-274.69046847406599</c:v>
                </c:pt>
                <c:pt idx="5">
                  <c:v>-222.32858284424401</c:v>
                </c:pt>
                <c:pt idx="6">
                  <c:v>-135.53283804785099</c:v>
                </c:pt>
                <c:pt idx="7">
                  <c:v>-21.235547101473301</c:v>
                </c:pt>
                <c:pt idx="8">
                  <c:v>103.583468282014</c:v>
                </c:pt>
                <c:pt idx="9">
                  <c:v>216.52964469793901</c:v>
                </c:pt>
                <c:pt idx="10">
                  <c:v>302.82172612024698</c:v>
                </c:pt>
                <c:pt idx="11">
                  <c:v>354.96053669429398</c:v>
                </c:pt>
                <c:pt idx="12">
                  <c:v>376.61980560443402</c:v>
                </c:pt>
                <c:pt idx="13">
                  <c:v>376.68824901964501</c:v>
                </c:pt>
                <c:pt idx="14">
                  <c:v>365.715104267161</c:v>
                </c:pt>
                <c:pt idx="15">
                  <c:v>350.56317185384898</c:v>
                </c:pt>
                <c:pt idx="16">
                  <c:v>335.27273608447098</c:v>
                </c:pt>
                <c:pt idx="17">
                  <c:v>321.549562014988</c:v>
                </c:pt>
                <c:pt idx="18">
                  <c:v>310.02423356863198</c:v>
                </c:pt>
                <c:pt idx="19">
                  <c:v>300.86851031005602</c:v>
                </c:pt>
                <c:pt idx="20">
                  <c:v>293.35865618209601</c:v>
                </c:pt>
                <c:pt idx="21">
                  <c:v>287.29451588401099</c:v>
                </c:pt>
                <c:pt idx="22">
                  <c:v>282.34817541727398</c:v>
                </c:pt>
                <c:pt idx="23">
                  <c:v>278.73491183160297</c:v>
                </c:pt>
                <c:pt idx="24">
                  <c:v>275.94414939019202</c:v>
                </c:pt>
                <c:pt idx="25">
                  <c:v>274.71078590247299</c:v>
                </c:pt>
                <c:pt idx="26">
                  <c:v>274.36191928331698</c:v>
                </c:pt>
                <c:pt idx="27">
                  <c:v>275.62574741537401</c:v>
                </c:pt>
                <c:pt idx="28">
                  <c:v>278.33435207009302</c:v>
                </c:pt>
                <c:pt idx="29">
                  <c:v>282.27551968415003</c:v>
                </c:pt>
                <c:pt idx="30">
                  <c:v>286.90451926205799</c:v>
                </c:pt>
                <c:pt idx="31">
                  <c:v>291.38950196244599</c:v>
                </c:pt>
                <c:pt idx="32">
                  <c:v>291.865552530012</c:v>
                </c:pt>
                <c:pt idx="33">
                  <c:v>285.97077496695903</c:v>
                </c:pt>
                <c:pt idx="34">
                  <c:v>269.61493540114799</c:v>
                </c:pt>
                <c:pt idx="35">
                  <c:v>238.83851322571499</c:v>
                </c:pt>
                <c:pt idx="36">
                  <c:v>194.05638545037201</c:v>
                </c:pt>
                <c:pt idx="37">
                  <c:v>135.758650763882</c:v>
                </c:pt>
                <c:pt idx="38">
                  <c:v>72.738110136587494</c:v>
                </c:pt>
                <c:pt idx="39">
                  <c:v>11.273804532012401</c:v>
                </c:pt>
                <c:pt idx="40">
                  <c:v>-41.172062225685103</c:v>
                </c:pt>
                <c:pt idx="41">
                  <c:v>-81.938021948347796</c:v>
                </c:pt>
                <c:pt idx="42">
                  <c:v>-107.90973500390901</c:v>
                </c:pt>
                <c:pt idx="43">
                  <c:v>-121.95136825353001</c:v>
                </c:pt>
                <c:pt idx="44">
                  <c:v>-125.868534747439</c:v>
                </c:pt>
                <c:pt idx="45">
                  <c:v>-123.298865560921</c:v>
                </c:pt>
                <c:pt idx="46">
                  <c:v>-116.292981600795</c:v>
                </c:pt>
                <c:pt idx="47" formatCode="#,##0.0">
                  <c:v>6603.7985061943409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-240.82999999999998</c:v>
                </c:pt>
                <c:pt idx="1">
                  <c:v>-267.01000000000005</c:v>
                </c:pt>
                <c:pt idx="2">
                  <c:v>-283.10999999999996</c:v>
                </c:pt>
                <c:pt idx="3">
                  <c:v>-281.75</c:v>
                </c:pt>
                <c:pt idx="4">
                  <c:v>-256.01</c:v>
                </c:pt>
                <c:pt idx="5">
                  <c:v>-198.91</c:v>
                </c:pt>
                <c:pt idx="6">
                  <c:v>-106.05000000000001</c:v>
                </c:pt>
                <c:pt idx="7">
                  <c:v>12.19</c:v>
                </c:pt>
                <c:pt idx="8">
                  <c:v>137.86000000000001</c:v>
                </c:pt>
                <c:pt idx="9">
                  <c:v>249.29999999999998</c:v>
                </c:pt>
                <c:pt idx="10">
                  <c:v>330.44</c:v>
                </c:pt>
                <c:pt idx="11">
                  <c:v>375.89</c:v>
                </c:pt>
                <c:pt idx="12">
                  <c:v>391.62</c:v>
                </c:pt>
                <c:pt idx="13">
                  <c:v>386.09</c:v>
                </c:pt>
                <c:pt idx="14">
                  <c:v>370.65</c:v>
                </c:pt>
                <c:pt idx="15">
                  <c:v>351.57</c:v>
                </c:pt>
                <c:pt idx="16">
                  <c:v>333.61</c:v>
                </c:pt>
                <c:pt idx="17">
                  <c:v>318.27</c:v>
                </c:pt>
                <c:pt idx="18">
                  <c:v>306.3</c:v>
                </c:pt>
                <c:pt idx="19">
                  <c:v>298.42999999999995</c:v>
                </c:pt>
                <c:pt idx="20">
                  <c:v>295.07</c:v>
                </c:pt>
                <c:pt idx="21">
                  <c:v>290.04999999999995</c:v>
                </c:pt>
                <c:pt idx="22">
                  <c:v>280.90999999999997</c:v>
                </c:pt>
                <c:pt idx="23">
                  <c:v>274.49</c:v>
                </c:pt>
                <c:pt idx="24">
                  <c:v>270.43</c:v>
                </c:pt>
                <c:pt idx="25">
                  <c:v>268.23</c:v>
                </c:pt>
                <c:pt idx="26">
                  <c:v>268.23999999999995</c:v>
                </c:pt>
                <c:pt idx="27">
                  <c:v>268.78999999999996</c:v>
                </c:pt>
                <c:pt idx="28">
                  <c:v>270.87</c:v>
                </c:pt>
                <c:pt idx="29">
                  <c:v>274.83000000000004</c:v>
                </c:pt>
                <c:pt idx="30">
                  <c:v>281.42</c:v>
                </c:pt>
                <c:pt idx="31">
                  <c:v>289.15000000000003</c:v>
                </c:pt>
                <c:pt idx="32">
                  <c:v>296.04999999999995</c:v>
                </c:pt>
                <c:pt idx="33">
                  <c:v>300.02</c:v>
                </c:pt>
                <c:pt idx="34">
                  <c:v>295.45999999999998</c:v>
                </c:pt>
                <c:pt idx="35">
                  <c:v>278.39999999999998</c:v>
                </c:pt>
                <c:pt idx="36">
                  <c:v>245.9</c:v>
                </c:pt>
                <c:pt idx="37">
                  <c:v>198.57</c:v>
                </c:pt>
                <c:pt idx="38">
                  <c:v>138.29</c:v>
                </c:pt>
                <c:pt idx="39">
                  <c:v>75.73</c:v>
                </c:pt>
                <c:pt idx="40">
                  <c:v>16.41</c:v>
                </c:pt>
                <c:pt idx="41">
                  <c:v>-35.229999999999997</c:v>
                </c:pt>
                <c:pt idx="42">
                  <c:v>-71.929999999999993</c:v>
                </c:pt>
                <c:pt idx="43">
                  <c:v>-95.92</c:v>
                </c:pt>
                <c:pt idx="44">
                  <c:v>-108.09</c:v>
                </c:pt>
                <c:pt idx="45">
                  <c:v>-111.39</c:v>
                </c:pt>
                <c:pt idx="46">
                  <c:v>-108.59</c:v>
                </c:pt>
                <c:pt idx="47" formatCode="#,##0.0">
                  <c:v>7298.6999999999971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5456"/>
        <c:axId val="18365875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7.1499417269660057</c:v>
                </c:pt>
                <c:pt idx="1">
                  <c:v>6.4604236293299664</c:v>
                </c:pt>
                <c:pt idx="2">
                  <c:v>8.5513351288910258</c:v>
                </c:pt>
                <c:pt idx="3">
                  <c:v>13.12876748439902</c:v>
                </c:pt>
                <c:pt idx="4">
                  <c:v>18.680468474066004</c:v>
                </c:pt>
                <c:pt idx="5">
                  <c:v>23.418582844244014</c:v>
                </c:pt>
                <c:pt idx="6">
                  <c:v>29.482838047850976</c:v>
                </c:pt>
                <c:pt idx="7">
                  <c:v>33.425547101473299</c:v>
                </c:pt>
                <c:pt idx="8">
                  <c:v>34.276531717986018</c:v>
                </c:pt>
                <c:pt idx="9">
                  <c:v>32.770355302060977</c:v>
                </c:pt>
                <c:pt idx="10">
                  <c:v>27.618273879753019</c:v>
                </c:pt>
                <c:pt idx="11">
                  <c:v>20.929463305706008</c:v>
                </c:pt>
                <c:pt idx="12">
                  <c:v>15.000194395565984</c:v>
                </c:pt>
                <c:pt idx="13">
                  <c:v>9.4017509803549615</c:v>
                </c:pt>
                <c:pt idx="14">
                  <c:v>4.9348957328389815</c:v>
                </c:pt>
                <c:pt idx="15">
                  <c:v>1.0068281461510082</c:v>
                </c:pt>
                <c:pt idx="16">
                  <c:v>-1.6627360844709642</c:v>
                </c:pt>
                <c:pt idx="17">
                  <c:v>-3.2795620149880165</c:v>
                </c:pt>
                <c:pt idx="18">
                  <c:v>-3.7242335686319734</c:v>
                </c:pt>
                <c:pt idx="19">
                  <c:v>-2.4385103100560741</c:v>
                </c:pt>
                <c:pt idx="20">
                  <c:v>1.7113438179039804</c:v>
                </c:pt>
                <c:pt idx="21">
                  <c:v>2.7554841159889634</c:v>
                </c:pt>
                <c:pt idx="22">
                  <c:v>-1.4381754172740102</c:v>
                </c:pt>
                <c:pt idx="23">
                  <c:v>-4.2449118316029626</c:v>
                </c:pt>
                <c:pt idx="24">
                  <c:v>-5.5141493901920171</c:v>
                </c:pt>
                <c:pt idx="25">
                  <c:v>-6.4807859024729737</c:v>
                </c:pt>
                <c:pt idx="26">
                  <c:v>-6.1219192833170268</c:v>
                </c:pt>
                <c:pt idx="27">
                  <c:v>-6.8357474153740441</c:v>
                </c:pt>
                <c:pt idx="28">
                  <c:v>-7.4643520700930139</c:v>
                </c:pt>
                <c:pt idx="29">
                  <c:v>-7.4455196841499856</c:v>
                </c:pt>
                <c:pt idx="30">
                  <c:v>-5.4845192620579724</c:v>
                </c:pt>
                <c:pt idx="31">
                  <c:v>-2.2395019624459565</c:v>
                </c:pt>
                <c:pt idx="32">
                  <c:v>4.1844474699879584</c:v>
                </c:pt>
                <c:pt idx="33">
                  <c:v>14.049225033040955</c:v>
                </c:pt>
                <c:pt idx="34">
                  <c:v>25.845064598851991</c:v>
                </c:pt>
                <c:pt idx="35">
                  <c:v>39.561486774284987</c:v>
                </c:pt>
                <c:pt idx="36">
                  <c:v>51.843614549628001</c:v>
                </c:pt>
                <c:pt idx="37">
                  <c:v>62.811349236117991</c:v>
                </c:pt>
                <c:pt idx="38">
                  <c:v>65.551889863412498</c:v>
                </c:pt>
                <c:pt idx="39">
                  <c:v>64.456195467987598</c:v>
                </c:pt>
                <c:pt idx="40">
                  <c:v>57.582062225685107</c:v>
                </c:pt>
                <c:pt idx="41">
                  <c:v>46.708021948347799</c:v>
                </c:pt>
                <c:pt idx="42">
                  <c:v>35.979735003909013</c:v>
                </c:pt>
                <c:pt idx="43">
                  <c:v>26.031368253530005</c:v>
                </c:pt>
                <c:pt idx="44">
                  <c:v>17.778534747438997</c:v>
                </c:pt>
                <c:pt idx="45">
                  <c:v>11.908865560921001</c:v>
                </c:pt>
                <c:pt idx="46">
                  <c:v>7.7029816007949989</c:v>
                </c:pt>
                <c:pt idx="47" formatCode="#,##0.0">
                  <c:v>694.9014938056572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-2.9688750267682624</c:v>
                </c:pt>
                <c:pt idx="1">
                  <c:v>-2.419543698486935</c:v>
                </c:pt>
                <c:pt idx="2">
                  <c:v>-3.0204991448168652</c:v>
                </c:pt>
                <c:pt idx="3">
                  <c:v>-4.6597222659801307</c:v>
                </c:pt>
                <c:pt idx="4">
                  <c:v>-7.2967729674879909</c:v>
                </c:pt>
                <c:pt idx="5">
                  <c:v>-11.77345676147203</c:v>
                </c:pt>
                <c:pt idx="6">
                  <c:v>-27.800884533569985</c:v>
                </c:pt>
                <c:pt idx="7">
                  <c:v>274.20465218599918</c:v>
                </c:pt>
                <c:pt idx="8">
                  <c:v>24.863290089936179</c:v>
                </c:pt>
                <c:pt idx="9">
                  <c:v>13.144947975154825</c:v>
                </c:pt>
                <c:pt idx="10">
                  <c:v>8.3580298631379435</c:v>
                </c:pt>
                <c:pt idx="11">
                  <c:v>5.5679755528761099</c:v>
                </c:pt>
                <c:pt idx="12">
                  <c:v>3.8302932423180591</c:v>
                </c:pt>
                <c:pt idx="13">
                  <c:v>2.4351190086132668</c:v>
                </c:pt>
                <c:pt idx="14">
                  <c:v>1.3314166283121494</c:v>
                </c:pt>
                <c:pt idx="15">
                  <c:v>0.28638056323093786</c:v>
                </c:pt>
                <c:pt idx="16">
                  <c:v>-0.49840714740893982</c:v>
                </c:pt>
                <c:pt idx="17">
                  <c:v>-1.0304339130260525</c:v>
                </c:pt>
                <c:pt idx="18">
                  <c:v>-1.2158777566542518</c:v>
                </c:pt>
                <c:pt idx="19">
                  <c:v>-0.81711299469090726</c:v>
                </c:pt>
                <c:pt idx="20">
                  <c:v>0.57997892632391657</c:v>
                </c:pt>
                <c:pt idx="21">
                  <c:v>0.95000314290259058</c:v>
                </c:pt>
                <c:pt idx="22">
                  <c:v>-0.5119701745306362</c:v>
                </c:pt>
                <c:pt idx="23">
                  <c:v>-1.5464723055859821</c:v>
                </c:pt>
                <c:pt idx="24">
                  <c:v>-2.0390302075184028</c:v>
                </c:pt>
                <c:pt idx="25">
                  <c:v>-2.4161301504205248</c:v>
                </c:pt>
                <c:pt idx="26">
                  <c:v>-2.2822544301062586</c:v>
                </c:pt>
                <c:pt idx="27">
                  <c:v>-2.5431554058462162</c:v>
                </c:pt>
                <c:pt idx="28">
                  <c:v>-2.7556953778908753</c:v>
                </c:pt>
                <c:pt idx="29">
                  <c:v>-2.7091364422188202</c:v>
                </c:pt>
                <c:pt idx="30">
                  <c:v>-1.948873307532504</c:v>
                </c:pt>
                <c:pt idx="31">
                  <c:v>-0.77451217791663707</c:v>
                </c:pt>
                <c:pt idx="32">
                  <c:v>1.4134259314264344</c:v>
                </c:pt>
                <c:pt idx="33">
                  <c:v>4.6827628268251962</c:v>
                </c:pt>
                <c:pt idx="34">
                  <c:v>8.747398835325253</c:v>
                </c:pt>
                <c:pt idx="35">
                  <c:v>14.210304157429954</c:v>
                </c:pt>
                <c:pt idx="36">
                  <c:v>21.083210471585197</c:v>
                </c:pt>
                <c:pt idx="37">
                  <c:v>31.631842290435614</c:v>
                </c:pt>
                <c:pt idx="38">
                  <c:v>47.4017570781781</c:v>
                </c:pt>
                <c:pt idx="39">
                  <c:v>85.113159207695219</c:v>
                </c:pt>
                <c:pt idx="40">
                  <c:v>350.89617444049424</c:v>
                </c:pt>
                <c:pt idx="41">
                  <c:v>-132.58024964049901</c:v>
                </c:pt>
                <c:pt idx="42">
                  <c:v>-50.02048519937302</c:v>
                </c:pt>
                <c:pt idx="43">
                  <c:v>-27.138624117525023</c:v>
                </c:pt>
                <c:pt idx="44">
                  <c:v>-16.447899664574887</c:v>
                </c:pt>
                <c:pt idx="45">
                  <c:v>-10.691144232804561</c:v>
                </c:pt>
                <c:pt idx="46">
                  <c:v>-7.0936380889538615</c:v>
                </c:pt>
                <c:pt idx="47">
                  <c:v>694.90149380565617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5680"/>
        <c:axId val="196289664"/>
      </c:scatterChart>
      <c:valAx>
        <c:axId val="15419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58752"/>
        <c:crosses val="autoZero"/>
        <c:crossBetween val="midCat"/>
      </c:valAx>
      <c:valAx>
        <c:axId val="1836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95456"/>
        <c:crosses val="autoZero"/>
        <c:crossBetween val="midCat"/>
      </c:valAx>
      <c:valAx>
        <c:axId val="19437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89664"/>
        <c:crosses val="autoZero"/>
        <c:crossBetween val="midCat"/>
      </c:valAx>
      <c:valAx>
        <c:axId val="196289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37568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-192.40218891159</c:v>
                </c:pt>
                <c:pt idx="1">
                  <c:v>-205.614227635281</c:v>
                </c:pt>
                <c:pt idx="2">
                  <c:v>-211.555226558621</c:v>
                </c:pt>
                <c:pt idx="3">
                  <c:v>-204.82055368303301</c:v>
                </c:pt>
                <c:pt idx="4">
                  <c:v>-181.55774355841999</c:v>
                </c:pt>
                <c:pt idx="5">
                  <c:v>-137.98298054158701</c:v>
                </c:pt>
                <c:pt idx="6">
                  <c:v>-75.039707264244498</c:v>
                </c:pt>
                <c:pt idx="7">
                  <c:v>2.0883809761816199</c:v>
                </c:pt>
                <c:pt idx="8">
                  <c:v>82.566110637577793</c:v>
                </c:pt>
                <c:pt idx="9">
                  <c:v>155.31078209642101</c:v>
                </c:pt>
                <c:pt idx="10">
                  <c:v>212.035759858852</c:v>
                </c:pt>
                <c:pt idx="11">
                  <c:v>248.628482322119</c:v>
                </c:pt>
                <c:pt idx="12">
                  <c:v>267.024215888855</c:v>
                </c:pt>
                <c:pt idx="13">
                  <c:v>271.61236822075898</c:v>
                </c:pt>
                <c:pt idx="14">
                  <c:v>267.85242656125303</c:v>
                </c:pt>
                <c:pt idx="15">
                  <c:v>259.84195805259202</c:v>
                </c:pt>
                <c:pt idx="16">
                  <c:v>250.74447514526099</c:v>
                </c:pt>
                <c:pt idx="17">
                  <c:v>241.844650345997</c:v>
                </c:pt>
                <c:pt idx="18">
                  <c:v>234.08266494211401</c:v>
                </c:pt>
                <c:pt idx="19">
                  <c:v>227.39122721964301</c:v>
                </c:pt>
                <c:pt idx="20">
                  <c:v>221.773759912793</c:v>
                </c:pt>
                <c:pt idx="21">
                  <c:v>217.31894165185199</c:v>
                </c:pt>
                <c:pt idx="22">
                  <c:v>213.504899119897</c:v>
                </c:pt>
                <c:pt idx="23">
                  <c:v>210.62823178484101</c:v>
                </c:pt>
                <c:pt idx="24">
                  <c:v>208.598303622229</c:v>
                </c:pt>
                <c:pt idx="25">
                  <c:v>207.407236067345</c:v>
                </c:pt>
                <c:pt idx="26">
                  <c:v>207.028259389536</c:v>
                </c:pt>
                <c:pt idx="27">
                  <c:v>207.47641508240801</c:v>
                </c:pt>
                <c:pt idx="28">
                  <c:v>208.55137936597899</c:v>
                </c:pt>
                <c:pt idx="29">
                  <c:v>210.17161629338</c:v>
                </c:pt>
                <c:pt idx="30">
                  <c:v>212.23158529372199</c:v>
                </c:pt>
                <c:pt idx="31">
                  <c:v>212.900060790075</c:v>
                </c:pt>
                <c:pt idx="32">
                  <c:v>210.800167010846</c:v>
                </c:pt>
                <c:pt idx="33">
                  <c:v>204.32927086844899</c:v>
                </c:pt>
                <c:pt idx="34">
                  <c:v>190.943633775808</c:v>
                </c:pt>
                <c:pt idx="35">
                  <c:v>169.22461438725</c:v>
                </c:pt>
                <c:pt idx="36">
                  <c:v>138.266253163561</c:v>
                </c:pt>
                <c:pt idx="37">
                  <c:v>99.822623811492093</c:v>
                </c:pt>
                <c:pt idx="38">
                  <c:v>57.172113060151901</c:v>
                </c:pt>
                <c:pt idx="39">
                  <c:v>15.392959259949199</c:v>
                </c:pt>
                <c:pt idx="40">
                  <c:v>-21.981164362136699</c:v>
                </c:pt>
                <c:pt idx="41">
                  <c:v>-51.891592656098901</c:v>
                </c:pt>
                <c:pt idx="42">
                  <c:v>-73.473186180872901</c:v>
                </c:pt>
                <c:pt idx="43">
                  <c:v>-86.744478969447997</c:v>
                </c:pt>
                <c:pt idx="44">
                  <c:v>-92.960539187204503</c:v>
                </c:pt>
                <c:pt idx="45">
                  <c:v>-93.897731956093097</c:v>
                </c:pt>
                <c:pt idx="46">
                  <c:v>-91.100482565664194</c:v>
                </c:pt>
                <c:pt idx="47" formatCode="#,##0.0">
                  <c:v>4988.2472546273029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-186.73999999999998</c:v>
                </c:pt>
                <c:pt idx="1">
                  <c:v>-199.78</c:v>
                </c:pt>
                <c:pt idx="2">
                  <c:v>-204.32</c:v>
                </c:pt>
                <c:pt idx="3">
                  <c:v>-195.64000000000001</c:v>
                </c:pt>
                <c:pt idx="4">
                  <c:v>-169.82</c:v>
                </c:pt>
                <c:pt idx="5">
                  <c:v>-123.73</c:v>
                </c:pt>
                <c:pt idx="6">
                  <c:v>-57.99</c:v>
                </c:pt>
                <c:pt idx="7">
                  <c:v>20.190000000000001</c:v>
                </c:pt>
                <c:pt idx="8">
                  <c:v>100.93</c:v>
                </c:pt>
                <c:pt idx="9">
                  <c:v>172.66</c:v>
                </c:pt>
                <c:pt idx="10">
                  <c:v>227.11999999999998</c:v>
                </c:pt>
                <c:pt idx="11">
                  <c:v>260.96000000000004</c:v>
                </c:pt>
                <c:pt idx="12">
                  <c:v>276.45999999999998</c:v>
                </c:pt>
                <c:pt idx="13">
                  <c:v>278.21000000000004</c:v>
                </c:pt>
                <c:pt idx="14">
                  <c:v>271.83000000000004</c:v>
                </c:pt>
                <c:pt idx="15">
                  <c:v>261.60000000000002</c:v>
                </c:pt>
                <c:pt idx="16">
                  <c:v>250.76999999999998</c:v>
                </c:pt>
                <c:pt idx="17">
                  <c:v>240.75</c:v>
                </c:pt>
                <c:pt idx="18">
                  <c:v>232.67</c:v>
                </c:pt>
                <c:pt idx="19">
                  <c:v>227.25</c:v>
                </c:pt>
                <c:pt idx="20">
                  <c:v>225.6</c:v>
                </c:pt>
                <c:pt idx="21">
                  <c:v>222.23999999999998</c:v>
                </c:pt>
                <c:pt idx="22">
                  <c:v>214.37</c:v>
                </c:pt>
                <c:pt idx="23">
                  <c:v>208.56</c:v>
                </c:pt>
                <c:pt idx="24">
                  <c:v>205.32</c:v>
                </c:pt>
                <c:pt idx="25">
                  <c:v>203.62</c:v>
                </c:pt>
                <c:pt idx="26">
                  <c:v>203.12</c:v>
                </c:pt>
                <c:pt idx="27">
                  <c:v>203.7</c:v>
                </c:pt>
                <c:pt idx="28">
                  <c:v>205.01</c:v>
                </c:pt>
                <c:pt idx="29">
                  <c:v>207.62</c:v>
                </c:pt>
                <c:pt idx="30">
                  <c:v>210.96</c:v>
                </c:pt>
                <c:pt idx="31">
                  <c:v>214.60000000000002</c:v>
                </c:pt>
                <c:pt idx="32">
                  <c:v>217.73000000000002</c:v>
                </c:pt>
                <c:pt idx="33">
                  <c:v>217.6</c:v>
                </c:pt>
                <c:pt idx="34">
                  <c:v>211.7</c:v>
                </c:pt>
                <c:pt idx="35">
                  <c:v>197.65</c:v>
                </c:pt>
                <c:pt idx="36">
                  <c:v>174.9</c:v>
                </c:pt>
                <c:pt idx="37">
                  <c:v>140.87</c:v>
                </c:pt>
                <c:pt idx="38">
                  <c:v>101.14</c:v>
                </c:pt>
                <c:pt idx="39">
                  <c:v>58.92</c:v>
                </c:pt>
                <c:pt idx="40">
                  <c:v>17.829999999999998</c:v>
                </c:pt>
                <c:pt idx="41">
                  <c:v>-17.79</c:v>
                </c:pt>
                <c:pt idx="42">
                  <c:v>-45.690000000000005</c:v>
                </c:pt>
                <c:pt idx="43">
                  <c:v>-65.37</c:v>
                </c:pt>
                <c:pt idx="44">
                  <c:v>-77.069999999999993</c:v>
                </c:pt>
                <c:pt idx="45">
                  <c:v>-82.3</c:v>
                </c:pt>
                <c:pt idx="46">
                  <c:v>-82.76</c:v>
                </c:pt>
                <c:pt idx="47" formatCode="#,##0.0">
                  <c:v>5482.96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19648"/>
        <c:axId val="23534169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5.6621889115900217</c:v>
                </c:pt>
                <c:pt idx="1">
                  <c:v>5.8342276352809961</c:v>
                </c:pt>
                <c:pt idx="2">
                  <c:v>7.2352265586210081</c:v>
                </c:pt>
                <c:pt idx="3">
                  <c:v>9.180553683032997</c:v>
                </c:pt>
                <c:pt idx="4">
                  <c:v>11.737743558419993</c:v>
                </c:pt>
                <c:pt idx="5">
                  <c:v>14.252980541587007</c:v>
                </c:pt>
                <c:pt idx="6">
                  <c:v>17.049707264244496</c:v>
                </c:pt>
                <c:pt idx="7">
                  <c:v>18.10161902381838</c:v>
                </c:pt>
                <c:pt idx="8">
                  <c:v>18.363889362422213</c:v>
                </c:pt>
                <c:pt idx="9">
                  <c:v>17.349217903578989</c:v>
                </c:pt>
                <c:pt idx="10">
                  <c:v>15.084240141147973</c:v>
                </c:pt>
                <c:pt idx="11">
                  <c:v>12.331517677881038</c:v>
                </c:pt>
                <c:pt idx="12">
                  <c:v>9.4357841111449829</c:v>
                </c:pt>
                <c:pt idx="13">
                  <c:v>6.5976317792410555</c:v>
                </c:pt>
                <c:pt idx="14">
                  <c:v>3.9775734387470152</c:v>
                </c:pt>
                <c:pt idx="15">
                  <c:v>1.7580419474080031</c:v>
                </c:pt>
                <c:pt idx="16">
                  <c:v>2.5524854738989688E-2</c:v>
                </c:pt>
                <c:pt idx="17">
                  <c:v>-1.0946503459969961</c:v>
                </c:pt>
                <c:pt idx="18">
                  <c:v>-1.4126649421140201</c:v>
                </c:pt>
                <c:pt idx="19">
                  <c:v>-0.14122721964301377</c:v>
                </c:pt>
                <c:pt idx="20">
                  <c:v>3.8262400872069975</c:v>
                </c:pt>
                <c:pt idx="21">
                  <c:v>4.9210583481479944</c:v>
                </c:pt>
                <c:pt idx="22">
                  <c:v>0.86510088010300024</c:v>
                </c:pt>
                <c:pt idx="23">
                  <c:v>-2.0682317848410037</c:v>
                </c:pt>
                <c:pt idx="24">
                  <c:v>-3.2783036222290036</c:v>
                </c:pt>
                <c:pt idx="25">
                  <c:v>-3.7872360673449919</c:v>
                </c:pt>
                <c:pt idx="26">
                  <c:v>-3.9082593895359992</c:v>
                </c:pt>
                <c:pt idx="27">
                  <c:v>-3.7764150824080218</c:v>
                </c:pt>
                <c:pt idx="28">
                  <c:v>-3.5413793659789974</c:v>
                </c:pt>
                <c:pt idx="29">
                  <c:v>-2.5516162933799933</c:v>
                </c:pt>
                <c:pt idx="30">
                  <c:v>-1.2715852937219836</c:v>
                </c:pt>
                <c:pt idx="31">
                  <c:v>1.6999392099250201</c:v>
                </c:pt>
                <c:pt idx="32">
                  <c:v>6.929832989154022</c:v>
                </c:pt>
                <c:pt idx="33">
                  <c:v>13.270729131551008</c:v>
                </c:pt>
                <c:pt idx="34">
                  <c:v>20.756366224191993</c:v>
                </c:pt>
                <c:pt idx="35">
                  <c:v>28.425385612750006</c:v>
                </c:pt>
                <c:pt idx="36">
                  <c:v>36.633746836439002</c:v>
                </c:pt>
                <c:pt idx="37">
                  <c:v>41.047376188507911</c:v>
                </c:pt>
                <c:pt idx="38">
                  <c:v>43.9678869398481</c:v>
                </c:pt>
                <c:pt idx="39">
                  <c:v>43.527040740050801</c:v>
                </c:pt>
                <c:pt idx="40">
                  <c:v>39.811164362136694</c:v>
                </c:pt>
                <c:pt idx="41">
                  <c:v>34.101592656098902</c:v>
                </c:pt>
                <c:pt idx="42">
                  <c:v>27.783186180872896</c:v>
                </c:pt>
                <c:pt idx="43">
                  <c:v>21.374478969447992</c:v>
                </c:pt>
                <c:pt idx="44">
                  <c:v>15.89053918720451</c:v>
                </c:pt>
                <c:pt idx="45">
                  <c:v>11.597731956093099</c:v>
                </c:pt>
                <c:pt idx="46">
                  <c:v>8.340482565664189</c:v>
                </c:pt>
                <c:pt idx="47" formatCode="#,##0.0">
                  <c:v>494.71274537269545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-3.0321242966638224</c:v>
                </c:pt>
                <c:pt idx="1">
                  <c:v>-2.920326176434576</c:v>
                </c:pt>
                <c:pt idx="2">
                  <c:v>-3.5411249797479485</c:v>
                </c:pt>
                <c:pt idx="3">
                  <c:v>-4.692574975993149</c:v>
                </c:pt>
                <c:pt idx="4">
                  <c:v>-6.9118734886467985</c:v>
                </c:pt>
                <c:pt idx="5">
                  <c:v>-11.519421758334282</c:v>
                </c:pt>
                <c:pt idx="6">
                  <c:v>-29.401116165277625</c:v>
                </c:pt>
                <c:pt idx="7">
                  <c:v>89.65635970192362</c:v>
                </c:pt>
                <c:pt idx="8">
                  <c:v>18.194678849125346</c:v>
                </c:pt>
                <c:pt idx="9">
                  <c:v>10.048197557963043</c:v>
                </c:pt>
                <c:pt idx="10">
                  <c:v>6.6415287694381711</c:v>
                </c:pt>
                <c:pt idx="11">
                  <c:v>4.7254436227318504</c:v>
                </c:pt>
                <c:pt idx="12">
                  <c:v>3.4130739026061576</c:v>
                </c:pt>
                <c:pt idx="13">
                  <c:v>2.3714574527303314</c:v>
                </c:pt>
                <c:pt idx="14">
                  <c:v>1.4632577120799819</c:v>
                </c:pt>
                <c:pt idx="15">
                  <c:v>0.67203438356575029</c:v>
                </c:pt>
                <c:pt idx="16">
                  <c:v>1.0178591832751003E-2</c:v>
                </c:pt>
                <c:pt idx="17">
                  <c:v>-0.45468342512855492</c:v>
                </c:pt>
                <c:pt idx="18">
                  <c:v>-0.60715388409078097</c:v>
                </c:pt>
                <c:pt idx="19">
                  <c:v>-6.2146191262052265E-2</c:v>
                </c:pt>
                <c:pt idx="20">
                  <c:v>1.6960284074499103</c:v>
                </c:pt>
                <c:pt idx="21">
                  <c:v>2.2142991127375788</c:v>
                </c:pt>
                <c:pt idx="22">
                  <c:v>0.4035550124098522</c:v>
                </c:pt>
                <c:pt idx="23">
                  <c:v>-0.99167231724252192</c:v>
                </c:pt>
                <c:pt idx="24">
                  <c:v>-1.59668011992451</c:v>
                </c:pt>
                <c:pt idx="25">
                  <c:v>-1.8599528864281463</c:v>
                </c:pt>
                <c:pt idx="26">
                  <c:v>-1.9241135237967701</c:v>
                </c:pt>
                <c:pt idx="27">
                  <c:v>-1.8539102024585283</c:v>
                </c:pt>
                <c:pt idx="28">
                  <c:v>-1.7274178654597325</c:v>
                </c:pt>
                <c:pt idx="29">
                  <c:v>-1.2289838615643933</c:v>
                </c:pt>
                <c:pt idx="30">
                  <c:v>-0.60276132618599909</c:v>
                </c:pt>
                <c:pt idx="31">
                  <c:v>0.7921431546714911</c:v>
                </c:pt>
                <c:pt idx="32">
                  <c:v>3.1827644280319762</c:v>
                </c:pt>
                <c:pt idx="33">
                  <c:v>6.0986806670730731</c:v>
                </c:pt>
                <c:pt idx="34">
                  <c:v>9.8046132376910684</c:v>
                </c:pt>
                <c:pt idx="35">
                  <c:v>14.381677517202126</c:v>
                </c:pt>
                <c:pt idx="36">
                  <c:v>20.945538499965124</c:v>
                </c:pt>
                <c:pt idx="37">
                  <c:v>29.138479582954435</c:v>
                </c:pt>
                <c:pt idx="38">
                  <c:v>43.472302689191316</c:v>
                </c:pt>
                <c:pt idx="39">
                  <c:v>73.874814562204335</c:v>
                </c:pt>
                <c:pt idx="40">
                  <c:v>223.28190892953842</c:v>
                </c:pt>
                <c:pt idx="41">
                  <c:v>-191.6896720410281</c:v>
                </c:pt>
                <c:pt idx="42">
                  <c:v>-60.808024033427209</c:v>
                </c:pt>
                <c:pt idx="43">
                  <c:v>-32.697688495407668</c:v>
                </c:pt>
                <c:pt idx="44">
                  <c:v>-20.618319952257053</c:v>
                </c:pt>
                <c:pt idx="45">
                  <c:v>-14.092019387719439</c:v>
                </c:pt>
                <c:pt idx="46">
                  <c:v>-10.077915134925313</c:v>
                </c:pt>
                <c:pt idx="47">
                  <c:v>494.7127453726971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17984"/>
        <c:axId val="235419904"/>
      </c:scatterChart>
      <c:valAx>
        <c:axId val="235019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5341696"/>
        <c:crosses val="autoZero"/>
        <c:crossBetween val="midCat"/>
      </c:valAx>
      <c:valAx>
        <c:axId val="23534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5019648"/>
        <c:crosses val="autoZero"/>
        <c:crossBetween val="midCat"/>
      </c:valAx>
      <c:valAx>
        <c:axId val="2354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419904"/>
        <c:crosses val="autoZero"/>
        <c:crossBetween val="midCat"/>
      </c:valAx>
      <c:valAx>
        <c:axId val="235419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54179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-148.53402371503799</c:v>
                </c:pt>
                <c:pt idx="1">
                  <c:v>-154.656853834142</c:v>
                </c:pt>
                <c:pt idx="2">
                  <c:v>-154.458621612</c:v>
                </c:pt>
                <c:pt idx="3">
                  <c:v>-145.22661464553801</c:v>
                </c:pt>
                <c:pt idx="4">
                  <c:v>-124.03878236816099</c:v>
                </c:pt>
                <c:pt idx="5">
                  <c:v>-90.629854845816297</c:v>
                </c:pt>
                <c:pt idx="6">
                  <c:v>-45.714559901005899</c:v>
                </c:pt>
                <c:pt idx="7">
                  <c:v>5.9766089506447599</c:v>
                </c:pt>
                <c:pt idx="8">
                  <c:v>59.084178595540401</c:v>
                </c:pt>
                <c:pt idx="9">
                  <c:v>107.148163301203</c:v>
                </c:pt>
                <c:pt idx="10">
                  <c:v>145.43204387139599</c:v>
                </c:pt>
                <c:pt idx="11">
                  <c:v>171.85855448969701</c:v>
                </c:pt>
                <c:pt idx="12">
                  <c:v>187.32470303550599</c:v>
                </c:pt>
                <c:pt idx="13">
                  <c:v>193.747597357275</c:v>
                </c:pt>
                <c:pt idx="14">
                  <c:v>193.96081870721699</c:v>
                </c:pt>
                <c:pt idx="15">
                  <c:v>190.58848915356401</c:v>
                </c:pt>
                <c:pt idx="16">
                  <c:v>186.051852169527</c:v>
                </c:pt>
                <c:pt idx="17">
                  <c:v>180.39783207723701</c:v>
                </c:pt>
                <c:pt idx="18">
                  <c:v>175.65314285135599</c:v>
                </c:pt>
                <c:pt idx="19">
                  <c:v>171.024969161901</c:v>
                </c:pt>
                <c:pt idx="20">
                  <c:v>167.07068999877799</c:v>
                </c:pt>
                <c:pt idx="21">
                  <c:v>163.952546533912</c:v>
                </c:pt>
                <c:pt idx="22">
                  <c:v>161.26110286446499</c:v>
                </c:pt>
                <c:pt idx="23">
                  <c:v>159.05297771023299</c:v>
                </c:pt>
                <c:pt idx="24">
                  <c:v>157.38656037657799</c:v>
                </c:pt>
                <c:pt idx="25">
                  <c:v>156.33715718598401</c:v>
                </c:pt>
                <c:pt idx="26">
                  <c:v>155.85040423778901</c:v>
                </c:pt>
                <c:pt idx="27">
                  <c:v>155.82734788025601</c:v>
                </c:pt>
                <c:pt idx="28">
                  <c:v>156.17830090996799</c:v>
                </c:pt>
                <c:pt idx="29">
                  <c:v>156.65967953834399</c:v>
                </c:pt>
                <c:pt idx="30">
                  <c:v>156.78780335996001</c:v>
                </c:pt>
                <c:pt idx="31">
                  <c:v>155.73350870218499</c:v>
                </c:pt>
                <c:pt idx="32">
                  <c:v>152.910441082424</c:v>
                </c:pt>
                <c:pt idx="33">
                  <c:v>146.515355940169</c:v>
                </c:pt>
                <c:pt idx="34">
                  <c:v>135.62373324873801</c:v>
                </c:pt>
                <c:pt idx="35">
                  <c:v>119.27065437637</c:v>
                </c:pt>
                <c:pt idx="36">
                  <c:v>97.865999494138507</c:v>
                </c:pt>
                <c:pt idx="37">
                  <c:v>71.476544468973799</c:v>
                </c:pt>
                <c:pt idx="38">
                  <c:v>42.764381746523497</c:v>
                </c:pt>
                <c:pt idx="39">
                  <c:v>13.811078354600999</c:v>
                </c:pt>
                <c:pt idx="40">
                  <c:v>-12.478347445676601</c:v>
                </c:pt>
                <c:pt idx="41">
                  <c:v>-34.729148681317596</c:v>
                </c:pt>
                <c:pt idx="42">
                  <c:v>-51.529839917899402</c:v>
                </c:pt>
                <c:pt idx="43">
                  <c:v>-62.984804044347598</c:v>
                </c:pt>
                <c:pt idx="44">
                  <c:v>-69.472469861059494</c:v>
                </c:pt>
                <c:pt idx="45">
                  <c:v>-72.011551676093305</c:v>
                </c:pt>
                <c:pt idx="46">
                  <c:v>-71.457965455551403</c:v>
                </c:pt>
                <c:pt idx="47" formatCode="#,##0.0">
                  <c:v>3688.588574765859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-143.75</c:v>
                </c:pt>
                <c:pt idx="1">
                  <c:v>-149.44</c:v>
                </c:pt>
                <c:pt idx="2">
                  <c:v>-148.46</c:v>
                </c:pt>
                <c:pt idx="3">
                  <c:v>-138.1</c:v>
                </c:pt>
                <c:pt idx="4">
                  <c:v>-115.81</c:v>
                </c:pt>
                <c:pt idx="5">
                  <c:v>-81.199999999999989</c:v>
                </c:pt>
                <c:pt idx="6">
                  <c:v>-35.6</c:v>
                </c:pt>
                <c:pt idx="7">
                  <c:v>16.559999999999999</c:v>
                </c:pt>
                <c:pt idx="8">
                  <c:v>69.09</c:v>
                </c:pt>
                <c:pt idx="9">
                  <c:v>116.52</c:v>
                </c:pt>
                <c:pt idx="10">
                  <c:v>153.79999999999998</c:v>
                </c:pt>
                <c:pt idx="11">
                  <c:v>178.94</c:v>
                </c:pt>
                <c:pt idx="12">
                  <c:v>192.70999999999998</c:v>
                </c:pt>
                <c:pt idx="13">
                  <c:v>197.71</c:v>
                </c:pt>
                <c:pt idx="14">
                  <c:v>196.58999999999997</c:v>
                </c:pt>
                <c:pt idx="15">
                  <c:v>191.84</c:v>
                </c:pt>
                <c:pt idx="16">
                  <c:v>186.53</c:v>
                </c:pt>
                <c:pt idx="17">
                  <c:v>180.10999999999999</c:v>
                </c:pt>
                <c:pt idx="18">
                  <c:v>174.85999999999999</c:v>
                </c:pt>
                <c:pt idx="19">
                  <c:v>171.69</c:v>
                </c:pt>
                <c:pt idx="20">
                  <c:v>169.55</c:v>
                </c:pt>
                <c:pt idx="21">
                  <c:v>166.65</c:v>
                </c:pt>
                <c:pt idx="22">
                  <c:v>162.02000000000001</c:v>
                </c:pt>
                <c:pt idx="23">
                  <c:v>158.32</c:v>
                </c:pt>
                <c:pt idx="24">
                  <c:v>156.01999999999998</c:v>
                </c:pt>
                <c:pt idx="25">
                  <c:v>154.76999999999998</c:v>
                </c:pt>
                <c:pt idx="26">
                  <c:v>154.35</c:v>
                </c:pt>
                <c:pt idx="27">
                  <c:v>154.6</c:v>
                </c:pt>
                <c:pt idx="28">
                  <c:v>155.47</c:v>
                </c:pt>
                <c:pt idx="29">
                  <c:v>156.88</c:v>
                </c:pt>
                <c:pt idx="30">
                  <c:v>158.57</c:v>
                </c:pt>
                <c:pt idx="31">
                  <c:v>160.03</c:v>
                </c:pt>
                <c:pt idx="32">
                  <c:v>160.38</c:v>
                </c:pt>
                <c:pt idx="33">
                  <c:v>158.29999999999998</c:v>
                </c:pt>
                <c:pt idx="34">
                  <c:v>151.96</c:v>
                </c:pt>
                <c:pt idx="35">
                  <c:v>139.97</c:v>
                </c:pt>
                <c:pt idx="36">
                  <c:v>122.58</c:v>
                </c:pt>
                <c:pt idx="37">
                  <c:v>99.39</c:v>
                </c:pt>
                <c:pt idx="38">
                  <c:v>72.53</c:v>
                </c:pt>
                <c:pt idx="39">
                  <c:v>43.71</c:v>
                </c:pt>
                <c:pt idx="40">
                  <c:v>15.4</c:v>
                </c:pt>
                <c:pt idx="41">
                  <c:v>-9.9799999999999986</c:v>
                </c:pt>
                <c:pt idx="42">
                  <c:v>-30.73</c:v>
                </c:pt>
                <c:pt idx="43">
                  <c:v>-46.15</c:v>
                </c:pt>
                <c:pt idx="44">
                  <c:v>-56.2</c:v>
                </c:pt>
                <c:pt idx="45">
                  <c:v>-61.809999999999995</c:v>
                </c:pt>
                <c:pt idx="46">
                  <c:v>-63.69</c:v>
                </c:pt>
                <c:pt idx="47" formatCode="#,##0.0">
                  <c:v>4045.3300000000004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11776"/>
        <c:axId val="2377809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4.7840237150379892</c:v>
                </c:pt>
                <c:pt idx="1">
                  <c:v>5.2168538341420003</c:v>
                </c:pt>
                <c:pt idx="2">
                  <c:v>5.9986216119999938</c:v>
                </c:pt>
                <c:pt idx="3">
                  <c:v>7.1266146455380124</c:v>
                </c:pt>
                <c:pt idx="4">
                  <c:v>8.2287823681609922</c:v>
                </c:pt>
                <c:pt idx="5">
                  <c:v>9.4298548458163083</c:v>
                </c:pt>
                <c:pt idx="6">
                  <c:v>10.114559901005897</c:v>
                </c:pt>
                <c:pt idx="7">
                  <c:v>10.583391049355239</c:v>
                </c:pt>
                <c:pt idx="8">
                  <c:v>10.005821404459603</c:v>
                </c:pt>
                <c:pt idx="9">
                  <c:v>9.3718366987969972</c:v>
                </c:pt>
                <c:pt idx="10">
                  <c:v>8.3679561286039927</c:v>
                </c:pt>
                <c:pt idx="11">
                  <c:v>7.0814455103029843</c:v>
                </c:pt>
                <c:pt idx="12">
                  <c:v>5.385296964493989</c:v>
                </c:pt>
                <c:pt idx="13">
                  <c:v>3.9624026427250101</c:v>
                </c:pt>
                <c:pt idx="14">
                  <c:v>2.6291812927829881</c:v>
                </c:pt>
                <c:pt idx="15">
                  <c:v>1.2515108464359912</c:v>
                </c:pt>
                <c:pt idx="16">
                  <c:v>0.4781478304730058</c:v>
                </c:pt>
                <c:pt idx="17">
                  <c:v>-0.28783207723702731</c:v>
                </c:pt>
                <c:pt idx="18">
                  <c:v>-0.79314285135600926</c:v>
                </c:pt>
                <c:pt idx="19">
                  <c:v>0.66503083809899977</c:v>
                </c:pt>
                <c:pt idx="20">
                  <c:v>2.4793100012220179</c:v>
                </c:pt>
                <c:pt idx="21">
                  <c:v>2.6974534660880067</c:v>
                </c:pt>
                <c:pt idx="22">
                  <c:v>0.75889713553502247</c:v>
                </c:pt>
                <c:pt idx="23">
                  <c:v>-0.73297771023300129</c:v>
                </c:pt>
                <c:pt idx="24">
                  <c:v>-1.3665603765780077</c:v>
                </c:pt>
                <c:pt idx="25">
                  <c:v>-1.5671571859840299</c:v>
                </c:pt>
                <c:pt idx="26">
                  <c:v>-1.500404237789013</c:v>
                </c:pt>
                <c:pt idx="27">
                  <c:v>-1.2273478802560192</c:v>
                </c:pt>
                <c:pt idx="28">
                  <c:v>-0.70830090996798845</c:v>
                </c:pt>
                <c:pt idx="29">
                  <c:v>0.2203204616560015</c:v>
                </c:pt>
                <c:pt idx="30">
                  <c:v>1.7821966400399845</c:v>
                </c:pt>
                <c:pt idx="31">
                  <c:v>4.2964912978150096</c:v>
                </c:pt>
                <c:pt idx="32">
                  <c:v>7.4695589175759949</c:v>
                </c:pt>
                <c:pt idx="33">
                  <c:v>11.784644059830981</c:v>
                </c:pt>
                <c:pt idx="34">
                  <c:v>16.336266751262002</c:v>
                </c:pt>
                <c:pt idx="35">
                  <c:v>20.699345623629995</c:v>
                </c:pt>
                <c:pt idx="36">
                  <c:v>24.714000505861492</c:v>
                </c:pt>
                <c:pt idx="37">
                  <c:v>27.913455531026202</c:v>
                </c:pt>
                <c:pt idx="38">
                  <c:v>29.765618253476504</c:v>
                </c:pt>
                <c:pt idx="39">
                  <c:v>29.898921645399</c:v>
                </c:pt>
                <c:pt idx="40">
                  <c:v>27.878347445676603</c:v>
                </c:pt>
                <c:pt idx="41">
                  <c:v>24.7491486813176</c:v>
                </c:pt>
                <c:pt idx="42">
                  <c:v>20.799839917899401</c:v>
                </c:pt>
                <c:pt idx="43">
                  <c:v>16.834804044347599</c:v>
                </c:pt>
                <c:pt idx="44">
                  <c:v>13.272469861059491</c:v>
                </c:pt>
                <c:pt idx="45">
                  <c:v>10.20155167609331</c:v>
                </c:pt>
                <c:pt idx="46">
                  <c:v>7.7679654555514048</c:v>
                </c:pt>
                <c:pt idx="47" formatCode="#,##0.0">
                  <c:v>356.74142523414071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-3.3280164974177318</c:v>
                </c:pt>
                <c:pt idx="1">
                  <c:v>-3.4909353815190043</c:v>
                </c:pt>
                <c:pt idx="2">
                  <c:v>-4.0405642004580313</c:v>
                </c:pt>
                <c:pt idx="3">
                  <c:v>-5.160474037319343</c:v>
                </c:pt>
                <c:pt idx="4">
                  <c:v>-7.1054160851057704</c:v>
                </c:pt>
                <c:pt idx="5">
                  <c:v>-11.613121731300874</c:v>
                </c:pt>
                <c:pt idx="6">
                  <c:v>-28.411685115185104</c:v>
                </c:pt>
                <c:pt idx="7">
                  <c:v>63.909366240067875</c:v>
                </c:pt>
                <c:pt idx="8">
                  <c:v>14.482300484092637</c:v>
                </c:pt>
                <c:pt idx="9">
                  <c:v>8.0431142282844128</c:v>
                </c:pt>
                <c:pt idx="10">
                  <c:v>5.4408037247100092</c:v>
                </c:pt>
                <c:pt idx="11">
                  <c:v>3.9574413268710091</c:v>
                </c:pt>
                <c:pt idx="12">
                  <c:v>2.7945083101520365</c:v>
                </c:pt>
                <c:pt idx="13">
                  <c:v>2.0041488254134894</c:v>
                </c:pt>
                <c:pt idx="14">
                  <c:v>1.3373932004593259</c:v>
                </c:pt>
                <c:pt idx="15">
                  <c:v>0.65237220935987872</c:v>
                </c:pt>
                <c:pt idx="16">
                  <c:v>0.25633829972283589</c:v>
                </c:pt>
                <c:pt idx="17">
                  <c:v>-0.15980904849093738</c:v>
                </c:pt>
                <c:pt idx="18">
                  <c:v>-0.45358735637424757</c:v>
                </c:pt>
                <c:pt idx="19">
                  <c:v>0.38734395602481203</c:v>
                </c:pt>
                <c:pt idx="20">
                  <c:v>1.4622884112191199</c:v>
                </c:pt>
                <c:pt idx="21">
                  <c:v>1.6186339430471086</c:v>
                </c:pt>
                <c:pt idx="22">
                  <c:v>0.46839719512098654</c:v>
                </c:pt>
                <c:pt idx="23">
                  <c:v>-0.46297227781265876</c:v>
                </c:pt>
                <c:pt idx="24">
                  <c:v>-0.87588794806948334</c:v>
                </c:pt>
                <c:pt idx="25">
                  <c:v>-1.012571677963449</c:v>
                </c:pt>
                <c:pt idx="26">
                  <c:v>-0.97207919519858321</c:v>
                </c:pt>
                <c:pt idx="27">
                  <c:v>-0.79388608037258679</c:v>
                </c:pt>
                <c:pt idx="28">
                  <c:v>-0.45558687204476001</c:v>
                </c:pt>
                <c:pt idx="29">
                  <c:v>0.14043884603263737</c:v>
                </c:pt>
                <c:pt idx="30">
                  <c:v>1.1239179164028408</c:v>
                </c:pt>
                <c:pt idx="31">
                  <c:v>2.684803660448047</c:v>
                </c:pt>
                <c:pt idx="32">
                  <c:v>4.6574129676867404</c:v>
                </c:pt>
                <c:pt idx="33">
                  <c:v>7.4445003536519154</c:v>
                </c:pt>
                <c:pt idx="34">
                  <c:v>10.750372960819954</c:v>
                </c:pt>
                <c:pt idx="35">
                  <c:v>14.788415820268625</c:v>
                </c:pt>
                <c:pt idx="36">
                  <c:v>20.161527578611103</c:v>
                </c:pt>
                <c:pt idx="37">
                  <c:v>28.084772644155549</c:v>
                </c:pt>
                <c:pt idx="38">
                  <c:v>41.039043504034886</c:v>
                </c:pt>
                <c:pt idx="39">
                  <c:v>68.402932156026068</c:v>
                </c:pt>
                <c:pt idx="40">
                  <c:v>181.02823016673116</c:v>
                </c:pt>
                <c:pt idx="41">
                  <c:v>-247.98746173664932</c:v>
                </c:pt>
                <c:pt idx="42">
                  <c:v>-67.685779101527501</c:v>
                </c:pt>
                <c:pt idx="43">
                  <c:v>-36.478448633472588</c:v>
                </c:pt>
                <c:pt idx="44">
                  <c:v>-23.616494414696604</c:v>
                </c:pt>
                <c:pt idx="45">
                  <c:v>-16.504694509130093</c:v>
                </c:pt>
                <c:pt idx="46">
                  <c:v>-12.196522932252167</c:v>
                </c:pt>
                <c:pt idx="47">
                  <c:v>356.74142523414139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83296"/>
        <c:axId val="237821952"/>
      </c:scatterChart>
      <c:valAx>
        <c:axId val="236811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780992"/>
        <c:crosses val="autoZero"/>
        <c:crossBetween val="midCat"/>
      </c:valAx>
      <c:valAx>
        <c:axId val="23778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811776"/>
        <c:crosses val="autoZero"/>
        <c:crossBetween val="midCat"/>
      </c:valAx>
      <c:valAx>
        <c:axId val="23778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821952"/>
        <c:crosses val="autoZero"/>
        <c:crossBetween val="midCat"/>
      </c:valAx>
      <c:valAx>
        <c:axId val="237821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78329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-114.995683106185</c:v>
                </c:pt>
                <c:pt idx="1">
                  <c:v>-117.193164389072</c:v>
                </c:pt>
                <c:pt idx="2">
                  <c:v>-114.317505605489</c:v>
                </c:pt>
                <c:pt idx="3">
                  <c:v>-104.673228096397</c:v>
                </c:pt>
                <c:pt idx="4">
                  <c:v>-87.669332142125498</c:v>
                </c:pt>
                <c:pt idx="5">
                  <c:v>-62.5379932144725</c:v>
                </c:pt>
                <c:pt idx="6">
                  <c:v>-31.1425987708799</c:v>
                </c:pt>
                <c:pt idx="7">
                  <c:v>4.1915080722620699</c:v>
                </c:pt>
                <c:pt idx="8">
                  <c:v>39.701091353366998</c:v>
                </c:pt>
                <c:pt idx="9">
                  <c:v>72.433463845927207</c:v>
                </c:pt>
                <c:pt idx="10">
                  <c:v>99.105660296815003</c:v>
                </c:pt>
                <c:pt idx="11">
                  <c:v>118.805442959709</c:v>
                </c:pt>
                <c:pt idx="12">
                  <c:v>131.207562762355</c:v>
                </c:pt>
                <c:pt idx="13">
                  <c:v>137.99589171702701</c:v>
                </c:pt>
                <c:pt idx="14">
                  <c:v>140.169086396475</c:v>
                </c:pt>
                <c:pt idx="15">
                  <c:v>139.47764428423099</c:v>
                </c:pt>
                <c:pt idx="16">
                  <c:v>137.371458282003</c:v>
                </c:pt>
                <c:pt idx="17">
                  <c:v>134.696017054772</c:v>
                </c:pt>
                <c:pt idx="18">
                  <c:v>131.82858274895099</c:v>
                </c:pt>
                <c:pt idx="19">
                  <c:v>128.99615822308101</c:v>
                </c:pt>
                <c:pt idx="20">
                  <c:v>126.356817448893</c:v>
                </c:pt>
                <c:pt idx="21">
                  <c:v>124.150700932406</c:v>
                </c:pt>
                <c:pt idx="22">
                  <c:v>122.18497844682</c:v>
                </c:pt>
                <c:pt idx="23">
                  <c:v>120.692442277316</c:v>
                </c:pt>
                <c:pt idx="24">
                  <c:v>119.456732681205</c:v>
                </c:pt>
                <c:pt idx="25">
                  <c:v>118.467226026907</c:v>
                </c:pt>
                <c:pt idx="26">
                  <c:v>118.117419059635</c:v>
                </c:pt>
                <c:pt idx="27">
                  <c:v>117.684402104291</c:v>
                </c:pt>
                <c:pt idx="28">
                  <c:v>117.460809046177</c:v>
                </c:pt>
                <c:pt idx="29">
                  <c:v>117.15175504050001</c:v>
                </c:pt>
                <c:pt idx="30">
                  <c:v>116.274978201987</c:v>
                </c:pt>
                <c:pt idx="31">
                  <c:v>114.48950632772799</c:v>
                </c:pt>
                <c:pt idx="32">
                  <c:v>111.379729508374</c:v>
                </c:pt>
                <c:pt idx="33">
                  <c:v>105.757369631727</c:v>
                </c:pt>
                <c:pt idx="34">
                  <c:v>96.988878391947296</c:v>
                </c:pt>
                <c:pt idx="35">
                  <c:v>84.861787090878707</c:v>
                </c:pt>
                <c:pt idx="36">
                  <c:v>69.323479627315294</c:v>
                </c:pt>
                <c:pt idx="37">
                  <c:v>50.9152274868894</c:v>
                </c:pt>
                <c:pt idx="38">
                  <c:v>30.880493733977399</c:v>
                </c:pt>
                <c:pt idx="39">
                  <c:v>10.8236085763268</c:v>
                </c:pt>
                <c:pt idx="40">
                  <c:v>-8.02142899217883</c:v>
                </c:pt>
                <c:pt idx="41">
                  <c:v>-24.283327238808699</c:v>
                </c:pt>
                <c:pt idx="42">
                  <c:v>-37.203269957624499</c:v>
                </c:pt>
                <c:pt idx="43">
                  <c:v>-46.610966045961902</c:v>
                </c:pt>
                <c:pt idx="44">
                  <c:v>-52.553384508247902</c:v>
                </c:pt>
                <c:pt idx="45">
                  <c:v>-55.622033576824499</c:v>
                </c:pt>
                <c:pt idx="46">
                  <c:v>-56.301060141923998</c:v>
                </c:pt>
                <c:pt idx="47" formatCode="#,##0.0">
                  <c:v>2707.360378125044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-111.79</c:v>
                </c:pt>
                <c:pt idx="1">
                  <c:v>-113.59</c:v>
                </c:pt>
                <c:pt idx="2">
                  <c:v>-110.31</c:v>
                </c:pt>
                <c:pt idx="3">
                  <c:v>-100.41</c:v>
                </c:pt>
                <c:pt idx="4">
                  <c:v>-82.77</c:v>
                </c:pt>
                <c:pt idx="5">
                  <c:v>-57.26</c:v>
                </c:pt>
                <c:pt idx="6">
                  <c:v>-25.35</c:v>
                </c:pt>
                <c:pt idx="7">
                  <c:v>10.220000000000001</c:v>
                </c:pt>
                <c:pt idx="8">
                  <c:v>45.949999999999996</c:v>
                </c:pt>
                <c:pt idx="9">
                  <c:v>78.350000000000009</c:v>
                </c:pt>
                <c:pt idx="10">
                  <c:v>104.67</c:v>
                </c:pt>
                <c:pt idx="11">
                  <c:v>123.74000000000001</c:v>
                </c:pt>
                <c:pt idx="12">
                  <c:v>135.64000000000001</c:v>
                </c:pt>
                <c:pt idx="13">
                  <c:v>141.55000000000001</c:v>
                </c:pt>
                <c:pt idx="14">
                  <c:v>143.18</c:v>
                </c:pt>
                <c:pt idx="15">
                  <c:v>141.78</c:v>
                </c:pt>
                <c:pt idx="16">
                  <c:v>139.83000000000001</c:v>
                </c:pt>
                <c:pt idx="17">
                  <c:v>135.85</c:v>
                </c:pt>
                <c:pt idx="18">
                  <c:v>132.59</c:v>
                </c:pt>
                <c:pt idx="19">
                  <c:v>129.75</c:v>
                </c:pt>
                <c:pt idx="20">
                  <c:v>127.53999999999999</c:v>
                </c:pt>
                <c:pt idx="21">
                  <c:v>125.25</c:v>
                </c:pt>
                <c:pt idx="22">
                  <c:v>122.83</c:v>
                </c:pt>
                <c:pt idx="23">
                  <c:v>120.7</c:v>
                </c:pt>
                <c:pt idx="24">
                  <c:v>119.25</c:v>
                </c:pt>
                <c:pt idx="25">
                  <c:v>118.35</c:v>
                </c:pt>
                <c:pt idx="26">
                  <c:v>118.03</c:v>
                </c:pt>
                <c:pt idx="27">
                  <c:v>118.06</c:v>
                </c:pt>
                <c:pt idx="28">
                  <c:v>118.45</c:v>
                </c:pt>
                <c:pt idx="29">
                  <c:v>119.1</c:v>
                </c:pt>
                <c:pt idx="30">
                  <c:v>119.66</c:v>
                </c:pt>
                <c:pt idx="31">
                  <c:v>119.85</c:v>
                </c:pt>
                <c:pt idx="32">
                  <c:v>118.86</c:v>
                </c:pt>
                <c:pt idx="33">
                  <c:v>115.91</c:v>
                </c:pt>
                <c:pt idx="34">
                  <c:v>110.25999999999999</c:v>
                </c:pt>
                <c:pt idx="35">
                  <c:v>101.13</c:v>
                </c:pt>
                <c:pt idx="36">
                  <c:v>88.35</c:v>
                </c:pt>
                <c:pt idx="37">
                  <c:v>72.069999999999993</c:v>
                </c:pt>
                <c:pt idx="38">
                  <c:v>52.91</c:v>
                </c:pt>
                <c:pt idx="39">
                  <c:v>32.910000000000004</c:v>
                </c:pt>
                <c:pt idx="40">
                  <c:v>12.97</c:v>
                </c:pt>
                <c:pt idx="41">
                  <c:v>-5.33</c:v>
                </c:pt>
                <c:pt idx="42">
                  <c:v>-20.81</c:v>
                </c:pt>
                <c:pt idx="43">
                  <c:v>-32.82</c:v>
                </c:pt>
                <c:pt idx="44">
                  <c:v>-41.300000000000004</c:v>
                </c:pt>
                <c:pt idx="45">
                  <c:v>-46.309999999999995</c:v>
                </c:pt>
                <c:pt idx="46">
                  <c:v>-49.1</c:v>
                </c:pt>
                <c:pt idx="47" formatCode="#,##0.0">
                  <c:v>2987.92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35200"/>
        <c:axId val="24603750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3.205683106184992</c:v>
                </c:pt>
                <c:pt idx="1">
                  <c:v>3.603164389071992</c:v>
                </c:pt>
                <c:pt idx="2">
                  <c:v>4.0075056054890013</c:v>
                </c:pt>
                <c:pt idx="3">
                  <c:v>4.2632280963970004</c:v>
                </c:pt>
                <c:pt idx="4">
                  <c:v>4.8993321421255018</c:v>
                </c:pt>
                <c:pt idx="5">
                  <c:v>5.2779932144725024</c:v>
                </c:pt>
                <c:pt idx="6">
                  <c:v>5.7925987708798985</c:v>
                </c:pt>
                <c:pt idx="7">
                  <c:v>6.0284919277379307</c:v>
                </c:pt>
                <c:pt idx="8">
                  <c:v>6.2489086466329979</c:v>
                </c:pt>
                <c:pt idx="9">
                  <c:v>5.9165361540728014</c:v>
                </c:pt>
                <c:pt idx="10">
                  <c:v>5.5643397031849986</c:v>
                </c:pt>
                <c:pt idx="11">
                  <c:v>4.9345570402910113</c:v>
                </c:pt>
                <c:pt idx="12">
                  <c:v>4.4324372376450185</c:v>
                </c:pt>
                <c:pt idx="13">
                  <c:v>3.5541082829730044</c:v>
                </c:pt>
                <c:pt idx="14">
                  <c:v>3.0109136035250117</c:v>
                </c:pt>
                <c:pt idx="15">
                  <c:v>2.3023557157690107</c:v>
                </c:pt>
                <c:pt idx="16">
                  <c:v>2.4585417179970079</c:v>
                </c:pt>
                <c:pt idx="17">
                  <c:v>1.1539829452279946</c:v>
                </c:pt>
                <c:pt idx="18">
                  <c:v>0.7614172510490107</c:v>
                </c:pt>
                <c:pt idx="19">
                  <c:v>0.75384177691898913</c:v>
                </c:pt>
                <c:pt idx="20">
                  <c:v>1.1831825511069951</c:v>
                </c:pt>
                <c:pt idx="21">
                  <c:v>1.0992990675940035</c:v>
                </c:pt>
                <c:pt idx="22">
                  <c:v>0.64502155318000121</c:v>
                </c:pt>
                <c:pt idx="23">
                  <c:v>7.5577226839982359E-3</c:v>
                </c:pt>
                <c:pt idx="24">
                  <c:v>-0.20673268120499699</c:v>
                </c:pt>
                <c:pt idx="25">
                  <c:v>-0.11722602690700512</c:v>
                </c:pt>
                <c:pt idx="26">
                  <c:v>-8.7419059634996188E-2</c:v>
                </c:pt>
                <c:pt idx="27">
                  <c:v>0.37559789570900648</c:v>
                </c:pt>
                <c:pt idx="28">
                  <c:v>0.98919095382299815</c:v>
                </c:pt>
                <c:pt idx="29">
                  <c:v>1.9482449594999878</c:v>
                </c:pt>
                <c:pt idx="30">
                  <c:v>3.3850217980129997</c:v>
                </c:pt>
                <c:pt idx="31">
                  <c:v>5.3604936722719998</c:v>
                </c:pt>
                <c:pt idx="32">
                  <c:v>7.4802704916260012</c:v>
                </c:pt>
                <c:pt idx="33">
                  <c:v>10.152630368272995</c:v>
                </c:pt>
                <c:pt idx="34">
                  <c:v>13.271121608052695</c:v>
                </c:pt>
                <c:pt idx="35">
                  <c:v>16.268212909121289</c:v>
                </c:pt>
                <c:pt idx="36">
                  <c:v>19.026520372684701</c:v>
                </c:pt>
                <c:pt idx="37">
                  <c:v>21.154772513110593</c:v>
                </c:pt>
                <c:pt idx="38">
                  <c:v>22.029506266022597</c:v>
                </c:pt>
                <c:pt idx="39">
                  <c:v>22.086391423673206</c:v>
                </c:pt>
                <c:pt idx="40">
                  <c:v>20.991428992178832</c:v>
                </c:pt>
                <c:pt idx="41">
                  <c:v>18.953327238808697</c:v>
                </c:pt>
                <c:pt idx="42">
                  <c:v>16.393269957624501</c:v>
                </c:pt>
                <c:pt idx="43">
                  <c:v>13.790966045961902</c:v>
                </c:pt>
                <c:pt idx="44">
                  <c:v>11.253384508247898</c:v>
                </c:pt>
                <c:pt idx="45">
                  <c:v>9.3120335768245042</c:v>
                </c:pt>
                <c:pt idx="46">
                  <c:v>7.2010601419239961</c:v>
                </c:pt>
                <c:pt idx="47" formatCode="#,##0.0">
                  <c:v>280.55962187495675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-2.8675937974639876</c:v>
                </c:pt>
                <c:pt idx="1">
                  <c:v>-3.1720788705625425</c:v>
                </c:pt>
                <c:pt idx="2">
                  <c:v>-3.6329486043776642</c:v>
                </c:pt>
                <c:pt idx="3">
                  <c:v>-4.2458202334398969</c:v>
                </c:pt>
                <c:pt idx="4">
                  <c:v>-5.9192124466902287</c:v>
                </c:pt>
                <c:pt idx="5">
                  <c:v>-9.2175920616005982</c:v>
                </c:pt>
                <c:pt idx="6">
                  <c:v>-22.850488248046936</c:v>
                </c:pt>
                <c:pt idx="7">
                  <c:v>58.987200858492471</c:v>
                </c:pt>
                <c:pt idx="8">
                  <c:v>13.599365933912946</c:v>
                </c:pt>
                <c:pt idx="9">
                  <c:v>7.5514181928178701</c:v>
                </c:pt>
                <c:pt idx="10">
                  <c:v>5.316078822188782</c:v>
                </c:pt>
                <c:pt idx="11">
                  <c:v>3.9878430905859146</c:v>
                </c:pt>
                <c:pt idx="12">
                  <c:v>3.2677950734628562</c:v>
                </c:pt>
                <c:pt idx="13">
                  <c:v>2.5108500762790564</c:v>
                </c:pt>
                <c:pt idx="14">
                  <c:v>2.1028869978523619</c:v>
                </c:pt>
                <c:pt idx="15">
                  <c:v>1.6238931554302516</c:v>
                </c:pt>
                <c:pt idx="16">
                  <c:v>1.7582362282750539</c:v>
                </c:pt>
                <c:pt idx="17">
                  <c:v>0.84945376903054448</c:v>
                </c:pt>
                <c:pt idx="18">
                  <c:v>0.57426446266612163</c:v>
                </c:pt>
                <c:pt idx="19">
                  <c:v>0.58099558914758309</c:v>
                </c:pt>
                <c:pt idx="20">
                  <c:v>0.9276952729394663</c:v>
                </c:pt>
                <c:pt idx="21">
                  <c:v>0.87768388630259753</c:v>
                </c:pt>
                <c:pt idx="22">
                  <c:v>0.52513356116583998</c:v>
                </c:pt>
                <c:pt idx="23">
                  <c:v>6.2615763744807264E-3</c:v>
                </c:pt>
                <c:pt idx="24">
                  <c:v>-0.17336073895597234</c:v>
                </c:pt>
                <c:pt idx="25">
                  <c:v>-9.9050297344322039E-2</c:v>
                </c:pt>
                <c:pt idx="26">
                  <c:v>-7.4065118728286194E-2</c:v>
                </c:pt>
                <c:pt idx="27">
                  <c:v>0.31814153456632771</c:v>
                </c:pt>
                <c:pt idx="28">
                  <c:v>0.8351126667986476</c:v>
                </c:pt>
                <c:pt idx="29">
                  <c:v>1.6358060113350024</c:v>
                </c:pt>
                <c:pt idx="30">
                  <c:v>2.8288666204354005</c:v>
                </c:pt>
                <c:pt idx="31">
                  <c:v>4.4726688963471002</c:v>
                </c:pt>
                <c:pt idx="32">
                  <c:v>6.2933455255140505</c:v>
                </c:pt>
                <c:pt idx="33">
                  <c:v>8.7590633838952581</c:v>
                </c:pt>
                <c:pt idx="34">
                  <c:v>12.036206791268544</c:v>
                </c:pt>
                <c:pt idx="35">
                  <c:v>16.086436180284082</c:v>
                </c:pt>
                <c:pt idx="36">
                  <c:v>21.535393743842334</c:v>
                </c:pt>
                <c:pt idx="37">
                  <c:v>29.353090763300393</c:v>
                </c:pt>
                <c:pt idx="38">
                  <c:v>41.635808478591194</c:v>
                </c:pt>
                <c:pt idx="39">
                  <c:v>67.111490196515362</c:v>
                </c:pt>
                <c:pt idx="40">
                  <c:v>161.84602152797865</c:v>
                </c:pt>
                <c:pt idx="41">
                  <c:v>-355.59713393637333</c:v>
                </c:pt>
                <c:pt idx="42">
                  <c:v>-78.775924832409899</c:v>
                </c:pt>
                <c:pt idx="43">
                  <c:v>-42.020006233887571</c:v>
                </c:pt>
                <c:pt idx="44">
                  <c:v>-27.247904378324208</c:v>
                </c:pt>
                <c:pt idx="45">
                  <c:v>-20.108040545939332</c:v>
                </c:pt>
                <c:pt idx="46">
                  <c:v>-14.66611026868431</c:v>
                </c:pt>
                <c:pt idx="47">
                  <c:v>280.55962187495606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1472"/>
        <c:axId val="246443392"/>
      </c:scatterChart>
      <c:valAx>
        <c:axId val="246035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6037504"/>
        <c:crosses val="autoZero"/>
        <c:crossBetween val="midCat"/>
      </c:valAx>
      <c:valAx>
        <c:axId val="24603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6035200"/>
        <c:crosses val="autoZero"/>
        <c:crossBetween val="midCat"/>
      </c:valAx>
      <c:valAx>
        <c:axId val="2464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443392"/>
        <c:crosses val="autoZero"/>
        <c:crossBetween val="midCat"/>
      </c:valAx>
      <c:valAx>
        <c:axId val="246443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644147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D22" zoomScale="90" zoomScaleNormal="90" workbookViewId="0">
      <selection activeCell="H56" sqref="H5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-0.11179</v>
      </c>
      <c r="B8" s="5">
        <v>1200.1510000000001</v>
      </c>
      <c r="C8" s="6"/>
      <c r="D8" s="6">
        <v>1</v>
      </c>
      <c r="E8" s="5">
        <v>-0.11179</v>
      </c>
      <c r="F8" s="5">
        <v>1200.1510000000001</v>
      </c>
      <c r="G8" s="5">
        <v>-0.14374999999999999</v>
      </c>
      <c r="H8" s="5">
        <v>1200.1010000000001</v>
      </c>
      <c r="I8" s="5">
        <v>-0.18673999999999999</v>
      </c>
      <c r="J8" s="5">
        <v>1200.0509999999999</v>
      </c>
      <c r="K8" s="5">
        <v>-0.24082999999999999</v>
      </c>
      <c r="L8" s="5">
        <v>1200.1510000000001</v>
      </c>
      <c r="M8" s="5">
        <v>-0.30746000000000001</v>
      </c>
      <c r="N8" s="5">
        <v>1200.1010000000001</v>
      </c>
      <c r="O8" s="5">
        <v>-0.38614999999999999</v>
      </c>
      <c r="P8" s="5">
        <v>1200.201</v>
      </c>
    </row>
    <row r="9" spans="1:18" s="5" customFormat="1" x14ac:dyDescent="0.2">
      <c r="A9" s="5">
        <v>-0.11359</v>
      </c>
      <c r="B9" s="5">
        <v>1200.1010000000001</v>
      </c>
      <c r="C9" s="6"/>
      <c r="D9" s="6">
        <v>2</v>
      </c>
      <c r="E9" s="5">
        <v>-0.11359</v>
      </c>
      <c r="F9" s="5">
        <v>1200.1010000000001</v>
      </c>
      <c r="G9" s="5">
        <v>-0.14943999999999999</v>
      </c>
      <c r="H9" s="5">
        <v>1200.1010000000001</v>
      </c>
      <c r="I9" s="5">
        <v>-0.19978000000000001</v>
      </c>
      <c r="J9" s="5">
        <v>1200.001</v>
      </c>
      <c r="K9" s="5">
        <v>-0.26701000000000003</v>
      </c>
      <c r="L9" s="5">
        <v>1200.1510000000001</v>
      </c>
      <c r="M9" s="5">
        <v>-0.35515999999999998</v>
      </c>
      <c r="N9" s="5">
        <v>1200.0509999999999</v>
      </c>
      <c r="O9" s="5">
        <v>-0.46093000000000001</v>
      </c>
      <c r="P9" s="5">
        <v>1200.0509999999999</v>
      </c>
    </row>
    <row r="10" spans="1:18" s="5" customFormat="1" x14ac:dyDescent="0.2">
      <c r="A10" s="5">
        <v>-0.11031000000000001</v>
      </c>
      <c r="B10" s="5">
        <v>1200.1510000000001</v>
      </c>
      <c r="C10" s="6"/>
      <c r="D10" s="6">
        <v>3</v>
      </c>
      <c r="E10" s="5">
        <v>-0.11031000000000001</v>
      </c>
      <c r="F10" s="5">
        <v>1200.1510000000001</v>
      </c>
      <c r="G10" s="5">
        <v>-0.14846000000000001</v>
      </c>
      <c r="H10" s="5">
        <v>1200.1010000000001</v>
      </c>
      <c r="I10" s="5">
        <v>-0.20432</v>
      </c>
      <c r="J10" s="5">
        <v>1200.1510000000001</v>
      </c>
      <c r="K10" s="5">
        <v>-0.28310999999999997</v>
      </c>
      <c r="L10" s="5">
        <v>1200.1510000000001</v>
      </c>
      <c r="M10" s="5">
        <v>-0.39288000000000001</v>
      </c>
      <c r="N10" s="5">
        <v>1200.1010000000001</v>
      </c>
      <c r="O10" s="5">
        <v>-0.52998000000000001</v>
      </c>
      <c r="P10" s="5">
        <v>1200.1510000000001</v>
      </c>
    </row>
    <row r="11" spans="1:18" s="5" customFormat="1" x14ac:dyDescent="0.2">
      <c r="A11" s="5">
        <v>-0.10041</v>
      </c>
      <c r="B11" s="5">
        <v>1200.001</v>
      </c>
      <c r="C11" s="6"/>
      <c r="D11" s="6">
        <v>4</v>
      </c>
      <c r="E11" s="5">
        <v>-0.10041</v>
      </c>
      <c r="F11" s="5">
        <v>1200.001</v>
      </c>
      <c r="G11" s="5">
        <v>-0.1381</v>
      </c>
      <c r="H11" s="5">
        <v>1200.001</v>
      </c>
      <c r="I11" s="5">
        <v>-0.19564000000000001</v>
      </c>
      <c r="J11" s="5">
        <v>1200.0509999999999</v>
      </c>
      <c r="K11" s="5">
        <v>-0.28175</v>
      </c>
      <c r="L11" s="5">
        <v>1200.0509999999999</v>
      </c>
      <c r="M11" s="5">
        <v>-0.41147</v>
      </c>
      <c r="N11" s="5">
        <v>1200.001</v>
      </c>
      <c r="O11" s="5">
        <v>-0.58731</v>
      </c>
      <c r="P11" s="5">
        <v>1200.1010000000001</v>
      </c>
    </row>
    <row r="12" spans="1:18" s="5" customFormat="1" x14ac:dyDescent="0.2">
      <c r="A12" s="5">
        <v>-8.2769999999999996E-2</v>
      </c>
      <c r="B12" s="5">
        <v>1200.1010000000001</v>
      </c>
      <c r="C12" s="6"/>
      <c r="D12" s="6">
        <v>5</v>
      </c>
      <c r="E12" s="5">
        <v>-8.2769999999999996E-2</v>
      </c>
      <c r="F12" s="5">
        <v>1200.1010000000001</v>
      </c>
      <c r="G12" s="5">
        <v>-0.11581</v>
      </c>
      <c r="H12" s="5">
        <v>1200.1010000000001</v>
      </c>
      <c r="I12" s="5">
        <v>-0.16982</v>
      </c>
      <c r="J12" s="5">
        <v>1200.001</v>
      </c>
      <c r="K12" s="5">
        <v>-0.25601000000000002</v>
      </c>
      <c r="L12" s="5">
        <v>1200.1510000000001</v>
      </c>
      <c r="M12" s="5">
        <v>-0.39873999999999998</v>
      </c>
      <c r="N12" s="5">
        <v>1200.1510000000001</v>
      </c>
      <c r="O12" s="5">
        <v>-0.62212999999999996</v>
      </c>
      <c r="P12" s="5">
        <v>1200.1510000000001</v>
      </c>
    </row>
    <row r="13" spans="1:18" s="5" customFormat="1" x14ac:dyDescent="0.2">
      <c r="A13" s="5">
        <v>-5.7259999999999998E-2</v>
      </c>
      <c r="B13" s="5">
        <v>1200.001</v>
      </c>
      <c r="C13" s="6"/>
      <c r="D13" s="6">
        <v>6</v>
      </c>
      <c r="E13" s="5">
        <v>-5.7259999999999998E-2</v>
      </c>
      <c r="F13" s="5">
        <v>1200.001</v>
      </c>
      <c r="G13" s="5">
        <v>-8.1199999999999994E-2</v>
      </c>
      <c r="H13" s="5">
        <v>1200.1010000000001</v>
      </c>
      <c r="I13" s="5">
        <v>-0.12373000000000001</v>
      </c>
      <c r="J13" s="5">
        <v>1200.001</v>
      </c>
      <c r="K13" s="5">
        <v>-0.19891</v>
      </c>
      <c r="L13" s="5">
        <v>1200.001</v>
      </c>
      <c r="M13" s="5">
        <v>-0.33954000000000001</v>
      </c>
      <c r="N13" s="5">
        <v>1200.1510000000001</v>
      </c>
      <c r="O13" s="5">
        <v>-0.60070000000000001</v>
      </c>
      <c r="P13" s="5">
        <v>1200.0509999999999</v>
      </c>
    </row>
    <row r="14" spans="1:18" s="5" customFormat="1" x14ac:dyDescent="0.2">
      <c r="A14" s="5">
        <v>-2.5350000000000001E-2</v>
      </c>
      <c r="B14" s="5">
        <v>1200.1010000000001</v>
      </c>
      <c r="C14" s="6"/>
      <c r="D14" s="6">
        <v>7</v>
      </c>
      <c r="E14" s="5">
        <v>-2.5350000000000001E-2</v>
      </c>
      <c r="F14" s="5">
        <v>1200.1010000000001</v>
      </c>
      <c r="G14" s="5">
        <v>-3.56E-2</v>
      </c>
      <c r="H14" s="5">
        <v>1200.1510000000001</v>
      </c>
      <c r="I14" s="5">
        <v>-5.799E-2</v>
      </c>
      <c r="J14" s="5">
        <v>1200.1010000000001</v>
      </c>
      <c r="K14" s="5">
        <v>-0.10605000000000001</v>
      </c>
      <c r="L14" s="5">
        <v>1200.1010000000001</v>
      </c>
      <c r="M14" s="5">
        <v>-0.21854999999999999</v>
      </c>
      <c r="N14" s="5">
        <v>1200.1010000000001</v>
      </c>
      <c r="O14" s="5">
        <v>-0.48396</v>
      </c>
      <c r="P14" s="5">
        <v>1200.1010000000001</v>
      </c>
    </row>
    <row r="15" spans="1:18" s="5" customFormat="1" x14ac:dyDescent="0.2">
      <c r="A15" s="5">
        <v>1.022E-2</v>
      </c>
      <c r="B15" s="5">
        <v>1200.0509999999999</v>
      </c>
      <c r="C15" s="6"/>
      <c r="D15" s="6">
        <v>8</v>
      </c>
      <c r="E15" s="5">
        <v>1.022E-2</v>
      </c>
      <c r="F15" s="5">
        <v>1200.0509999999999</v>
      </c>
      <c r="G15" s="5">
        <v>1.6559999999999998E-2</v>
      </c>
      <c r="H15" s="5">
        <v>1200.1010000000001</v>
      </c>
      <c r="I15" s="5">
        <v>2.019E-2</v>
      </c>
      <c r="J15" s="5">
        <v>1200.1010000000001</v>
      </c>
      <c r="K15" s="5">
        <v>1.2189999999999999E-2</v>
      </c>
      <c r="L15" s="5">
        <v>1200.1510000000001</v>
      </c>
      <c r="M15" s="5">
        <v>-4.2389999999999997E-2</v>
      </c>
      <c r="N15" s="5">
        <v>1200.1010000000001</v>
      </c>
      <c r="O15" s="5">
        <v>-0.25136999999999998</v>
      </c>
      <c r="P15" s="5">
        <v>1200.0509999999999</v>
      </c>
    </row>
    <row r="16" spans="1:18" s="5" customFormat="1" x14ac:dyDescent="0.2">
      <c r="A16" s="5">
        <v>4.5949999999999998E-2</v>
      </c>
      <c r="B16" s="5">
        <v>1200.001</v>
      </c>
      <c r="C16" s="6"/>
      <c r="D16" s="6">
        <v>9</v>
      </c>
      <c r="E16" s="5">
        <v>4.5949999999999998E-2</v>
      </c>
      <c r="F16" s="5">
        <v>1200.001</v>
      </c>
      <c r="G16" s="5">
        <v>6.9089999999999999E-2</v>
      </c>
      <c r="H16" s="5">
        <v>1200.001</v>
      </c>
      <c r="I16" s="5">
        <v>0.10093000000000001</v>
      </c>
      <c r="J16" s="5">
        <v>1200.001</v>
      </c>
      <c r="K16" s="5">
        <v>0.13786000000000001</v>
      </c>
      <c r="L16" s="5">
        <v>1200.001</v>
      </c>
      <c r="M16" s="5">
        <v>0.15790999999999999</v>
      </c>
      <c r="N16" s="5">
        <v>1200.1010000000001</v>
      </c>
      <c r="O16" s="5">
        <v>6.6989999999999994E-2</v>
      </c>
      <c r="P16" s="5">
        <v>1200.1510000000001</v>
      </c>
    </row>
    <row r="17" spans="1:16" s="5" customFormat="1" x14ac:dyDescent="0.2">
      <c r="A17" s="5">
        <v>7.8350000000000003E-2</v>
      </c>
      <c r="B17" s="5">
        <v>1200.1010000000001</v>
      </c>
      <c r="C17" s="6"/>
      <c r="D17" s="6">
        <v>10</v>
      </c>
      <c r="E17" s="5">
        <v>7.8350000000000003E-2</v>
      </c>
      <c r="F17" s="5">
        <v>1200.1010000000001</v>
      </c>
      <c r="G17" s="5">
        <v>0.11652</v>
      </c>
      <c r="H17" s="5">
        <v>1200.001</v>
      </c>
      <c r="I17" s="5">
        <v>0.17266000000000001</v>
      </c>
      <c r="J17" s="5">
        <v>1200.1010000000001</v>
      </c>
      <c r="K17" s="5">
        <v>0.24929999999999999</v>
      </c>
      <c r="L17" s="5">
        <v>1200.1510000000001</v>
      </c>
      <c r="M17" s="5">
        <v>0.33905999999999997</v>
      </c>
      <c r="N17" s="5">
        <v>1200.1510000000001</v>
      </c>
      <c r="O17" s="5">
        <v>0.37489</v>
      </c>
      <c r="P17" s="5">
        <v>1200.1510000000001</v>
      </c>
    </row>
    <row r="18" spans="1:16" s="5" customFormat="1" x14ac:dyDescent="0.2">
      <c r="A18" s="5">
        <v>0.10467</v>
      </c>
      <c r="B18" s="5">
        <v>1200.1010000000001</v>
      </c>
      <c r="C18" s="6"/>
      <c r="D18" s="6">
        <v>11</v>
      </c>
      <c r="E18" s="5">
        <v>0.10467</v>
      </c>
      <c r="F18" s="5">
        <v>1200.1010000000001</v>
      </c>
      <c r="G18" s="5">
        <v>0.15379999999999999</v>
      </c>
      <c r="H18" s="5">
        <v>1200.1510000000001</v>
      </c>
      <c r="I18" s="5">
        <v>0.22711999999999999</v>
      </c>
      <c r="J18" s="5">
        <v>1200.001</v>
      </c>
      <c r="K18" s="5">
        <v>0.33044000000000001</v>
      </c>
      <c r="L18" s="5">
        <v>1200.1510000000001</v>
      </c>
      <c r="M18" s="5">
        <v>0.46566999999999997</v>
      </c>
      <c r="N18" s="5">
        <v>1200.1010000000001</v>
      </c>
      <c r="O18" s="5">
        <v>0.58758999999999995</v>
      </c>
      <c r="P18" s="5">
        <v>1200.201</v>
      </c>
    </row>
    <row r="19" spans="1:16" s="5" customFormat="1" x14ac:dyDescent="0.2">
      <c r="A19" s="5">
        <v>0.12374</v>
      </c>
      <c r="B19" s="5">
        <v>1200.001</v>
      </c>
      <c r="C19" s="6"/>
      <c r="D19" s="6">
        <v>12</v>
      </c>
      <c r="E19" s="5">
        <v>0.12374</v>
      </c>
      <c r="F19" s="5">
        <v>1200.001</v>
      </c>
      <c r="G19" s="5">
        <v>0.17893999999999999</v>
      </c>
      <c r="H19" s="5">
        <v>1200.0509999999999</v>
      </c>
      <c r="I19" s="5">
        <v>0.26096000000000003</v>
      </c>
      <c r="J19" s="5">
        <v>1200.1010000000001</v>
      </c>
      <c r="K19" s="5">
        <v>0.37589</v>
      </c>
      <c r="L19" s="5">
        <v>1200.1010000000001</v>
      </c>
      <c r="M19" s="5">
        <v>0.52854000000000001</v>
      </c>
      <c r="N19" s="5">
        <v>1200.1510000000001</v>
      </c>
      <c r="O19" s="5">
        <v>0.68145</v>
      </c>
      <c r="P19" s="5">
        <v>1200.1510000000001</v>
      </c>
    </row>
    <row r="20" spans="1:16" s="5" customFormat="1" x14ac:dyDescent="0.2">
      <c r="A20" s="5">
        <v>0.13564000000000001</v>
      </c>
      <c r="B20" s="5">
        <v>1200.0509999999999</v>
      </c>
      <c r="C20" s="6"/>
      <c r="D20" s="6">
        <v>13</v>
      </c>
      <c r="E20" s="5">
        <v>0.13564000000000001</v>
      </c>
      <c r="F20" s="5">
        <v>1200.0509999999999</v>
      </c>
      <c r="G20" s="5">
        <v>0.19270999999999999</v>
      </c>
      <c r="H20" s="5">
        <v>1200.0509999999999</v>
      </c>
      <c r="I20" s="5">
        <v>0.27645999999999998</v>
      </c>
      <c r="J20" s="5">
        <v>1200.1010000000001</v>
      </c>
      <c r="K20" s="5">
        <v>0.39162000000000002</v>
      </c>
      <c r="L20" s="5">
        <v>1200.0509999999999</v>
      </c>
      <c r="M20" s="5">
        <v>0.54139999999999999</v>
      </c>
      <c r="N20" s="5">
        <v>1200.1010000000001</v>
      </c>
      <c r="O20" s="5">
        <v>0.68532999999999999</v>
      </c>
      <c r="P20" s="5">
        <v>1200.1010000000001</v>
      </c>
    </row>
    <row r="21" spans="1:16" s="5" customFormat="1" x14ac:dyDescent="0.2">
      <c r="A21" s="5">
        <v>0.14155000000000001</v>
      </c>
      <c r="B21" s="5">
        <v>1200.1510000000001</v>
      </c>
      <c r="C21" s="6"/>
      <c r="D21" s="6">
        <v>14</v>
      </c>
      <c r="E21" s="5">
        <v>0.14155000000000001</v>
      </c>
      <c r="F21" s="5">
        <v>1200.1510000000001</v>
      </c>
      <c r="G21" s="5">
        <v>0.19771</v>
      </c>
      <c r="H21" s="5">
        <v>1200.1510000000001</v>
      </c>
      <c r="I21" s="5">
        <v>0.27821000000000001</v>
      </c>
      <c r="J21" s="5">
        <v>1200.001</v>
      </c>
      <c r="K21" s="5">
        <v>0.38608999999999999</v>
      </c>
      <c r="L21" s="5">
        <v>1200.0509999999999</v>
      </c>
      <c r="M21" s="5">
        <v>0.52264999999999995</v>
      </c>
      <c r="N21" s="5">
        <v>1200.001</v>
      </c>
      <c r="O21" s="5">
        <v>0.64351999999999998</v>
      </c>
      <c r="P21" s="5">
        <v>1200.0509999999999</v>
      </c>
    </row>
    <row r="22" spans="1:16" s="5" customFormat="1" x14ac:dyDescent="0.2">
      <c r="A22" s="5">
        <v>0.14318</v>
      </c>
      <c r="B22" s="5">
        <v>1200.0509999999999</v>
      </c>
      <c r="C22" s="6"/>
      <c r="D22" s="6">
        <v>15</v>
      </c>
      <c r="E22" s="5">
        <v>0.14318</v>
      </c>
      <c r="F22" s="5">
        <v>1200.0509999999999</v>
      </c>
      <c r="G22" s="5">
        <v>0.19658999999999999</v>
      </c>
      <c r="H22" s="5">
        <v>1200.0509999999999</v>
      </c>
      <c r="I22" s="5">
        <v>0.27183000000000002</v>
      </c>
      <c r="J22" s="5">
        <v>1200.1010000000001</v>
      </c>
      <c r="K22" s="5">
        <v>0.37064999999999998</v>
      </c>
      <c r="L22" s="5">
        <v>1200.1010000000001</v>
      </c>
      <c r="M22" s="5">
        <v>0.49171999999999999</v>
      </c>
      <c r="N22" s="5">
        <v>1200.0509999999999</v>
      </c>
      <c r="O22" s="5">
        <v>0.5897</v>
      </c>
      <c r="P22" s="5">
        <v>1200.0509999999999</v>
      </c>
    </row>
    <row r="23" spans="1:16" s="5" customFormat="1" x14ac:dyDescent="0.2">
      <c r="A23" s="5">
        <v>0.14177999999999999</v>
      </c>
      <c r="B23" s="5">
        <v>1200.0509999999999</v>
      </c>
      <c r="C23" s="6"/>
      <c r="D23" s="6">
        <v>16</v>
      </c>
      <c r="E23" s="5">
        <v>0.14177999999999999</v>
      </c>
      <c r="F23" s="5">
        <v>1200.0509999999999</v>
      </c>
      <c r="G23" s="5">
        <v>0.19184000000000001</v>
      </c>
      <c r="H23" s="5">
        <v>1200.0509999999999</v>
      </c>
      <c r="I23" s="5">
        <v>0.2616</v>
      </c>
      <c r="J23" s="5">
        <v>1200.001</v>
      </c>
      <c r="K23" s="5">
        <v>0.35156999999999999</v>
      </c>
      <c r="L23" s="5">
        <v>1200.0509999999999</v>
      </c>
      <c r="M23" s="5">
        <v>0.45918999999999999</v>
      </c>
      <c r="N23" s="5">
        <v>1200.1510000000001</v>
      </c>
      <c r="O23" s="5">
        <v>0.54132000000000002</v>
      </c>
      <c r="P23" s="5">
        <v>1200.1010000000001</v>
      </c>
    </row>
    <row r="24" spans="1:16" s="5" customFormat="1" x14ac:dyDescent="0.2">
      <c r="A24" s="5">
        <v>0.13983000000000001</v>
      </c>
      <c r="B24" s="5">
        <v>1200.001</v>
      </c>
      <c r="C24" s="6"/>
      <c r="D24" s="6">
        <v>17</v>
      </c>
      <c r="E24" s="5">
        <v>0.13983000000000001</v>
      </c>
      <c r="F24" s="5">
        <v>1200.001</v>
      </c>
      <c r="G24" s="5">
        <v>0.18653</v>
      </c>
      <c r="H24" s="5">
        <v>1200.1010000000001</v>
      </c>
      <c r="I24" s="5">
        <v>0.25076999999999999</v>
      </c>
      <c r="J24" s="5">
        <v>1200.1010000000001</v>
      </c>
      <c r="K24" s="5">
        <v>0.33361000000000002</v>
      </c>
      <c r="L24" s="5">
        <v>1200.0509999999999</v>
      </c>
      <c r="M24" s="5">
        <v>0.43131999999999998</v>
      </c>
      <c r="N24" s="5">
        <v>1200.201</v>
      </c>
      <c r="O24" s="5">
        <v>0.50394000000000005</v>
      </c>
      <c r="P24" s="5">
        <v>1200.1510000000001</v>
      </c>
    </row>
    <row r="25" spans="1:16" s="5" customFormat="1" x14ac:dyDescent="0.2">
      <c r="A25" s="5">
        <v>0.13585</v>
      </c>
      <c r="B25" s="5">
        <v>1200.1510000000001</v>
      </c>
      <c r="C25" s="6"/>
      <c r="D25" s="6">
        <v>18</v>
      </c>
      <c r="E25" s="5">
        <v>0.13585</v>
      </c>
      <c r="F25" s="5">
        <v>1200.1510000000001</v>
      </c>
      <c r="G25" s="5">
        <v>0.18010999999999999</v>
      </c>
      <c r="H25" s="5">
        <v>1200.001</v>
      </c>
      <c r="I25" s="5">
        <v>0.24074999999999999</v>
      </c>
      <c r="J25" s="5">
        <v>1200.0509999999999</v>
      </c>
      <c r="K25" s="5">
        <v>0.31827</v>
      </c>
      <c r="L25" s="5">
        <v>1200.001</v>
      </c>
      <c r="M25" s="5">
        <v>0.41027999999999998</v>
      </c>
      <c r="N25" s="5">
        <v>1200.0509999999999</v>
      </c>
      <c r="O25" s="5">
        <v>0.47838000000000003</v>
      </c>
      <c r="P25" s="5">
        <v>1200.1510000000001</v>
      </c>
    </row>
    <row r="26" spans="1:16" s="5" customFormat="1" x14ac:dyDescent="0.2">
      <c r="A26" s="5">
        <v>0.13259000000000001</v>
      </c>
      <c r="B26" s="5">
        <v>1200.1010000000001</v>
      </c>
      <c r="C26" s="6"/>
      <c r="D26" s="6">
        <v>19</v>
      </c>
      <c r="E26" s="5">
        <v>0.13259000000000001</v>
      </c>
      <c r="F26" s="5">
        <v>1200.1010000000001</v>
      </c>
      <c r="G26" s="5">
        <v>0.17485999999999999</v>
      </c>
      <c r="H26" s="5">
        <v>1200.1010000000001</v>
      </c>
      <c r="I26" s="5">
        <v>0.23266999999999999</v>
      </c>
      <c r="J26" s="5">
        <v>1200.0509999999999</v>
      </c>
      <c r="K26" s="5">
        <v>0.30630000000000002</v>
      </c>
      <c r="L26" s="5">
        <v>1200.1510000000001</v>
      </c>
      <c r="M26" s="5">
        <v>0.39361000000000002</v>
      </c>
      <c r="N26" s="5">
        <v>1200.0509999999999</v>
      </c>
      <c r="O26" s="5">
        <v>0.46179999999999999</v>
      </c>
      <c r="P26" s="5">
        <v>1200.1010000000001</v>
      </c>
    </row>
    <row r="27" spans="1:16" s="5" customFormat="1" x14ac:dyDescent="0.2">
      <c r="A27" s="5">
        <v>0.12975</v>
      </c>
      <c r="B27" s="5">
        <v>1200.1510000000001</v>
      </c>
      <c r="C27" s="6"/>
      <c r="D27" s="6">
        <v>20</v>
      </c>
      <c r="E27" s="5">
        <v>0.12975</v>
      </c>
      <c r="F27" s="5">
        <v>1200.1510000000001</v>
      </c>
      <c r="G27" s="5">
        <v>0.17169000000000001</v>
      </c>
      <c r="H27" s="5">
        <v>1200.1010000000001</v>
      </c>
      <c r="I27" s="5">
        <v>0.22725000000000001</v>
      </c>
      <c r="J27" s="5">
        <v>1200.1510000000001</v>
      </c>
      <c r="K27" s="5">
        <v>0.29842999999999997</v>
      </c>
      <c r="L27" s="5">
        <v>1200.0509999999999</v>
      </c>
    </row>
    <row r="28" spans="1:16" s="5" customFormat="1" x14ac:dyDescent="0.2">
      <c r="A28" s="5">
        <v>0.12753999999999999</v>
      </c>
      <c r="B28" s="5">
        <v>1200.0509999999999</v>
      </c>
      <c r="C28" s="6"/>
      <c r="D28" s="6">
        <v>21</v>
      </c>
      <c r="E28" s="5">
        <v>0.12753999999999999</v>
      </c>
      <c r="F28" s="5">
        <v>1200.0509999999999</v>
      </c>
      <c r="G28" s="5">
        <v>0.16955000000000001</v>
      </c>
      <c r="H28" s="5">
        <v>1200.1010000000001</v>
      </c>
      <c r="I28" s="5">
        <v>0.22559999999999999</v>
      </c>
      <c r="J28" s="5">
        <v>1200.0509999999999</v>
      </c>
      <c r="K28" s="5">
        <v>0.29507</v>
      </c>
      <c r="L28" s="5">
        <v>1200.1010000000001</v>
      </c>
    </row>
    <row r="29" spans="1:16" s="5" customFormat="1" x14ac:dyDescent="0.2">
      <c r="A29" s="5">
        <v>0.12525</v>
      </c>
      <c r="B29" s="5">
        <v>1200.001</v>
      </c>
      <c r="C29" s="6"/>
      <c r="D29" s="6">
        <v>22</v>
      </c>
      <c r="E29" s="5">
        <v>0.12525</v>
      </c>
      <c r="F29" s="5">
        <v>1200.001</v>
      </c>
      <c r="G29" s="5">
        <v>0.16664999999999999</v>
      </c>
      <c r="H29" s="5">
        <v>1200.001</v>
      </c>
      <c r="I29" s="5">
        <v>0.22223999999999999</v>
      </c>
      <c r="J29" s="5">
        <v>1200.001</v>
      </c>
      <c r="K29" s="5">
        <v>0.29004999999999997</v>
      </c>
      <c r="L29" s="5">
        <v>1200.1510000000001</v>
      </c>
    </row>
    <row r="30" spans="1:16" s="5" customFormat="1" x14ac:dyDescent="0.2">
      <c r="A30" s="5">
        <v>0.12282999999999999</v>
      </c>
      <c r="B30" s="5">
        <v>1200.0509999999999</v>
      </c>
      <c r="C30" s="6"/>
      <c r="D30" s="6">
        <v>23</v>
      </c>
      <c r="E30" s="5">
        <v>0.12282999999999999</v>
      </c>
      <c r="F30" s="5">
        <v>1200.0509999999999</v>
      </c>
      <c r="G30" s="5">
        <v>0.16202</v>
      </c>
      <c r="H30" s="5">
        <v>1200.1010000000001</v>
      </c>
      <c r="I30" s="5">
        <v>0.21437</v>
      </c>
      <c r="J30" s="5">
        <v>1200.001</v>
      </c>
      <c r="K30" s="5">
        <v>0.28090999999999999</v>
      </c>
      <c r="L30" s="5">
        <v>1200.1010000000001</v>
      </c>
    </row>
    <row r="31" spans="1:16" s="5" customFormat="1" x14ac:dyDescent="0.2">
      <c r="A31" s="5">
        <v>0.1207</v>
      </c>
      <c r="B31" s="5">
        <v>1200.1010000000001</v>
      </c>
      <c r="C31" s="6"/>
      <c r="D31" s="6">
        <v>24</v>
      </c>
      <c r="E31" s="5">
        <v>0.1207</v>
      </c>
      <c r="F31" s="5">
        <v>1200.1010000000001</v>
      </c>
      <c r="G31" s="5">
        <v>0.15831999999999999</v>
      </c>
      <c r="H31" s="5">
        <v>1200.001</v>
      </c>
      <c r="I31" s="5">
        <v>0.20856</v>
      </c>
      <c r="J31" s="5">
        <v>1200.0509999999999</v>
      </c>
      <c r="K31" s="5">
        <v>0.27449000000000001</v>
      </c>
      <c r="L31" s="5">
        <v>1200.1010000000001</v>
      </c>
      <c r="M31" s="5">
        <v>0.35553000000000001</v>
      </c>
      <c r="N31" s="5">
        <v>1200.1510000000001</v>
      </c>
      <c r="O31" s="5">
        <v>0.42976999999999999</v>
      </c>
      <c r="P31" s="5">
        <v>1200.1010000000001</v>
      </c>
    </row>
    <row r="32" spans="1:16" s="5" customFormat="1" x14ac:dyDescent="0.2">
      <c r="A32" s="5">
        <v>0.11924999999999999</v>
      </c>
      <c r="B32" s="5">
        <v>1200.1010000000001</v>
      </c>
      <c r="C32" s="6"/>
      <c r="D32" s="6">
        <v>25</v>
      </c>
      <c r="E32" s="5">
        <v>0.11924999999999999</v>
      </c>
      <c r="F32" s="5">
        <v>1200.1010000000001</v>
      </c>
      <c r="G32" s="5">
        <v>0.15601999999999999</v>
      </c>
      <c r="H32" s="5">
        <v>1200.0509999999999</v>
      </c>
      <c r="I32" s="5">
        <v>0.20532</v>
      </c>
      <c r="J32" s="5">
        <v>1200.1010000000001</v>
      </c>
      <c r="K32" s="5">
        <v>0.27043</v>
      </c>
      <c r="L32" s="5">
        <v>1200.0509999999999</v>
      </c>
      <c r="M32" s="5">
        <v>0.35122999999999999</v>
      </c>
      <c r="N32" s="5">
        <v>1200.1510000000001</v>
      </c>
      <c r="O32" s="5">
        <v>0.42682999999999999</v>
      </c>
      <c r="P32" s="5">
        <v>1200.0509999999999</v>
      </c>
    </row>
    <row r="33" spans="1:16" s="5" customFormat="1" x14ac:dyDescent="0.2">
      <c r="A33" s="5">
        <v>0.11835</v>
      </c>
      <c r="B33" s="5">
        <v>1200.1010000000001</v>
      </c>
      <c r="C33" s="6"/>
      <c r="D33" s="6">
        <v>26</v>
      </c>
      <c r="E33" s="5">
        <v>0.11835</v>
      </c>
      <c r="F33" s="5">
        <v>1200.1010000000001</v>
      </c>
      <c r="G33" s="5">
        <v>0.15476999999999999</v>
      </c>
      <c r="H33" s="5">
        <v>1200.1010000000001</v>
      </c>
      <c r="I33" s="5">
        <v>0.20362</v>
      </c>
      <c r="J33" s="5">
        <v>1200.001</v>
      </c>
      <c r="K33" s="5">
        <v>0.26823000000000002</v>
      </c>
      <c r="L33" s="5">
        <v>1200.0509999999999</v>
      </c>
      <c r="M33" s="5">
        <v>0.34910000000000002</v>
      </c>
      <c r="N33" s="5">
        <v>1200.001</v>
      </c>
      <c r="O33" s="5">
        <v>0.42520000000000002</v>
      </c>
      <c r="P33" s="5">
        <v>1200.0509999999999</v>
      </c>
    </row>
    <row r="34" spans="1:16" s="5" customFormat="1" x14ac:dyDescent="0.2">
      <c r="A34" s="5">
        <v>0.11803</v>
      </c>
      <c r="B34" s="5">
        <v>1200.1510000000001</v>
      </c>
      <c r="C34" s="6"/>
      <c r="D34" s="6">
        <v>27</v>
      </c>
      <c r="E34" s="5">
        <v>0.11803</v>
      </c>
      <c r="F34" s="5">
        <v>1200.1510000000001</v>
      </c>
      <c r="G34" s="5">
        <v>0.15434999999999999</v>
      </c>
      <c r="H34" s="5">
        <v>1200.1010000000001</v>
      </c>
      <c r="I34" s="5">
        <v>0.20311999999999999</v>
      </c>
      <c r="J34" s="5">
        <v>1200.0509999999999</v>
      </c>
      <c r="K34" s="5">
        <v>0.26823999999999998</v>
      </c>
      <c r="L34" s="5">
        <v>1200.001</v>
      </c>
      <c r="M34" s="5">
        <v>0.34956999999999999</v>
      </c>
      <c r="N34" s="5">
        <v>1200.1510000000001</v>
      </c>
      <c r="O34" s="5">
        <v>0.42662</v>
      </c>
      <c r="P34" s="5">
        <v>1200.0509999999999</v>
      </c>
    </row>
    <row r="35" spans="1:16" s="5" customFormat="1" x14ac:dyDescent="0.2">
      <c r="A35" s="5">
        <v>0.11806</v>
      </c>
      <c r="B35" s="5">
        <v>1200.1010000000001</v>
      </c>
      <c r="C35" s="6"/>
      <c r="D35" s="6">
        <v>28</v>
      </c>
      <c r="E35" s="5">
        <v>0.11806</v>
      </c>
      <c r="F35" s="5">
        <v>1200.1010000000001</v>
      </c>
      <c r="G35" s="5">
        <v>0.15459999999999999</v>
      </c>
      <c r="H35" s="5">
        <v>1200.001</v>
      </c>
      <c r="I35" s="5">
        <v>0.20369999999999999</v>
      </c>
      <c r="J35" s="5">
        <v>1200.0509999999999</v>
      </c>
      <c r="K35" s="5">
        <v>0.26878999999999997</v>
      </c>
      <c r="L35" s="5">
        <v>1200.1010000000001</v>
      </c>
      <c r="M35" s="5">
        <v>0.35386000000000001</v>
      </c>
      <c r="N35" s="5">
        <v>1200.0509999999999</v>
      </c>
      <c r="O35" s="5">
        <v>0.43419999999999997</v>
      </c>
      <c r="P35" s="5">
        <v>1200.201</v>
      </c>
    </row>
    <row r="36" spans="1:16" s="5" customFormat="1" x14ac:dyDescent="0.2">
      <c r="A36" s="5">
        <v>0.11845</v>
      </c>
      <c r="B36" s="5">
        <v>1200.1510000000001</v>
      </c>
      <c r="C36" s="6"/>
      <c r="D36" s="6">
        <v>29</v>
      </c>
      <c r="E36" s="5">
        <v>0.11845</v>
      </c>
      <c r="F36" s="5">
        <v>1200.1510000000001</v>
      </c>
      <c r="G36" s="5">
        <v>0.15547</v>
      </c>
      <c r="H36" s="5">
        <v>1200.1510000000001</v>
      </c>
      <c r="I36" s="5">
        <v>0.20501</v>
      </c>
      <c r="J36" s="5">
        <v>1200.0509999999999</v>
      </c>
      <c r="K36" s="5">
        <v>0.27087</v>
      </c>
      <c r="L36" s="5">
        <v>1200.1510000000001</v>
      </c>
      <c r="M36" s="5">
        <v>0.35672999999999999</v>
      </c>
      <c r="N36" s="5">
        <v>1200.1510000000001</v>
      </c>
      <c r="O36" s="5">
        <v>0.44683</v>
      </c>
      <c r="P36" s="5">
        <v>1200.1510000000001</v>
      </c>
    </row>
    <row r="37" spans="1:16" s="5" customFormat="1" x14ac:dyDescent="0.2">
      <c r="A37" s="5">
        <v>0.1191</v>
      </c>
      <c r="B37" s="5">
        <v>1200.001</v>
      </c>
      <c r="C37" s="6"/>
      <c r="D37" s="6">
        <v>30</v>
      </c>
      <c r="E37" s="5">
        <v>0.1191</v>
      </c>
      <c r="F37" s="5">
        <v>1200.001</v>
      </c>
      <c r="G37" s="5">
        <v>0.15687999999999999</v>
      </c>
      <c r="H37" s="5">
        <v>1200.0509999999999</v>
      </c>
      <c r="I37" s="5">
        <v>0.20762</v>
      </c>
      <c r="J37" s="5">
        <v>1200.1510000000001</v>
      </c>
      <c r="K37" s="5">
        <v>0.27483000000000002</v>
      </c>
      <c r="L37" s="5">
        <v>1200.1010000000001</v>
      </c>
      <c r="M37" s="5">
        <v>0.36068</v>
      </c>
      <c r="N37" s="5">
        <v>1200.001</v>
      </c>
      <c r="O37" s="5">
        <v>0.45665</v>
      </c>
      <c r="P37" s="5">
        <v>1200.1510000000001</v>
      </c>
    </row>
    <row r="38" spans="1:16" s="5" customFormat="1" x14ac:dyDescent="0.2">
      <c r="A38" s="5">
        <v>0.11966</v>
      </c>
      <c r="B38" s="5">
        <v>1200.1010000000001</v>
      </c>
      <c r="C38" s="6"/>
      <c r="D38" s="6">
        <v>31</v>
      </c>
      <c r="E38" s="5">
        <v>0.11966</v>
      </c>
      <c r="F38" s="5">
        <v>1200.1010000000001</v>
      </c>
      <c r="G38" s="5">
        <v>0.15856999999999999</v>
      </c>
      <c r="H38" s="5">
        <v>1200.001</v>
      </c>
      <c r="I38" s="5">
        <v>0.21096000000000001</v>
      </c>
      <c r="J38" s="5">
        <v>1200.001</v>
      </c>
      <c r="K38" s="5">
        <v>0.28142</v>
      </c>
      <c r="L38" s="5">
        <v>1200.0509999999999</v>
      </c>
      <c r="M38" s="5">
        <v>0.36960999999999999</v>
      </c>
      <c r="N38" s="5">
        <v>1200.1510000000001</v>
      </c>
      <c r="O38" s="5">
        <v>0.46983000000000003</v>
      </c>
      <c r="P38" s="5">
        <v>1200.1510000000001</v>
      </c>
    </row>
    <row r="39" spans="1:16" s="5" customFormat="1" x14ac:dyDescent="0.2">
      <c r="A39" s="5">
        <v>0.11985</v>
      </c>
      <c r="B39" s="5">
        <v>1200.1510000000001</v>
      </c>
      <c r="C39" s="6"/>
      <c r="D39" s="6">
        <v>32</v>
      </c>
      <c r="E39" s="5">
        <v>0.11985</v>
      </c>
      <c r="F39" s="5">
        <v>1200.1510000000001</v>
      </c>
      <c r="G39" s="5">
        <v>0.16003000000000001</v>
      </c>
      <c r="H39" s="5">
        <v>1200.1010000000001</v>
      </c>
      <c r="I39" s="5">
        <v>0.21460000000000001</v>
      </c>
      <c r="J39" s="5">
        <v>1200.0509999999999</v>
      </c>
      <c r="K39" s="5">
        <v>0.28915000000000002</v>
      </c>
      <c r="L39" s="5">
        <v>1200.1510000000001</v>
      </c>
      <c r="M39" s="5">
        <v>0.3841</v>
      </c>
      <c r="N39" s="5">
        <v>1200.0509999999999</v>
      </c>
      <c r="O39" s="5">
        <v>0.49291000000000001</v>
      </c>
      <c r="P39" s="5">
        <v>1200.1510000000001</v>
      </c>
    </row>
    <row r="40" spans="1:16" s="5" customFormat="1" x14ac:dyDescent="0.2">
      <c r="A40" s="5">
        <v>0.11885999999999999</v>
      </c>
      <c r="B40" s="5">
        <v>1200.1510000000001</v>
      </c>
      <c r="C40" s="6"/>
      <c r="D40" s="6">
        <v>33</v>
      </c>
      <c r="E40" s="5">
        <v>0.11885999999999999</v>
      </c>
      <c r="F40" s="5">
        <v>1200.1510000000001</v>
      </c>
      <c r="G40" s="5">
        <v>0.16037999999999999</v>
      </c>
      <c r="H40" s="5">
        <v>1200.0509999999999</v>
      </c>
      <c r="I40" s="5">
        <v>0.21773000000000001</v>
      </c>
      <c r="J40" s="5">
        <v>1200.0509999999999</v>
      </c>
      <c r="K40" s="5">
        <v>0.29604999999999998</v>
      </c>
      <c r="L40" s="5">
        <v>1200.0509999999999</v>
      </c>
      <c r="M40" s="5">
        <v>0.39977000000000001</v>
      </c>
      <c r="N40" s="5">
        <v>1200.1010000000001</v>
      </c>
      <c r="O40" s="5">
        <v>0.52525999999999995</v>
      </c>
      <c r="P40" s="5">
        <v>1200.1510000000001</v>
      </c>
    </row>
    <row r="41" spans="1:16" s="5" customFormat="1" x14ac:dyDescent="0.2">
      <c r="A41" s="5">
        <v>0.11591</v>
      </c>
      <c r="B41" s="5">
        <v>1200.001</v>
      </c>
      <c r="C41" s="6"/>
      <c r="D41" s="6">
        <v>34</v>
      </c>
      <c r="E41" s="5">
        <v>0.11591</v>
      </c>
      <c r="F41" s="5">
        <v>1200.001</v>
      </c>
      <c r="G41" s="5">
        <v>0.1583</v>
      </c>
      <c r="H41" s="5">
        <v>1200.001</v>
      </c>
      <c r="I41" s="5">
        <v>0.21759999999999999</v>
      </c>
      <c r="J41" s="5">
        <v>1200.1010000000001</v>
      </c>
      <c r="K41" s="5">
        <v>0.30002000000000001</v>
      </c>
      <c r="L41" s="5">
        <v>1200.0509999999999</v>
      </c>
      <c r="M41" s="5">
        <v>0.41259000000000001</v>
      </c>
      <c r="N41" s="5">
        <v>1200.0509999999999</v>
      </c>
      <c r="O41" s="5">
        <v>0.55791000000000002</v>
      </c>
      <c r="P41" s="5">
        <v>1200.1010000000001</v>
      </c>
    </row>
    <row r="42" spans="1:16" s="5" customFormat="1" x14ac:dyDescent="0.2">
      <c r="A42" s="5">
        <v>0.11026</v>
      </c>
      <c r="B42" s="5">
        <v>1200.001</v>
      </c>
      <c r="C42" s="6"/>
      <c r="D42" s="6">
        <v>35</v>
      </c>
      <c r="E42" s="5">
        <v>0.11026</v>
      </c>
      <c r="F42" s="5">
        <v>1200.001</v>
      </c>
      <c r="G42" s="5">
        <v>0.15196000000000001</v>
      </c>
      <c r="H42" s="5">
        <v>1200.1010000000001</v>
      </c>
      <c r="I42" s="5">
        <v>0.2117</v>
      </c>
      <c r="J42" s="5">
        <v>1200.001</v>
      </c>
      <c r="K42" s="5">
        <v>0.29546</v>
      </c>
      <c r="L42" s="5">
        <v>1200.0509999999999</v>
      </c>
      <c r="M42" s="5">
        <v>0.41410999999999998</v>
      </c>
      <c r="N42" s="5">
        <v>1200.1510000000001</v>
      </c>
      <c r="O42" s="5">
        <v>0.57355</v>
      </c>
      <c r="P42" s="5">
        <v>1200.1510000000001</v>
      </c>
    </row>
    <row r="43" spans="1:16" s="5" customFormat="1" x14ac:dyDescent="0.2">
      <c r="A43" s="5">
        <v>0.10113</v>
      </c>
      <c r="B43" s="5">
        <v>1200.0509999999999</v>
      </c>
      <c r="C43" s="6"/>
      <c r="D43" s="6">
        <v>36</v>
      </c>
      <c r="E43" s="5">
        <v>0.10113</v>
      </c>
      <c r="F43" s="5">
        <v>1200.0509999999999</v>
      </c>
      <c r="G43" s="5">
        <v>0.13997000000000001</v>
      </c>
      <c r="H43" s="5">
        <v>1200.0509999999999</v>
      </c>
      <c r="I43" s="5">
        <v>0.19764999999999999</v>
      </c>
      <c r="J43" s="5">
        <v>1200.001</v>
      </c>
      <c r="K43" s="5">
        <v>0.27839999999999998</v>
      </c>
      <c r="L43" s="5">
        <v>1200.1010000000001</v>
      </c>
      <c r="M43" s="5">
        <v>0.39473000000000003</v>
      </c>
      <c r="N43" s="5">
        <v>1200.1010000000001</v>
      </c>
      <c r="O43" s="5">
        <v>0.55491000000000001</v>
      </c>
      <c r="P43" s="5">
        <v>1200.0509999999999</v>
      </c>
    </row>
    <row r="44" spans="1:16" s="5" customFormat="1" x14ac:dyDescent="0.2">
      <c r="A44" s="5">
        <v>8.8349999999999998E-2</v>
      </c>
      <c r="B44" s="5">
        <v>1200.0509999999999</v>
      </c>
      <c r="C44" s="6"/>
      <c r="D44" s="6">
        <v>37</v>
      </c>
      <c r="E44" s="5">
        <v>8.8349999999999998E-2</v>
      </c>
      <c r="F44" s="5">
        <v>1200.0509999999999</v>
      </c>
      <c r="G44" s="5">
        <v>0.12257999999999999</v>
      </c>
      <c r="H44" s="5">
        <v>1200.001</v>
      </c>
      <c r="I44" s="5">
        <v>0.1749</v>
      </c>
      <c r="J44" s="5">
        <v>1200.0509999999999</v>
      </c>
      <c r="K44" s="5">
        <v>0.24590000000000001</v>
      </c>
      <c r="L44" s="5">
        <v>1200.0509999999999</v>
      </c>
      <c r="M44" s="5">
        <v>0.34917999999999999</v>
      </c>
      <c r="N44" s="5">
        <v>1200.001</v>
      </c>
      <c r="O44" s="5">
        <v>0.48981999999999998</v>
      </c>
      <c r="P44" s="5">
        <v>1200.1510000000001</v>
      </c>
    </row>
    <row r="45" spans="1:16" s="5" customFormat="1" x14ac:dyDescent="0.2">
      <c r="A45" s="5">
        <v>7.2069999999999995E-2</v>
      </c>
      <c r="B45" s="5">
        <v>1200.0509999999999</v>
      </c>
      <c r="C45" s="6"/>
      <c r="D45" s="6">
        <v>38</v>
      </c>
      <c r="E45" s="5">
        <v>7.2069999999999995E-2</v>
      </c>
      <c r="F45" s="5">
        <v>1200.0509999999999</v>
      </c>
      <c r="G45" s="5">
        <v>9.9390000000000006E-2</v>
      </c>
      <c r="H45" s="5">
        <v>1200.1010000000001</v>
      </c>
      <c r="I45" s="5">
        <v>0.14087</v>
      </c>
      <c r="J45" s="5">
        <v>1200.0509999999999</v>
      </c>
      <c r="K45" s="5">
        <v>0.19857</v>
      </c>
      <c r="L45" s="5">
        <v>1200.1510000000001</v>
      </c>
      <c r="M45" s="5">
        <v>0.27703</v>
      </c>
      <c r="N45" s="5">
        <v>1200.1010000000001</v>
      </c>
      <c r="O45" s="5">
        <v>0.37824999999999998</v>
      </c>
      <c r="P45" s="5">
        <v>1200.0509999999999</v>
      </c>
    </row>
    <row r="46" spans="1:16" s="5" customFormat="1" x14ac:dyDescent="0.2">
      <c r="A46" s="5">
        <v>5.2909999999999999E-2</v>
      </c>
      <c r="B46" s="5">
        <v>1200.1010000000001</v>
      </c>
      <c r="C46" s="6"/>
      <c r="D46" s="6">
        <v>39</v>
      </c>
      <c r="E46" s="5">
        <v>5.2909999999999999E-2</v>
      </c>
      <c r="F46" s="5">
        <v>1200.1010000000001</v>
      </c>
      <c r="G46" s="5">
        <v>7.2529999999999997E-2</v>
      </c>
      <c r="H46" s="5">
        <v>1200.0509999999999</v>
      </c>
      <c r="I46" s="5">
        <v>0.10113999999999999</v>
      </c>
      <c r="J46" s="5">
        <v>1200.001</v>
      </c>
      <c r="K46" s="5">
        <v>0.13829</v>
      </c>
      <c r="L46" s="5">
        <v>1200.0509999999999</v>
      </c>
      <c r="M46" s="5">
        <v>0.18568000000000001</v>
      </c>
      <c r="N46" s="5">
        <v>1200.0509999999999</v>
      </c>
      <c r="O46" s="5">
        <v>0.23289000000000001</v>
      </c>
      <c r="P46" s="5">
        <v>1200.1510000000001</v>
      </c>
    </row>
    <row r="47" spans="1:16" s="5" customFormat="1" x14ac:dyDescent="0.2">
      <c r="A47" s="5">
        <v>3.2910000000000002E-2</v>
      </c>
      <c r="B47" s="5">
        <v>1200.001</v>
      </c>
      <c r="C47" s="6"/>
      <c r="D47" s="6">
        <v>40</v>
      </c>
      <c r="E47" s="5">
        <v>3.2910000000000002E-2</v>
      </c>
      <c r="F47" s="5">
        <v>1200.001</v>
      </c>
      <c r="G47" s="5">
        <v>4.3709999999999999E-2</v>
      </c>
      <c r="H47" s="5">
        <v>1200.0509999999999</v>
      </c>
      <c r="I47" s="5">
        <v>5.892E-2</v>
      </c>
      <c r="J47" s="5">
        <v>1200.0509999999999</v>
      </c>
      <c r="K47" s="5">
        <v>7.5730000000000006E-2</v>
      </c>
      <c r="L47" s="5">
        <v>1200.1510000000001</v>
      </c>
      <c r="M47" s="5">
        <v>8.906E-2</v>
      </c>
      <c r="N47" s="5">
        <v>1200.1510000000001</v>
      </c>
      <c r="O47" s="5">
        <v>8.5319999999999993E-2</v>
      </c>
      <c r="P47" s="5">
        <v>1200.1510000000001</v>
      </c>
    </row>
    <row r="48" spans="1:16" s="5" customFormat="1" x14ac:dyDescent="0.2">
      <c r="A48" s="5">
        <v>1.2970000000000001E-2</v>
      </c>
      <c r="B48" s="5">
        <v>1200.0509999999999</v>
      </c>
      <c r="C48" s="6"/>
      <c r="D48" s="6">
        <v>41</v>
      </c>
      <c r="E48" s="5">
        <v>1.2970000000000001E-2</v>
      </c>
      <c r="F48" s="5">
        <v>1200.0509999999999</v>
      </c>
      <c r="G48" s="5">
        <v>1.54E-2</v>
      </c>
      <c r="H48" s="5">
        <v>1200.0509999999999</v>
      </c>
      <c r="I48" s="5">
        <v>1.7829999999999999E-2</v>
      </c>
      <c r="J48" s="5">
        <v>1200.001</v>
      </c>
      <c r="K48" s="5">
        <v>1.6410000000000001E-2</v>
      </c>
      <c r="L48" s="5">
        <v>1200.0509999999999</v>
      </c>
      <c r="M48" s="5">
        <v>1.17E-3</v>
      </c>
      <c r="N48" s="5">
        <v>1200.1510000000001</v>
      </c>
      <c r="O48" s="5">
        <v>-4.3740000000000001E-2</v>
      </c>
      <c r="P48" s="5">
        <v>1200.1010000000001</v>
      </c>
    </row>
    <row r="49" spans="1:16" s="5" customFormat="1" x14ac:dyDescent="0.2">
      <c r="A49" s="5">
        <v>-5.3299999999999997E-3</v>
      </c>
      <c r="B49" s="5">
        <v>1200.1010000000001</v>
      </c>
      <c r="C49" s="6"/>
      <c r="D49" s="6">
        <v>42</v>
      </c>
      <c r="E49" s="5">
        <v>-5.3299999999999997E-3</v>
      </c>
      <c r="F49" s="5">
        <v>1200.1010000000001</v>
      </c>
      <c r="G49" s="5">
        <v>-9.9799999999999993E-3</v>
      </c>
      <c r="H49" s="5">
        <v>1200.1010000000001</v>
      </c>
      <c r="I49" s="5">
        <v>-1.779E-2</v>
      </c>
      <c r="J49" s="5">
        <v>1200.1510000000001</v>
      </c>
      <c r="K49" s="5">
        <v>-3.5229999999999997E-2</v>
      </c>
      <c r="L49" s="5">
        <v>1200.1010000000001</v>
      </c>
      <c r="M49" s="5">
        <v>-6.9010000000000002E-2</v>
      </c>
      <c r="N49" s="5">
        <v>1200.0509999999999</v>
      </c>
      <c r="O49" s="5">
        <v>-0.13688</v>
      </c>
      <c r="P49" s="5">
        <v>1200.1510000000001</v>
      </c>
    </row>
    <row r="50" spans="1:16" s="5" customFormat="1" x14ac:dyDescent="0.2">
      <c r="A50" s="5">
        <v>-2.0809999999999999E-2</v>
      </c>
      <c r="B50" s="5">
        <v>1200.1510000000001</v>
      </c>
      <c r="C50" s="6"/>
      <c r="D50" s="6">
        <v>43</v>
      </c>
      <c r="E50" s="5">
        <v>-2.0809999999999999E-2</v>
      </c>
      <c r="F50" s="5">
        <v>1200.1510000000001</v>
      </c>
      <c r="G50" s="5">
        <v>-3.073E-2</v>
      </c>
      <c r="H50" s="5">
        <v>1200.1510000000001</v>
      </c>
      <c r="I50" s="5">
        <v>-4.5690000000000001E-2</v>
      </c>
      <c r="J50" s="5">
        <v>1200.0509999999999</v>
      </c>
      <c r="K50" s="5">
        <v>-7.1929999999999994E-2</v>
      </c>
      <c r="L50" s="5">
        <v>1200.001</v>
      </c>
      <c r="M50" s="5">
        <v>-0.11597</v>
      </c>
      <c r="N50" s="5">
        <v>1200.1510000000001</v>
      </c>
      <c r="O50" s="5">
        <v>-0.19075</v>
      </c>
      <c r="P50" s="5">
        <v>1200.1510000000001</v>
      </c>
    </row>
    <row r="51" spans="1:16" s="5" customFormat="1" x14ac:dyDescent="0.2">
      <c r="A51" s="5">
        <v>-3.2820000000000002E-2</v>
      </c>
      <c r="B51" s="5">
        <v>1200.001</v>
      </c>
      <c r="C51" s="6"/>
      <c r="D51" s="6">
        <v>44</v>
      </c>
      <c r="E51" s="5">
        <v>-3.2820000000000002E-2</v>
      </c>
      <c r="F51" s="5">
        <v>1200.001</v>
      </c>
      <c r="G51" s="5">
        <v>-4.6149999999999997E-2</v>
      </c>
      <c r="H51" s="5">
        <v>1200.1010000000001</v>
      </c>
      <c r="I51" s="5">
        <v>-6.5369999999999998E-2</v>
      </c>
      <c r="J51" s="5">
        <v>1200.1510000000001</v>
      </c>
      <c r="K51" s="5">
        <v>-9.5920000000000005E-2</v>
      </c>
      <c r="L51" s="5">
        <v>1200.1010000000001</v>
      </c>
      <c r="M51" s="5">
        <v>-0.14247000000000001</v>
      </c>
      <c r="N51" s="5">
        <v>1200.1510000000001</v>
      </c>
      <c r="O51" s="5">
        <v>-0.21382999999999999</v>
      </c>
      <c r="P51" s="5">
        <v>1200.1010000000001</v>
      </c>
    </row>
    <row r="52" spans="1:16" s="5" customFormat="1" x14ac:dyDescent="0.2">
      <c r="A52" s="5">
        <v>-4.1300000000000003E-2</v>
      </c>
      <c r="B52" s="5">
        <v>1200.001</v>
      </c>
      <c r="C52" s="6"/>
      <c r="D52" s="6">
        <v>45</v>
      </c>
      <c r="E52" s="5">
        <v>-4.1300000000000003E-2</v>
      </c>
      <c r="F52" s="5">
        <v>1200.001</v>
      </c>
      <c r="G52" s="5">
        <v>-5.62E-2</v>
      </c>
      <c r="H52" s="5">
        <v>1200.1010000000001</v>
      </c>
      <c r="I52" s="5">
        <v>-7.707E-2</v>
      </c>
      <c r="J52" s="5">
        <v>1200.0509999999999</v>
      </c>
      <c r="K52" s="5">
        <v>-0.10809000000000001</v>
      </c>
      <c r="L52" s="5">
        <v>1200.1010000000001</v>
      </c>
      <c r="M52" s="5">
        <v>-0.15193000000000001</v>
      </c>
      <c r="N52" s="5">
        <v>1200.001</v>
      </c>
      <c r="O52" s="5">
        <v>-0.21424000000000001</v>
      </c>
      <c r="P52" s="5">
        <v>1200.1010000000001</v>
      </c>
    </row>
    <row r="53" spans="1:16" s="5" customFormat="1" x14ac:dyDescent="0.2">
      <c r="A53" s="5">
        <v>-4.6309999999999997E-2</v>
      </c>
      <c r="B53" s="5">
        <v>1200.1510000000001</v>
      </c>
      <c r="C53" s="6"/>
      <c r="D53" s="6">
        <v>46</v>
      </c>
      <c r="E53" s="5">
        <v>-4.6309999999999997E-2</v>
      </c>
      <c r="F53" s="5">
        <v>1200.1510000000001</v>
      </c>
      <c r="G53" s="5">
        <v>-6.1809999999999997E-2</v>
      </c>
      <c r="H53" s="5">
        <v>1200.0509999999999</v>
      </c>
      <c r="I53" s="5">
        <v>-8.2299999999999998E-2</v>
      </c>
      <c r="J53" s="5">
        <v>1200.0509999999999</v>
      </c>
      <c r="K53" s="5">
        <v>-0.11139</v>
      </c>
      <c r="L53" s="5">
        <v>1200.0509999999999</v>
      </c>
      <c r="M53" s="5">
        <v>-0.15029999999999999</v>
      </c>
      <c r="N53" s="5">
        <v>1200.1510000000001</v>
      </c>
      <c r="O53" s="5">
        <v>-0.20254</v>
      </c>
      <c r="P53" s="5">
        <v>1200.1010000000001</v>
      </c>
    </row>
    <row r="54" spans="1:16" s="5" customFormat="1" x14ac:dyDescent="0.2">
      <c r="A54" s="5">
        <v>0</v>
      </c>
      <c r="B54" s="5">
        <v>1200.0509999999999</v>
      </c>
      <c r="C54" s="6"/>
      <c r="D54" s="6">
        <v>47</v>
      </c>
      <c r="E54" s="5">
        <v>-4.9099999999999998E-2</v>
      </c>
      <c r="F54" s="5">
        <v>1200.0509999999999</v>
      </c>
      <c r="G54" s="5">
        <v>-6.3689999999999997E-2</v>
      </c>
      <c r="H54" s="5">
        <v>1200.1010000000001</v>
      </c>
      <c r="I54" s="5">
        <v>-8.276E-2</v>
      </c>
      <c r="J54" s="5">
        <v>1200.1510000000001</v>
      </c>
      <c r="K54" s="5">
        <v>-0.10859000000000001</v>
      </c>
      <c r="L54" s="5">
        <v>1200.0509999999999</v>
      </c>
      <c r="M54" s="5">
        <v>-0.14168</v>
      </c>
      <c r="N54" s="5">
        <v>1200.0509999999999</v>
      </c>
      <c r="O54" s="5">
        <v>-0.18381</v>
      </c>
      <c r="P54" s="5">
        <v>1200.1010000000001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51"/>
  <sheetViews>
    <sheetView workbookViewId="0">
      <selection activeCell="A47" sqref="A47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29.28515625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2:14" x14ac:dyDescent="0.2">
      <c r="B1" t="s">
        <v>32</v>
      </c>
      <c r="C1" t="s">
        <v>33</v>
      </c>
      <c r="D1" t="s">
        <v>34</v>
      </c>
      <c r="E1" t="s">
        <v>35</v>
      </c>
      <c r="F1" t="s">
        <v>41</v>
      </c>
      <c r="G1" t="s">
        <v>42</v>
      </c>
      <c r="H1" t="s">
        <v>43</v>
      </c>
    </row>
    <row r="2" spans="2:14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44</v>
      </c>
      <c r="H2">
        <v>10.029</v>
      </c>
      <c r="I2" t="s">
        <v>45</v>
      </c>
      <c r="J2">
        <v>-0.30199999999999999</v>
      </c>
      <c r="K2" t="s">
        <v>46</v>
      </c>
      <c r="L2">
        <v>57.531999999999996</v>
      </c>
      <c r="M2" t="s">
        <v>47</v>
      </c>
      <c r="N2" t="s">
        <v>48</v>
      </c>
    </row>
    <row r="3" spans="2:14" x14ac:dyDescent="0.2">
      <c r="B3" t="s">
        <v>12</v>
      </c>
      <c r="C3" t="s">
        <v>49</v>
      </c>
      <c r="D3" t="s">
        <v>13</v>
      </c>
      <c r="E3">
        <v>-398.28512336429299</v>
      </c>
    </row>
    <row r="4" spans="2:14" x14ac:dyDescent="0.2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44</v>
      </c>
      <c r="H4">
        <v>10.337999999999999</v>
      </c>
      <c r="I4" t="s">
        <v>45</v>
      </c>
      <c r="J4">
        <v>-0.29499999999999998</v>
      </c>
      <c r="K4" t="s">
        <v>46</v>
      </c>
      <c r="L4">
        <v>55.01</v>
      </c>
      <c r="M4" t="s">
        <v>47</v>
      </c>
      <c r="N4" t="s">
        <v>48</v>
      </c>
    </row>
    <row r="5" spans="2:14" x14ac:dyDescent="0.2">
      <c r="B5" t="s">
        <v>12</v>
      </c>
      <c r="C5" t="s">
        <v>50</v>
      </c>
      <c r="D5" t="s">
        <v>13</v>
      </c>
      <c r="E5">
        <v>-470.90495150971799</v>
      </c>
    </row>
    <row r="6" spans="2:14" x14ac:dyDescent="0.2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44</v>
      </c>
      <c r="H6">
        <v>10.648</v>
      </c>
      <c r="I6" t="s">
        <v>45</v>
      </c>
      <c r="J6">
        <v>-0.28799999999999998</v>
      </c>
      <c r="K6" t="s">
        <v>46</v>
      </c>
      <c r="L6">
        <v>52.488999999999997</v>
      </c>
      <c r="M6" t="s">
        <v>47</v>
      </c>
      <c r="N6" t="s">
        <v>48</v>
      </c>
    </row>
    <row r="7" spans="2:14" x14ac:dyDescent="0.2">
      <c r="B7" t="s">
        <v>12</v>
      </c>
      <c r="C7" t="s">
        <v>51</v>
      </c>
      <c r="D7" t="s">
        <v>13</v>
      </c>
      <c r="E7">
        <v>-544.75062927430497</v>
      </c>
    </row>
    <row r="8" spans="2:14" x14ac:dyDescent="0.2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44</v>
      </c>
      <c r="H8">
        <v>10.957000000000001</v>
      </c>
      <c r="I8" t="s">
        <v>45</v>
      </c>
      <c r="J8">
        <v>-0.28199999999999997</v>
      </c>
      <c r="K8" t="s">
        <v>46</v>
      </c>
      <c r="L8">
        <v>49.968000000000004</v>
      </c>
      <c r="M8" t="s">
        <v>47</v>
      </c>
      <c r="N8" t="s">
        <v>48</v>
      </c>
    </row>
    <row r="9" spans="2:14" x14ac:dyDescent="0.2">
      <c r="B9" t="s">
        <v>12</v>
      </c>
      <c r="C9" t="s">
        <v>52</v>
      </c>
      <c r="D9" t="s">
        <v>13</v>
      </c>
      <c r="E9">
        <v>-613.93127147884002</v>
      </c>
    </row>
    <row r="10" spans="2:14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44</v>
      </c>
      <c r="H10">
        <v>11.266999999999999</v>
      </c>
      <c r="I10" t="s">
        <v>45</v>
      </c>
      <c r="J10">
        <v>-0.27500000000000002</v>
      </c>
      <c r="K10" t="s">
        <v>46</v>
      </c>
      <c r="L10">
        <v>47.447000000000003</v>
      </c>
      <c r="M10" t="s">
        <v>47</v>
      </c>
      <c r="N10" t="s">
        <v>48</v>
      </c>
    </row>
    <row r="11" spans="2:14" x14ac:dyDescent="0.2">
      <c r="B11" t="s">
        <v>12</v>
      </c>
      <c r="C11" t="s">
        <v>53</v>
      </c>
      <c r="D11" t="s">
        <v>13</v>
      </c>
      <c r="E11">
        <v>-658.44383855644401</v>
      </c>
    </row>
    <row r="12" spans="2:14" x14ac:dyDescent="0.2"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44</v>
      </c>
      <c r="H12">
        <v>11.576000000000001</v>
      </c>
      <c r="I12" t="s">
        <v>45</v>
      </c>
      <c r="J12">
        <v>-0.26800000000000002</v>
      </c>
      <c r="K12" t="s">
        <v>46</v>
      </c>
      <c r="L12">
        <v>44.926000000000002</v>
      </c>
      <c r="M12" t="s">
        <v>47</v>
      </c>
      <c r="N12" t="s">
        <v>48</v>
      </c>
    </row>
    <row r="13" spans="2:14" x14ac:dyDescent="0.2">
      <c r="B13" t="s">
        <v>12</v>
      </c>
      <c r="C13" t="s">
        <v>54</v>
      </c>
      <c r="D13" t="s">
        <v>13</v>
      </c>
      <c r="E13">
        <v>-652.77084516934804</v>
      </c>
    </row>
    <row r="14" spans="2:14" x14ac:dyDescent="0.2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44</v>
      </c>
      <c r="H14">
        <v>11.885999999999999</v>
      </c>
      <c r="I14" t="s">
        <v>45</v>
      </c>
      <c r="J14">
        <v>-0.26100000000000001</v>
      </c>
      <c r="K14" t="s">
        <v>46</v>
      </c>
      <c r="L14">
        <v>42.405000000000001</v>
      </c>
      <c r="M14" t="s">
        <v>47</v>
      </c>
      <c r="N14" t="s">
        <v>48</v>
      </c>
    </row>
    <row r="15" spans="2:14" x14ac:dyDescent="0.2">
      <c r="B15" t="s">
        <v>12</v>
      </c>
      <c r="C15" t="s">
        <v>55</v>
      </c>
      <c r="D15" t="s">
        <v>13</v>
      </c>
      <c r="E15">
        <v>-562.83424852826295</v>
      </c>
    </row>
    <row r="16" spans="2:14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44</v>
      </c>
      <c r="H16">
        <v>12.196</v>
      </c>
      <c r="I16" t="s">
        <v>45</v>
      </c>
      <c r="J16">
        <v>-0.255</v>
      </c>
      <c r="K16" t="s">
        <v>46</v>
      </c>
      <c r="L16">
        <v>39.884</v>
      </c>
      <c r="M16" t="s">
        <v>47</v>
      </c>
      <c r="N16" t="s">
        <v>48</v>
      </c>
    </row>
    <row r="17" spans="2:14" x14ac:dyDescent="0.2">
      <c r="B17" t="s">
        <v>12</v>
      </c>
      <c r="C17" t="s">
        <v>56</v>
      </c>
      <c r="D17" t="s">
        <v>13</v>
      </c>
      <c r="E17">
        <v>-358.54962893559798</v>
      </c>
    </row>
    <row r="18" spans="2:14" x14ac:dyDescent="0.2"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44</v>
      </c>
      <c r="H18">
        <v>12.505000000000001</v>
      </c>
      <c r="I18" t="s">
        <v>45</v>
      </c>
      <c r="J18">
        <v>-0.248</v>
      </c>
      <c r="K18" t="s">
        <v>46</v>
      </c>
      <c r="L18">
        <v>37.363</v>
      </c>
      <c r="M18" t="s">
        <v>47</v>
      </c>
      <c r="N18" t="s">
        <v>48</v>
      </c>
    </row>
    <row r="19" spans="2:14" x14ac:dyDescent="0.2">
      <c r="B19" t="s">
        <v>12</v>
      </c>
      <c r="C19" t="s">
        <v>57</v>
      </c>
      <c r="D19" t="s">
        <v>13</v>
      </c>
      <c r="E19">
        <v>-62.055887805323998</v>
      </c>
    </row>
    <row r="20" spans="2:14" x14ac:dyDescent="0.2"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44</v>
      </c>
      <c r="H20">
        <v>12.815</v>
      </c>
      <c r="I20" t="s">
        <v>45</v>
      </c>
      <c r="J20">
        <v>-0.24099999999999999</v>
      </c>
      <c r="K20" t="s">
        <v>46</v>
      </c>
      <c r="L20">
        <v>34.841999999999999</v>
      </c>
      <c r="M20" t="s">
        <v>47</v>
      </c>
      <c r="N20" t="s">
        <v>48</v>
      </c>
    </row>
    <row r="21" spans="2:14" x14ac:dyDescent="0.2">
      <c r="B21" t="s">
        <v>12</v>
      </c>
      <c r="C21" t="s">
        <v>58</v>
      </c>
      <c r="D21" t="s">
        <v>13</v>
      </c>
      <c r="E21">
        <v>247.25769959505399</v>
      </c>
    </row>
    <row r="22" spans="2:14" x14ac:dyDescent="0.2"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44</v>
      </c>
      <c r="H22">
        <v>13.124000000000001</v>
      </c>
      <c r="I22" t="s">
        <v>45</v>
      </c>
      <c r="J22">
        <v>-0.23400000000000001</v>
      </c>
      <c r="K22" t="s">
        <v>46</v>
      </c>
      <c r="L22">
        <v>32.320999999999998</v>
      </c>
      <c r="M22" t="s">
        <v>47</v>
      </c>
      <c r="N22" t="s">
        <v>48</v>
      </c>
    </row>
    <row r="23" spans="2:14" x14ac:dyDescent="0.2">
      <c r="B23" t="s">
        <v>12</v>
      </c>
      <c r="C23" t="s">
        <v>59</v>
      </c>
      <c r="D23" t="s">
        <v>13</v>
      </c>
      <c r="E23">
        <v>492.15686949450799</v>
      </c>
    </row>
    <row r="24" spans="2:14" x14ac:dyDescent="0.2"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44</v>
      </c>
      <c r="H24">
        <v>13.433999999999999</v>
      </c>
      <c r="I24" t="s">
        <v>45</v>
      </c>
      <c r="J24">
        <v>-0.22800000000000001</v>
      </c>
      <c r="K24" t="s">
        <v>46</v>
      </c>
      <c r="L24">
        <v>29.8</v>
      </c>
      <c r="M24" t="s">
        <v>47</v>
      </c>
      <c r="N24" t="s">
        <v>48</v>
      </c>
    </row>
    <row r="25" spans="2:14" x14ac:dyDescent="0.2">
      <c r="B25" t="s">
        <v>12</v>
      </c>
      <c r="C25" t="s">
        <v>60</v>
      </c>
      <c r="D25" t="s">
        <v>13</v>
      </c>
      <c r="E25">
        <v>627.76079401480501</v>
      </c>
    </row>
    <row r="26" spans="2:14" x14ac:dyDescent="0.2"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44</v>
      </c>
      <c r="H26">
        <v>13.743</v>
      </c>
      <c r="I26" t="s">
        <v>45</v>
      </c>
      <c r="J26">
        <v>-0.221</v>
      </c>
      <c r="K26" t="s">
        <v>46</v>
      </c>
      <c r="L26">
        <v>27.279</v>
      </c>
      <c r="M26" t="s">
        <v>47</v>
      </c>
      <c r="N26" t="s">
        <v>48</v>
      </c>
    </row>
    <row r="27" spans="2:14" x14ac:dyDescent="0.2">
      <c r="B27" t="s">
        <v>12</v>
      </c>
      <c r="C27" t="s">
        <v>61</v>
      </c>
      <c r="D27" t="s">
        <v>13</v>
      </c>
      <c r="E27">
        <v>661.13159573210601</v>
      </c>
    </row>
    <row r="28" spans="2:14" x14ac:dyDescent="0.2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44</v>
      </c>
      <c r="H28">
        <v>14.053000000000001</v>
      </c>
      <c r="I28" t="s">
        <v>45</v>
      </c>
      <c r="J28">
        <v>-0.214</v>
      </c>
      <c r="K28" t="s">
        <v>46</v>
      </c>
      <c r="L28">
        <v>24.757999999999999</v>
      </c>
      <c r="M28" t="s">
        <v>47</v>
      </c>
      <c r="N28" t="s">
        <v>48</v>
      </c>
    </row>
    <row r="29" spans="2:14" x14ac:dyDescent="0.2">
      <c r="B29" t="s">
        <v>12</v>
      </c>
      <c r="C29" t="s">
        <v>62</v>
      </c>
      <c r="D29" t="s">
        <v>13</v>
      </c>
      <c r="E29">
        <v>635.92683078552204</v>
      </c>
    </row>
    <row r="30" spans="2:14" x14ac:dyDescent="0.2"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44</v>
      </c>
      <c r="H30">
        <v>14.362</v>
      </c>
      <c r="I30" t="s">
        <v>45</v>
      </c>
      <c r="J30">
        <v>-0.20799999999999999</v>
      </c>
      <c r="K30" t="s">
        <v>46</v>
      </c>
      <c r="L30">
        <v>22.236999999999998</v>
      </c>
      <c r="M30" t="s">
        <v>47</v>
      </c>
      <c r="N30" t="s">
        <v>48</v>
      </c>
    </row>
    <row r="31" spans="2:14" x14ac:dyDescent="0.2">
      <c r="B31" t="s">
        <v>12</v>
      </c>
      <c r="C31" t="s">
        <v>63</v>
      </c>
      <c r="D31" t="s">
        <v>13</v>
      </c>
      <c r="E31">
        <v>593.83456867311099</v>
      </c>
    </row>
    <row r="32" spans="2:14" x14ac:dyDescent="0.2"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44</v>
      </c>
      <c r="H32">
        <v>14.672000000000001</v>
      </c>
      <c r="I32" t="s">
        <v>45</v>
      </c>
      <c r="J32">
        <v>-0.20100000000000001</v>
      </c>
      <c r="K32" t="s">
        <v>46</v>
      </c>
      <c r="L32">
        <v>19.716000000000001</v>
      </c>
      <c r="M32" t="s">
        <v>47</v>
      </c>
      <c r="N32" t="s">
        <v>48</v>
      </c>
    </row>
    <row r="33" spans="2:14" x14ac:dyDescent="0.2">
      <c r="B33" t="s">
        <v>12</v>
      </c>
      <c r="C33" t="s">
        <v>64</v>
      </c>
      <c r="D33" t="s">
        <v>13</v>
      </c>
      <c r="E33">
        <v>554.41716258322697</v>
      </c>
    </row>
    <row r="34" spans="2:14" x14ac:dyDescent="0.2"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44</v>
      </c>
      <c r="H34">
        <v>14.981</v>
      </c>
      <c r="I34" t="s">
        <v>45</v>
      </c>
      <c r="J34">
        <v>-0.19400000000000001</v>
      </c>
      <c r="K34" t="s">
        <v>46</v>
      </c>
      <c r="L34">
        <v>17.195</v>
      </c>
      <c r="M34" t="s">
        <v>47</v>
      </c>
      <c r="N34" t="s">
        <v>48</v>
      </c>
    </row>
    <row r="35" spans="2:14" x14ac:dyDescent="0.2">
      <c r="B35" t="s">
        <v>12</v>
      </c>
      <c r="C35" t="s">
        <v>65</v>
      </c>
      <c r="D35" t="s">
        <v>13</v>
      </c>
      <c r="E35">
        <v>523.32699393508506</v>
      </c>
    </row>
    <row r="36" spans="2:14" x14ac:dyDescent="0.2"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44</v>
      </c>
      <c r="H36">
        <v>15.291</v>
      </c>
      <c r="I36" t="s">
        <v>45</v>
      </c>
      <c r="J36">
        <v>-0.187</v>
      </c>
      <c r="K36" t="s">
        <v>46</v>
      </c>
      <c r="L36">
        <v>14.673999999999999</v>
      </c>
      <c r="M36" t="s">
        <v>47</v>
      </c>
      <c r="N36" t="s">
        <v>48</v>
      </c>
    </row>
    <row r="37" spans="2:14" x14ac:dyDescent="0.2">
      <c r="B37" t="s">
        <v>12</v>
      </c>
      <c r="C37" t="s">
        <v>66</v>
      </c>
      <c r="D37" t="s">
        <v>13</v>
      </c>
      <c r="E37">
        <v>499.48589461648999</v>
      </c>
    </row>
    <row r="38" spans="2:14" x14ac:dyDescent="0.2"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44</v>
      </c>
      <c r="H38">
        <v>15.6</v>
      </c>
      <c r="I38" t="s">
        <v>45</v>
      </c>
      <c r="J38">
        <v>-0.18099999999999999</v>
      </c>
      <c r="K38" t="s">
        <v>46</v>
      </c>
      <c r="L38">
        <v>12.151999999999999</v>
      </c>
      <c r="M38" t="s">
        <v>47</v>
      </c>
      <c r="N38" t="s">
        <v>48</v>
      </c>
    </row>
    <row r="39" spans="2:14" x14ac:dyDescent="0.2">
      <c r="B39" t="s">
        <v>12</v>
      </c>
      <c r="C39" t="s">
        <v>67</v>
      </c>
      <c r="D39" t="s">
        <v>13</v>
      </c>
      <c r="E39">
        <v>482.325235796779</v>
      </c>
    </row>
    <row r="40" spans="2:14" x14ac:dyDescent="0.2"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t="s">
        <v>44</v>
      </c>
      <c r="H40">
        <v>17.148</v>
      </c>
      <c r="I40" t="s">
        <v>45</v>
      </c>
      <c r="J40">
        <v>-0.14699999999999999</v>
      </c>
      <c r="K40" t="s">
        <v>46</v>
      </c>
      <c r="L40">
        <v>-0.45300000000000001</v>
      </c>
      <c r="M40" t="s">
        <v>47</v>
      </c>
      <c r="N40" t="s">
        <v>48</v>
      </c>
    </row>
    <row r="41" spans="2:14" x14ac:dyDescent="0.2">
      <c r="B41" t="s">
        <v>12</v>
      </c>
      <c r="C41" t="s">
        <v>68</v>
      </c>
      <c r="D41" t="s">
        <v>13</v>
      </c>
      <c r="E41">
        <v>447.07200428853599</v>
      </c>
    </row>
    <row r="42" spans="2:14" x14ac:dyDescent="0.2"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44</v>
      </c>
      <c r="H42">
        <v>17.457999999999998</v>
      </c>
      <c r="I42" t="s">
        <v>45</v>
      </c>
      <c r="J42">
        <v>-0.14000000000000001</v>
      </c>
      <c r="K42" t="s">
        <v>46</v>
      </c>
      <c r="L42">
        <v>-2.9740000000000002</v>
      </c>
      <c r="M42" t="s">
        <v>47</v>
      </c>
      <c r="N42" t="s">
        <v>48</v>
      </c>
    </row>
    <row r="43" spans="2:14" x14ac:dyDescent="0.2">
      <c r="B43" t="s">
        <v>12</v>
      </c>
      <c r="C43" t="s">
        <v>69</v>
      </c>
      <c r="D43" t="s">
        <v>13</v>
      </c>
      <c r="E43">
        <v>445.85348740726101</v>
      </c>
    </row>
    <row r="44" spans="2:14" x14ac:dyDescent="0.2"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44</v>
      </c>
      <c r="H44">
        <v>17.766999999999999</v>
      </c>
      <c r="I44" t="s">
        <v>45</v>
      </c>
      <c r="J44">
        <v>-0.13300000000000001</v>
      </c>
      <c r="K44" t="s">
        <v>46</v>
      </c>
      <c r="L44">
        <v>-5.4950000000000001</v>
      </c>
      <c r="M44" t="s">
        <v>47</v>
      </c>
      <c r="N44" t="s">
        <v>48</v>
      </c>
    </row>
    <row r="45" spans="2:14" x14ac:dyDescent="0.2">
      <c r="B45" t="s">
        <v>12</v>
      </c>
      <c r="C45" t="s">
        <v>70</v>
      </c>
      <c r="D45" t="s">
        <v>13</v>
      </c>
      <c r="E45">
        <v>446.63807872388003</v>
      </c>
    </row>
    <row r="46" spans="2:14" x14ac:dyDescent="0.2"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44</v>
      </c>
      <c r="H46">
        <v>18.077000000000002</v>
      </c>
      <c r="I46" t="s">
        <v>45</v>
      </c>
      <c r="J46">
        <v>-0.127</v>
      </c>
      <c r="K46" t="s">
        <v>46</v>
      </c>
      <c r="L46">
        <v>-8.016</v>
      </c>
      <c r="M46" t="s">
        <v>47</v>
      </c>
      <c r="N46" t="s">
        <v>48</v>
      </c>
    </row>
    <row r="47" spans="2:14" x14ac:dyDescent="0.2">
      <c r="B47" t="s">
        <v>12</v>
      </c>
      <c r="C47" t="s">
        <v>71</v>
      </c>
      <c r="D47" t="s">
        <v>13</v>
      </c>
      <c r="E47">
        <v>449.44326038942199</v>
      </c>
    </row>
    <row r="48" spans="2:14" x14ac:dyDescent="0.2">
      <c r="B48" t="s">
        <v>7</v>
      </c>
      <c r="C48" t="s">
        <v>8</v>
      </c>
      <c r="D48" t="s">
        <v>9</v>
      </c>
      <c r="E48" t="s">
        <v>10</v>
      </c>
      <c r="F48" t="s">
        <v>11</v>
      </c>
      <c r="G48" t="s">
        <v>44</v>
      </c>
      <c r="H48">
        <v>18.385999999999999</v>
      </c>
      <c r="I48" t="s">
        <v>45</v>
      </c>
      <c r="J48">
        <v>-0.12</v>
      </c>
      <c r="K48" t="s">
        <v>46</v>
      </c>
      <c r="L48">
        <v>-10.537000000000001</v>
      </c>
      <c r="M48" t="s">
        <v>47</v>
      </c>
      <c r="N48" t="s">
        <v>48</v>
      </c>
    </row>
    <row r="49" spans="2:14" x14ac:dyDescent="0.2">
      <c r="B49" t="s">
        <v>12</v>
      </c>
      <c r="C49" t="s">
        <v>72</v>
      </c>
      <c r="D49" t="s">
        <v>13</v>
      </c>
      <c r="E49">
        <v>455.24963956328799</v>
      </c>
    </row>
    <row r="50" spans="2:14" x14ac:dyDescent="0.2"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 t="s">
        <v>44</v>
      </c>
      <c r="H50">
        <v>18.696000000000002</v>
      </c>
      <c r="I50" t="s">
        <v>45</v>
      </c>
      <c r="J50">
        <v>-0.113</v>
      </c>
      <c r="K50" t="s">
        <v>46</v>
      </c>
      <c r="L50">
        <v>-13.058</v>
      </c>
      <c r="M50" t="s">
        <v>47</v>
      </c>
      <c r="N50" t="s">
        <v>48</v>
      </c>
    </row>
    <row r="51" spans="2:14" x14ac:dyDescent="0.2">
      <c r="B51" t="s">
        <v>12</v>
      </c>
      <c r="C51" t="s">
        <v>73</v>
      </c>
      <c r="D51" t="s">
        <v>13</v>
      </c>
      <c r="E51">
        <v>465.07234067972303</v>
      </c>
    </row>
    <row r="52" spans="2:14" x14ac:dyDescent="0.2"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44</v>
      </c>
      <c r="H52">
        <v>19.004999999999999</v>
      </c>
      <c r="I52" t="s">
        <v>45</v>
      </c>
      <c r="J52">
        <v>-0.107</v>
      </c>
      <c r="K52" t="s">
        <v>46</v>
      </c>
      <c r="L52">
        <v>-15.579000000000001</v>
      </c>
      <c r="M52" t="s">
        <v>47</v>
      </c>
      <c r="N52" t="s">
        <v>48</v>
      </c>
    </row>
    <row r="53" spans="2:14" x14ac:dyDescent="0.2">
      <c r="B53" t="s">
        <v>12</v>
      </c>
      <c r="C53" t="s">
        <v>74</v>
      </c>
      <c r="D53" t="s">
        <v>13</v>
      </c>
      <c r="E53">
        <v>479.25152209340803</v>
      </c>
    </row>
    <row r="54" spans="2:14" x14ac:dyDescent="0.2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44</v>
      </c>
      <c r="H54">
        <v>19.315000000000001</v>
      </c>
      <c r="I54" t="s">
        <v>45</v>
      </c>
      <c r="J54">
        <v>-0.1</v>
      </c>
      <c r="K54" t="s">
        <v>46</v>
      </c>
      <c r="L54">
        <v>-18.100000000000001</v>
      </c>
      <c r="M54" t="s">
        <v>47</v>
      </c>
      <c r="N54" t="s">
        <v>48</v>
      </c>
    </row>
    <row r="55" spans="2:14" x14ac:dyDescent="0.2">
      <c r="B55" t="s">
        <v>12</v>
      </c>
      <c r="C55" t="s">
        <v>75</v>
      </c>
      <c r="D55" t="s">
        <v>13</v>
      </c>
      <c r="E55">
        <v>497.93638045704699</v>
      </c>
    </row>
    <row r="56" spans="2:14" x14ac:dyDescent="0.2">
      <c r="B56" t="s">
        <v>7</v>
      </c>
      <c r="C56" t="s">
        <v>8</v>
      </c>
      <c r="D56" t="s">
        <v>9</v>
      </c>
      <c r="E56" t="s">
        <v>10</v>
      </c>
      <c r="F56" t="s">
        <v>11</v>
      </c>
      <c r="G56" t="s">
        <v>44</v>
      </c>
      <c r="H56">
        <v>19.623999999999999</v>
      </c>
      <c r="I56" t="s">
        <v>45</v>
      </c>
      <c r="J56">
        <v>-9.2999999999999999E-2</v>
      </c>
      <c r="K56" t="s">
        <v>46</v>
      </c>
      <c r="L56">
        <v>-20.620999999999999</v>
      </c>
      <c r="M56" t="s">
        <v>47</v>
      </c>
      <c r="N56" t="s">
        <v>48</v>
      </c>
    </row>
    <row r="57" spans="2:14" x14ac:dyDescent="0.2">
      <c r="B57" t="s">
        <v>12</v>
      </c>
      <c r="C57" t="s">
        <v>76</v>
      </c>
      <c r="D57" t="s">
        <v>13</v>
      </c>
      <c r="E57">
        <v>519.45150242624698</v>
      </c>
    </row>
    <row r="58" spans="2:14" x14ac:dyDescent="0.2"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44</v>
      </c>
      <c r="H58">
        <v>19.934000000000001</v>
      </c>
      <c r="I58" t="s">
        <v>45</v>
      </c>
      <c r="J58">
        <v>-8.5999999999999993E-2</v>
      </c>
      <c r="K58" t="s">
        <v>46</v>
      </c>
      <c r="L58">
        <v>-23.141999999999999</v>
      </c>
      <c r="M58" t="s">
        <v>47</v>
      </c>
      <c r="N58" t="s">
        <v>48</v>
      </c>
    </row>
    <row r="59" spans="2:14" x14ac:dyDescent="0.2">
      <c r="B59" t="s">
        <v>12</v>
      </c>
      <c r="C59" t="s">
        <v>77</v>
      </c>
      <c r="D59" t="s">
        <v>13</v>
      </c>
      <c r="E59">
        <v>538.700529284607</v>
      </c>
    </row>
    <row r="60" spans="2:14" x14ac:dyDescent="0.2"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44</v>
      </c>
      <c r="H60">
        <v>20.242999999999999</v>
      </c>
      <c r="I60" t="s">
        <v>45</v>
      </c>
      <c r="J60">
        <v>-0.08</v>
      </c>
      <c r="K60" t="s">
        <v>46</v>
      </c>
      <c r="L60">
        <v>-25.663</v>
      </c>
      <c r="M60" t="s">
        <v>47</v>
      </c>
      <c r="N60" t="s">
        <v>48</v>
      </c>
    </row>
    <row r="61" spans="2:14" x14ac:dyDescent="0.2">
      <c r="B61" t="s">
        <v>12</v>
      </c>
      <c r="C61" t="s">
        <v>78</v>
      </c>
      <c r="D61" t="s">
        <v>13</v>
      </c>
      <c r="E61">
        <v>545.38627970345999</v>
      </c>
    </row>
    <row r="62" spans="2:14" x14ac:dyDescent="0.2">
      <c r="B62" t="s">
        <v>7</v>
      </c>
      <c r="C62" t="s">
        <v>8</v>
      </c>
      <c r="D62" t="s">
        <v>9</v>
      </c>
      <c r="E62" t="s">
        <v>10</v>
      </c>
      <c r="F62" t="s">
        <v>11</v>
      </c>
      <c r="G62" t="s">
        <v>44</v>
      </c>
      <c r="H62">
        <v>20.553000000000001</v>
      </c>
      <c r="I62" t="s">
        <v>45</v>
      </c>
      <c r="J62">
        <v>-7.2999999999999995E-2</v>
      </c>
      <c r="K62" t="s">
        <v>46</v>
      </c>
      <c r="L62">
        <v>-28.184000000000001</v>
      </c>
      <c r="M62" t="s">
        <v>47</v>
      </c>
      <c r="N62" t="s">
        <v>48</v>
      </c>
    </row>
    <row r="63" spans="2:14" x14ac:dyDescent="0.2">
      <c r="B63" t="s">
        <v>12</v>
      </c>
      <c r="C63" t="s">
        <v>79</v>
      </c>
      <c r="D63" t="s">
        <v>13</v>
      </c>
      <c r="E63">
        <v>523.791782929183</v>
      </c>
    </row>
    <row r="64" spans="2:14" x14ac:dyDescent="0.2"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44</v>
      </c>
      <c r="H64">
        <v>20.863</v>
      </c>
      <c r="I64" t="s">
        <v>45</v>
      </c>
      <c r="J64">
        <v>-6.6000000000000003E-2</v>
      </c>
      <c r="K64" t="s">
        <v>46</v>
      </c>
      <c r="L64">
        <v>-30.706</v>
      </c>
      <c r="M64" t="s">
        <v>47</v>
      </c>
      <c r="N64" t="s">
        <v>48</v>
      </c>
    </row>
    <row r="65" spans="2:14" x14ac:dyDescent="0.2">
      <c r="B65" t="s">
        <v>12</v>
      </c>
      <c r="C65" t="s">
        <v>80</v>
      </c>
      <c r="D65" t="s">
        <v>13</v>
      </c>
      <c r="E65">
        <v>460.55891768229202</v>
      </c>
    </row>
    <row r="66" spans="2:14" x14ac:dyDescent="0.2"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44</v>
      </c>
      <c r="H66">
        <v>21.172000000000001</v>
      </c>
      <c r="I66" t="s">
        <v>45</v>
      </c>
      <c r="J66">
        <v>-5.8999999999999997E-2</v>
      </c>
      <c r="K66" t="s">
        <v>46</v>
      </c>
      <c r="L66">
        <v>-33.226999999999997</v>
      </c>
      <c r="M66" t="s">
        <v>47</v>
      </c>
      <c r="N66" t="s">
        <v>48</v>
      </c>
    </row>
    <row r="67" spans="2:14" x14ac:dyDescent="0.2">
      <c r="B67" t="s">
        <v>12</v>
      </c>
      <c r="C67" t="s">
        <v>81</v>
      </c>
      <c r="D67" t="s">
        <v>13</v>
      </c>
      <c r="E67">
        <v>354.522567441403</v>
      </c>
    </row>
    <row r="68" spans="2:14" x14ac:dyDescent="0.2">
      <c r="B68" t="s">
        <v>7</v>
      </c>
      <c r="C68" t="s">
        <v>8</v>
      </c>
      <c r="D68" t="s">
        <v>9</v>
      </c>
      <c r="E68" t="s">
        <v>10</v>
      </c>
      <c r="F68" t="s">
        <v>11</v>
      </c>
      <c r="G68" t="s">
        <v>44</v>
      </c>
      <c r="H68">
        <v>21.481999999999999</v>
      </c>
      <c r="I68" t="s">
        <v>45</v>
      </c>
      <c r="J68">
        <v>-5.2999999999999999E-2</v>
      </c>
      <c r="K68" t="s">
        <v>46</v>
      </c>
      <c r="L68">
        <v>-35.747999999999998</v>
      </c>
      <c r="M68" t="s">
        <v>47</v>
      </c>
      <c r="N68" t="s">
        <v>48</v>
      </c>
    </row>
    <row r="69" spans="2:14" x14ac:dyDescent="0.2">
      <c r="B69" t="s">
        <v>12</v>
      </c>
      <c r="C69" t="s">
        <v>82</v>
      </c>
      <c r="D69" t="s">
        <v>13</v>
      </c>
      <c r="E69">
        <v>215.91367001336801</v>
      </c>
    </row>
    <row r="70" spans="2:14" x14ac:dyDescent="0.2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44</v>
      </c>
      <c r="H70">
        <v>21.791</v>
      </c>
      <c r="I70" t="s">
        <v>45</v>
      </c>
      <c r="J70">
        <v>-4.5999999999999999E-2</v>
      </c>
      <c r="K70" t="s">
        <v>46</v>
      </c>
      <c r="L70">
        <v>-38.268999999999998</v>
      </c>
      <c r="M70" t="s">
        <v>47</v>
      </c>
      <c r="N70" t="s">
        <v>48</v>
      </c>
    </row>
    <row r="71" spans="2:14" x14ac:dyDescent="0.2">
      <c r="B71" t="s">
        <v>12</v>
      </c>
      <c r="C71" t="s">
        <v>83</v>
      </c>
      <c r="D71" t="s">
        <v>13</v>
      </c>
      <c r="E71">
        <v>65.317029030253906</v>
      </c>
    </row>
    <row r="72" spans="2:14" x14ac:dyDescent="0.2">
      <c r="B72" t="s">
        <v>7</v>
      </c>
      <c r="C72" t="s">
        <v>8</v>
      </c>
      <c r="D72" t="s">
        <v>9</v>
      </c>
      <c r="E72" t="s">
        <v>10</v>
      </c>
      <c r="F72" t="s">
        <v>11</v>
      </c>
      <c r="G72" t="s">
        <v>44</v>
      </c>
      <c r="H72">
        <v>22.100999999999999</v>
      </c>
      <c r="I72" t="s">
        <v>45</v>
      </c>
      <c r="J72">
        <v>-3.9E-2</v>
      </c>
      <c r="K72" t="s">
        <v>46</v>
      </c>
      <c r="L72">
        <v>-40.79</v>
      </c>
      <c r="M72" t="s">
        <v>47</v>
      </c>
      <c r="N72" t="s">
        <v>48</v>
      </c>
    </row>
    <row r="73" spans="2:14" x14ac:dyDescent="0.2">
      <c r="B73" t="s">
        <v>12</v>
      </c>
      <c r="C73" t="s">
        <v>84</v>
      </c>
      <c r="D73" t="s">
        <v>13</v>
      </c>
      <c r="E73">
        <v>-66.210800662353606</v>
      </c>
    </row>
    <row r="74" spans="2:14" x14ac:dyDescent="0.2"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 t="s">
        <v>44</v>
      </c>
      <c r="H74">
        <v>22.41</v>
      </c>
      <c r="I74" t="s">
        <v>45</v>
      </c>
      <c r="J74">
        <v>-3.2000000000000001E-2</v>
      </c>
      <c r="K74" t="s">
        <v>46</v>
      </c>
      <c r="L74">
        <v>-43.311</v>
      </c>
      <c r="M74" t="s">
        <v>47</v>
      </c>
      <c r="N74" t="s">
        <v>48</v>
      </c>
    </row>
    <row r="75" spans="2:14" x14ac:dyDescent="0.2">
      <c r="B75" t="s">
        <v>12</v>
      </c>
      <c r="C75" t="s">
        <v>85</v>
      </c>
      <c r="D75" t="s">
        <v>13</v>
      </c>
      <c r="E75">
        <v>-162.80608619737899</v>
      </c>
    </row>
    <row r="76" spans="2:14" x14ac:dyDescent="0.2"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44</v>
      </c>
      <c r="H76">
        <v>22.72</v>
      </c>
      <c r="I76" t="s">
        <v>45</v>
      </c>
      <c r="J76">
        <v>-2.5999999999999999E-2</v>
      </c>
      <c r="K76" t="s">
        <v>46</v>
      </c>
      <c r="L76">
        <v>-45.832000000000001</v>
      </c>
      <c r="M76" t="s">
        <v>47</v>
      </c>
      <c r="N76" t="s">
        <v>48</v>
      </c>
    </row>
    <row r="77" spans="2:14" x14ac:dyDescent="0.2">
      <c r="B77" t="s">
        <v>12</v>
      </c>
      <c r="C77" t="s">
        <v>86</v>
      </c>
      <c r="D77" t="s">
        <v>13</v>
      </c>
      <c r="E77">
        <v>-221.52940528723499</v>
      </c>
    </row>
    <row r="78" spans="2:14" x14ac:dyDescent="0.2">
      <c r="B78" t="s">
        <v>7</v>
      </c>
      <c r="C78" t="s">
        <v>8</v>
      </c>
      <c r="D78" t="s">
        <v>9</v>
      </c>
      <c r="E78" t="s">
        <v>10</v>
      </c>
      <c r="F78" t="s">
        <v>11</v>
      </c>
      <c r="G78" t="s">
        <v>44</v>
      </c>
      <c r="H78">
        <v>23.029</v>
      </c>
      <c r="I78" t="s">
        <v>45</v>
      </c>
      <c r="J78">
        <v>-1.9E-2</v>
      </c>
      <c r="K78" t="s">
        <v>46</v>
      </c>
      <c r="L78">
        <v>-48.353000000000002</v>
      </c>
      <c r="M78" t="s">
        <v>47</v>
      </c>
      <c r="N78" t="s">
        <v>48</v>
      </c>
    </row>
    <row r="79" spans="2:14" x14ac:dyDescent="0.2">
      <c r="B79" t="s">
        <v>12</v>
      </c>
      <c r="C79" t="s">
        <v>87</v>
      </c>
      <c r="D79" t="s">
        <v>13</v>
      </c>
      <c r="E79">
        <v>-245.72220662141399</v>
      </c>
    </row>
    <row r="80" spans="2:14" x14ac:dyDescent="0.2">
      <c r="B80" t="s">
        <v>7</v>
      </c>
      <c r="C80" t="s">
        <v>8</v>
      </c>
      <c r="D80" t="s">
        <v>9</v>
      </c>
      <c r="E80" t="s">
        <v>10</v>
      </c>
      <c r="F80" t="s">
        <v>11</v>
      </c>
      <c r="G80" t="s">
        <v>44</v>
      </c>
      <c r="H80">
        <v>23.338999999999999</v>
      </c>
      <c r="I80" t="s">
        <v>45</v>
      </c>
      <c r="J80">
        <v>-1.2E-2</v>
      </c>
      <c r="K80" t="s">
        <v>46</v>
      </c>
      <c r="L80">
        <v>-50.874000000000002</v>
      </c>
      <c r="M80" t="s">
        <v>47</v>
      </c>
      <c r="N80" t="s">
        <v>48</v>
      </c>
    </row>
    <row r="81" spans="2:14" x14ac:dyDescent="0.2">
      <c r="B81" t="s">
        <v>12</v>
      </c>
      <c r="C81" t="s">
        <v>88</v>
      </c>
      <c r="D81" t="s">
        <v>13</v>
      </c>
      <c r="E81">
        <v>-246.29540478419901</v>
      </c>
    </row>
    <row r="82" spans="2:14" x14ac:dyDescent="0.2"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44</v>
      </c>
      <c r="H82">
        <v>23.648</v>
      </c>
      <c r="I82" t="s">
        <v>45</v>
      </c>
      <c r="J82">
        <v>-6.0000000000000001E-3</v>
      </c>
      <c r="K82" t="s">
        <v>46</v>
      </c>
      <c r="L82">
        <v>-53.395000000000003</v>
      </c>
      <c r="M82" t="s">
        <v>47</v>
      </c>
      <c r="N82" t="s">
        <v>48</v>
      </c>
    </row>
    <row r="83" spans="2:14" x14ac:dyDescent="0.2">
      <c r="B83" t="s">
        <v>12</v>
      </c>
      <c r="C83" s="18" t="s">
        <v>89</v>
      </c>
      <c r="D83" t="s">
        <v>13</v>
      </c>
      <c r="E83">
        <v>-232.67230396686901</v>
      </c>
    </row>
    <row r="84" spans="2:14" x14ac:dyDescent="0.2"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44</v>
      </c>
      <c r="H84">
        <v>23.957999999999998</v>
      </c>
      <c r="I84" t="s">
        <v>45</v>
      </c>
      <c r="J84">
        <v>1E-3</v>
      </c>
      <c r="K84" t="s">
        <v>46</v>
      </c>
      <c r="L84">
        <v>-55.915999999999997</v>
      </c>
      <c r="M84" t="s">
        <v>47</v>
      </c>
      <c r="N84" t="s">
        <v>48</v>
      </c>
    </row>
    <row r="85" spans="2:14" x14ac:dyDescent="0.2">
      <c r="B85" t="s">
        <v>12</v>
      </c>
      <c r="C85" s="18" t="s">
        <v>90</v>
      </c>
      <c r="D85" t="s">
        <v>13</v>
      </c>
      <c r="E85">
        <v>-211.47051136769301</v>
      </c>
    </row>
    <row r="86" spans="2:14" x14ac:dyDescent="0.2"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44</v>
      </c>
      <c r="H86">
        <v>24.266999999999999</v>
      </c>
      <c r="I86" t="s">
        <v>45</v>
      </c>
      <c r="J86">
        <v>8.0000000000000002E-3</v>
      </c>
      <c r="K86" t="s">
        <v>46</v>
      </c>
      <c r="L86">
        <v>-58.436999999999998</v>
      </c>
      <c r="M86" t="s">
        <v>47</v>
      </c>
      <c r="N86" t="s">
        <v>48</v>
      </c>
    </row>
    <row r="87" spans="2:14" x14ac:dyDescent="0.2">
      <c r="B87" t="s">
        <v>12</v>
      </c>
      <c r="C87" s="18" t="s">
        <v>91</v>
      </c>
      <c r="D87" t="s">
        <v>13</v>
      </c>
      <c r="E87">
        <v>-188.006816359053</v>
      </c>
    </row>
    <row r="88" spans="2:14" x14ac:dyDescent="0.2">
      <c r="B88" t="s">
        <v>7</v>
      </c>
      <c r="C88" t="s">
        <v>8</v>
      </c>
      <c r="D88" t="s">
        <v>9</v>
      </c>
      <c r="E88" t="s">
        <v>10</v>
      </c>
      <c r="F88" t="s">
        <v>11</v>
      </c>
      <c r="G88" t="s">
        <v>44</v>
      </c>
      <c r="H88">
        <v>12.55</v>
      </c>
      <c r="I88" t="s">
        <v>45</v>
      </c>
      <c r="J88">
        <v>-0.29699999999999999</v>
      </c>
      <c r="K88" t="s">
        <v>46</v>
      </c>
      <c r="L88">
        <v>57.841000000000001</v>
      </c>
      <c r="M88" t="s">
        <v>47</v>
      </c>
      <c r="N88" t="s">
        <v>48</v>
      </c>
    </row>
    <row r="89" spans="2:14" x14ac:dyDescent="0.2">
      <c r="B89" t="s">
        <v>12</v>
      </c>
      <c r="C89" t="s">
        <v>92</v>
      </c>
      <c r="D89" t="s">
        <v>13</v>
      </c>
      <c r="E89">
        <v>-317.21569946892299</v>
      </c>
    </row>
    <row r="90" spans="2:14" x14ac:dyDescent="0.2"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 t="s">
        <v>44</v>
      </c>
      <c r="H90">
        <v>12.859</v>
      </c>
      <c r="I90" t="s">
        <v>45</v>
      </c>
      <c r="J90">
        <v>-0.29099999999999998</v>
      </c>
      <c r="K90" t="s">
        <v>46</v>
      </c>
      <c r="L90">
        <v>55.32</v>
      </c>
      <c r="M90" t="s">
        <v>47</v>
      </c>
      <c r="N90" t="s">
        <v>48</v>
      </c>
    </row>
    <row r="91" spans="2:14" x14ac:dyDescent="0.2">
      <c r="B91" t="s">
        <v>12</v>
      </c>
      <c r="C91" t="s">
        <v>93</v>
      </c>
      <c r="D91" t="s">
        <v>13</v>
      </c>
      <c r="E91">
        <v>-361.90755829907198</v>
      </c>
    </row>
    <row r="92" spans="2:14" x14ac:dyDescent="0.2">
      <c r="B92" t="s">
        <v>7</v>
      </c>
      <c r="C92" t="s">
        <v>8</v>
      </c>
      <c r="D92" t="s">
        <v>9</v>
      </c>
      <c r="E92" t="s">
        <v>10</v>
      </c>
      <c r="F92" t="s">
        <v>11</v>
      </c>
      <c r="G92" t="s">
        <v>44</v>
      </c>
      <c r="H92">
        <v>13.169</v>
      </c>
      <c r="I92" t="s">
        <v>45</v>
      </c>
      <c r="J92">
        <v>-0.28399999999999997</v>
      </c>
      <c r="K92" t="s">
        <v>46</v>
      </c>
      <c r="L92">
        <v>52.798999999999999</v>
      </c>
      <c r="M92" t="s">
        <v>47</v>
      </c>
      <c r="N92" t="s">
        <v>48</v>
      </c>
    </row>
    <row r="93" spans="2:14" x14ac:dyDescent="0.2">
      <c r="B93" t="s">
        <v>12</v>
      </c>
      <c r="C93" t="s">
        <v>94</v>
      </c>
      <c r="D93" t="s">
        <v>13</v>
      </c>
      <c r="E93">
        <v>-401.61123136019398</v>
      </c>
    </row>
    <row r="94" spans="2:14" x14ac:dyDescent="0.2">
      <c r="B94" t="s">
        <v>7</v>
      </c>
      <c r="C94" t="s">
        <v>8</v>
      </c>
      <c r="D94" t="s">
        <v>9</v>
      </c>
      <c r="E94" t="s">
        <v>10</v>
      </c>
      <c r="F94" t="s">
        <v>11</v>
      </c>
      <c r="G94" t="s">
        <v>44</v>
      </c>
      <c r="H94">
        <v>13.478</v>
      </c>
      <c r="I94" t="s">
        <v>45</v>
      </c>
      <c r="J94">
        <v>-0.27700000000000002</v>
      </c>
      <c r="K94" t="s">
        <v>46</v>
      </c>
      <c r="L94">
        <v>50.277999999999999</v>
      </c>
      <c r="M94" t="s">
        <v>47</v>
      </c>
      <c r="N94" t="s">
        <v>48</v>
      </c>
    </row>
    <row r="95" spans="2:14" x14ac:dyDescent="0.2">
      <c r="B95" t="s">
        <v>12</v>
      </c>
      <c r="C95" t="s">
        <v>95</v>
      </c>
      <c r="D95" t="s">
        <v>13</v>
      </c>
      <c r="E95">
        <v>-427.284854207916</v>
      </c>
    </row>
    <row r="96" spans="2:14" x14ac:dyDescent="0.2">
      <c r="B96" t="s">
        <v>7</v>
      </c>
      <c r="C96" t="s">
        <v>8</v>
      </c>
      <c r="D96" t="s">
        <v>9</v>
      </c>
      <c r="E96" t="s">
        <v>10</v>
      </c>
      <c r="F96" t="s">
        <v>11</v>
      </c>
      <c r="G96" t="s">
        <v>44</v>
      </c>
      <c r="H96">
        <v>13.788</v>
      </c>
      <c r="I96" t="s">
        <v>45</v>
      </c>
      <c r="J96">
        <v>-0.27</v>
      </c>
      <c r="K96" t="s">
        <v>46</v>
      </c>
      <c r="L96">
        <v>47.756999999999998</v>
      </c>
      <c r="M96" t="s">
        <v>47</v>
      </c>
      <c r="N96" t="s">
        <v>48</v>
      </c>
    </row>
    <row r="97" spans="2:14" x14ac:dyDescent="0.2">
      <c r="B97" t="s">
        <v>12</v>
      </c>
      <c r="C97" t="s">
        <v>96</v>
      </c>
      <c r="D97" t="s">
        <v>13</v>
      </c>
      <c r="E97">
        <v>-424.58770130307101</v>
      </c>
    </row>
    <row r="98" spans="2:14" x14ac:dyDescent="0.2"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t="s">
        <v>44</v>
      </c>
      <c r="H98">
        <v>14.098000000000001</v>
      </c>
      <c r="I98" t="s">
        <v>45</v>
      </c>
      <c r="J98">
        <v>-0.26400000000000001</v>
      </c>
      <c r="K98" t="s">
        <v>46</v>
      </c>
      <c r="L98">
        <v>45.235999999999997</v>
      </c>
      <c r="M98" t="s">
        <v>47</v>
      </c>
      <c r="N98" t="s">
        <v>48</v>
      </c>
    </row>
    <row r="99" spans="2:14" x14ac:dyDescent="0.2">
      <c r="B99" t="s">
        <v>12</v>
      </c>
      <c r="C99" t="s">
        <v>97</v>
      </c>
      <c r="D99" t="s">
        <v>13</v>
      </c>
      <c r="E99">
        <v>-376.45392638111002</v>
      </c>
    </row>
    <row r="100" spans="2:14" x14ac:dyDescent="0.2">
      <c r="B100" t="s">
        <v>7</v>
      </c>
      <c r="C100" t="s">
        <v>8</v>
      </c>
      <c r="D100" t="s">
        <v>9</v>
      </c>
      <c r="E100" t="s">
        <v>10</v>
      </c>
      <c r="F100" t="s">
        <v>11</v>
      </c>
      <c r="G100" t="s">
        <v>44</v>
      </c>
      <c r="H100">
        <v>14.407</v>
      </c>
      <c r="I100" t="s">
        <v>45</v>
      </c>
      <c r="J100">
        <v>-0.25700000000000001</v>
      </c>
      <c r="K100" t="s">
        <v>46</v>
      </c>
      <c r="L100">
        <v>42.715000000000003</v>
      </c>
      <c r="M100" t="s">
        <v>47</v>
      </c>
      <c r="N100" t="s">
        <v>48</v>
      </c>
    </row>
    <row r="101" spans="2:14" x14ac:dyDescent="0.2">
      <c r="B101" t="s">
        <v>12</v>
      </c>
      <c r="C101" t="s">
        <v>98</v>
      </c>
      <c r="D101" t="s">
        <v>13</v>
      </c>
      <c r="E101">
        <v>-268.641550608378</v>
      </c>
    </row>
    <row r="102" spans="2:14" x14ac:dyDescent="0.2">
      <c r="B102" t="s">
        <v>7</v>
      </c>
      <c r="C102" t="s">
        <v>8</v>
      </c>
      <c r="D102" t="s">
        <v>9</v>
      </c>
      <c r="E102" t="s">
        <v>10</v>
      </c>
      <c r="F102" t="s">
        <v>11</v>
      </c>
      <c r="G102" t="s">
        <v>44</v>
      </c>
      <c r="H102">
        <v>14.717000000000001</v>
      </c>
      <c r="I102" t="s">
        <v>45</v>
      </c>
      <c r="J102">
        <v>-0.25</v>
      </c>
      <c r="K102" t="s">
        <v>46</v>
      </c>
      <c r="L102">
        <v>40.194000000000003</v>
      </c>
      <c r="M102" t="s">
        <v>47</v>
      </c>
      <c r="N102" t="s">
        <v>48</v>
      </c>
    </row>
    <row r="103" spans="2:14" x14ac:dyDescent="0.2">
      <c r="B103" t="s">
        <v>12</v>
      </c>
      <c r="C103" t="s">
        <v>99</v>
      </c>
      <c r="D103" t="s">
        <v>13</v>
      </c>
      <c r="E103">
        <v>-104.10750594004899</v>
      </c>
    </row>
    <row r="104" spans="2:14" x14ac:dyDescent="0.2">
      <c r="B104" t="s">
        <v>7</v>
      </c>
      <c r="C104" t="s">
        <v>8</v>
      </c>
      <c r="D104" t="s">
        <v>9</v>
      </c>
      <c r="E104" t="s">
        <v>10</v>
      </c>
      <c r="F104" t="s">
        <v>11</v>
      </c>
      <c r="G104" t="s">
        <v>44</v>
      </c>
      <c r="H104">
        <v>15.026</v>
      </c>
      <c r="I104" t="s">
        <v>45</v>
      </c>
      <c r="J104">
        <v>-0.24399999999999999</v>
      </c>
      <c r="K104" t="s">
        <v>46</v>
      </c>
      <c r="L104">
        <v>37.673000000000002</v>
      </c>
      <c r="M104" t="s">
        <v>47</v>
      </c>
      <c r="N104" t="s">
        <v>48</v>
      </c>
    </row>
    <row r="105" spans="2:14" x14ac:dyDescent="0.2">
      <c r="B105" t="s">
        <v>12</v>
      </c>
      <c r="C105" t="s">
        <v>100</v>
      </c>
      <c r="D105" t="s">
        <v>13</v>
      </c>
      <c r="E105">
        <v>92.830655603126701</v>
      </c>
    </row>
    <row r="106" spans="2:14" x14ac:dyDescent="0.2"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44</v>
      </c>
      <c r="H106">
        <v>15.336</v>
      </c>
      <c r="I106" t="s">
        <v>45</v>
      </c>
      <c r="J106">
        <v>-0.23699999999999999</v>
      </c>
      <c r="K106" t="s">
        <v>46</v>
      </c>
      <c r="L106">
        <v>35.152000000000001</v>
      </c>
      <c r="M106" t="s">
        <v>47</v>
      </c>
      <c r="N106" t="s">
        <v>48</v>
      </c>
    </row>
    <row r="107" spans="2:14" x14ac:dyDescent="0.2">
      <c r="B107" t="s">
        <v>12</v>
      </c>
      <c r="C107" t="s">
        <v>101</v>
      </c>
      <c r="D107" t="s">
        <v>13</v>
      </c>
      <c r="E107">
        <v>276.80106220262002</v>
      </c>
    </row>
    <row r="108" spans="2:14" x14ac:dyDescent="0.2">
      <c r="B108" t="s">
        <v>7</v>
      </c>
      <c r="C108" t="s">
        <v>8</v>
      </c>
      <c r="D108" t="s">
        <v>9</v>
      </c>
      <c r="E108" t="s">
        <v>10</v>
      </c>
      <c r="F108" t="s">
        <v>11</v>
      </c>
      <c r="G108" t="s">
        <v>44</v>
      </c>
      <c r="H108">
        <v>15.645</v>
      </c>
      <c r="I108" t="s">
        <v>45</v>
      </c>
      <c r="J108">
        <v>-0.23</v>
      </c>
      <c r="K108" t="s">
        <v>46</v>
      </c>
      <c r="L108">
        <v>32.630000000000003</v>
      </c>
      <c r="M108" t="s">
        <v>47</v>
      </c>
      <c r="N108" t="s">
        <v>48</v>
      </c>
    </row>
    <row r="109" spans="2:14" x14ac:dyDescent="0.2">
      <c r="B109" t="s">
        <v>12</v>
      </c>
      <c r="C109" t="s">
        <v>102</v>
      </c>
      <c r="D109" t="s">
        <v>13</v>
      </c>
      <c r="E109">
        <v>413.79394197163799</v>
      </c>
    </row>
    <row r="110" spans="2:14" x14ac:dyDescent="0.2"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44</v>
      </c>
      <c r="H110">
        <v>15.955</v>
      </c>
      <c r="I110" t="s">
        <v>45</v>
      </c>
      <c r="J110">
        <v>-0.223</v>
      </c>
      <c r="K110" t="s">
        <v>46</v>
      </c>
      <c r="L110">
        <v>30.109000000000002</v>
      </c>
      <c r="M110" t="s">
        <v>47</v>
      </c>
      <c r="N110" t="s">
        <v>48</v>
      </c>
    </row>
    <row r="111" spans="2:14" x14ac:dyDescent="0.2">
      <c r="B111" t="s">
        <v>12</v>
      </c>
      <c r="C111" t="s">
        <v>103</v>
      </c>
      <c r="D111" t="s">
        <v>13</v>
      </c>
      <c r="E111">
        <v>492.60846802742799</v>
      </c>
    </row>
    <row r="112" spans="2:14" x14ac:dyDescent="0.2">
      <c r="B112" t="s">
        <v>7</v>
      </c>
      <c r="C112" t="s">
        <v>8</v>
      </c>
      <c r="D112" t="s">
        <v>9</v>
      </c>
      <c r="E112" t="s">
        <v>10</v>
      </c>
      <c r="F112" t="s">
        <v>11</v>
      </c>
      <c r="G112" t="s">
        <v>44</v>
      </c>
      <c r="H112">
        <v>16.263999999999999</v>
      </c>
      <c r="I112" t="s">
        <v>45</v>
      </c>
      <c r="J112">
        <v>-0.217</v>
      </c>
      <c r="K112" t="s">
        <v>46</v>
      </c>
      <c r="L112">
        <v>27.588000000000001</v>
      </c>
      <c r="M112" t="s">
        <v>47</v>
      </c>
      <c r="N112" t="s">
        <v>48</v>
      </c>
    </row>
    <row r="113" spans="2:14" x14ac:dyDescent="0.2">
      <c r="B113" t="s">
        <v>12</v>
      </c>
      <c r="C113" t="s">
        <v>104</v>
      </c>
      <c r="D113" t="s">
        <v>13</v>
      </c>
      <c r="E113">
        <v>517.70272060042396</v>
      </c>
    </row>
    <row r="114" spans="2:14" x14ac:dyDescent="0.2"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 t="s">
        <v>44</v>
      </c>
      <c r="H114">
        <v>16.574000000000002</v>
      </c>
      <c r="I114" t="s">
        <v>45</v>
      </c>
      <c r="J114">
        <v>-0.21</v>
      </c>
      <c r="K114" t="s">
        <v>46</v>
      </c>
      <c r="L114">
        <v>25.067</v>
      </c>
      <c r="M114" t="s">
        <v>47</v>
      </c>
      <c r="N114" t="s">
        <v>48</v>
      </c>
    </row>
    <row r="115" spans="2:14" x14ac:dyDescent="0.2">
      <c r="B115" t="s">
        <v>12</v>
      </c>
      <c r="C115" t="s">
        <v>105</v>
      </c>
      <c r="D115" t="s">
        <v>13</v>
      </c>
      <c r="E115">
        <v>508.91249912783599</v>
      </c>
    </row>
    <row r="116" spans="2:14" x14ac:dyDescent="0.2">
      <c r="B116" t="s">
        <v>7</v>
      </c>
      <c r="C116" t="s">
        <v>8</v>
      </c>
      <c r="D116" t="s">
        <v>9</v>
      </c>
      <c r="E116" t="s">
        <v>10</v>
      </c>
      <c r="F116" t="s">
        <v>11</v>
      </c>
      <c r="G116" t="s">
        <v>44</v>
      </c>
      <c r="H116">
        <v>16.882999999999999</v>
      </c>
      <c r="I116" t="s">
        <v>45</v>
      </c>
      <c r="J116">
        <v>-0.20300000000000001</v>
      </c>
      <c r="K116" t="s">
        <v>46</v>
      </c>
      <c r="L116">
        <v>22.545999999999999</v>
      </c>
      <c r="M116" t="s">
        <v>47</v>
      </c>
      <c r="N116" t="s">
        <v>48</v>
      </c>
    </row>
    <row r="117" spans="2:14" x14ac:dyDescent="0.2">
      <c r="B117" t="s">
        <v>12</v>
      </c>
      <c r="C117" t="s">
        <v>106</v>
      </c>
      <c r="D117" t="s">
        <v>13</v>
      </c>
      <c r="E117">
        <v>485.42211837676501</v>
      </c>
    </row>
    <row r="118" spans="2:14" x14ac:dyDescent="0.2">
      <c r="B118" t="s">
        <v>7</v>
      </c>
      <c r="C118" t="s">
        <v>8</v>
      </c>
      <c r="D118" t="s">
        <v>9</v>
      </c>
      <c r="E118" t="s">
        <v>10</v>
      </c>
      <c r="F118" t="s">
        <v>11</v>
      </c>
      <c r="G118" t="s">
        <v>44</v>
      </c>
      <c r="H118">
        <v>17.193000000000001</v>
      </c>
      <c r="I118" t="s">
        <v>45</v>
      </c>
      <c r="J118">
        <v>-0.19600000000000001</v>
      </c>
      <c r="K118" t="s">
        <v>46</v>
      </c>
      <c r="L118">
        <v>20.024999999999999</v>
      </c>
      <c r="M118" t="s">
        <v>47</v>
      </c>
      <c r="N118" t="s">
        <v>48</v>
      </c>
    </row>
    <row r="119" spans="2:14" x14ac:dyDescent="0.2">
      <c r="B119" t="s">
        <v>12</v>
      </c>
      <c r="C119" t="s">
        <v>107</v>
      </c>
      <c r="D119" t="s">
        <v>13</v>
      </c>
      <c r="E119">
        <v>459.40365022397799</v>
      </c>
    </row>
    <row r="120" spans="2:14" x14ac:dyDescent="0.2"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44</v>
      </c>
      <c r="H120">
        <v>17.501999999999999</v>
      </c>
      <c r="I120" t="s">
        <v>45</v>
      </c>
      <c r="J120">
        <v>-0.19</v>
      </c>
      <c r="K120" t="s">
        <v>46</v>
      </c>
      <c r="L120">
        <v>17.504000000000001</v>
      </c>
      <c r="M120" t="s">
        <v>47</v>
      </c>
      <c r="N120" t="s">
        <v>48</v>
      </c>
    </row>
    <row r="121" spans="2:14" x14ac:dyDescent="0.2">
      <c r="B121" t="s">
        <v>12</v>
      </c>
      <c r="C121" t="s">
        <v>108</v>
      </c>
      <c r="D121" t="s">
        <v>13</v>
      </c>
      <c r="E121">
        <v>435.84365116069199</v>
      </c>
    </row>
    <row r="122" spans="2:14" x14ac:dyDescent="0.2"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t="s">
        <v>44</v>
      </c>
      <c r="H122">
        <v>17.812000000000001</v>
      </c>
      <c r="I122" t="s">
        <v>45</v>
      </c>
      <c r="J122">
        <v>-0.183</v>
      </c>
      <c r="K122" t="s">
        <v>46</v>
      </c>
      <c r="L122">
        <v>14.983000000000001</v>
      </c>
      <c r="M122" t="s">
        <v>47</v>
      </c>
      <c r="N122" t="s">
        <v>48</v>
      </c>
    </row>
    <row r="123" spans="2:14" x14ac:dyDescent="0.2">
      <c r="B123" t="s">
        <v>12</v>
      </c>
      <c r="C123" t="s">
        <v>109</v>
      </c>
      <c r="D123" t="s">
        <v>13</v>
      </c>
      <c r="E123">
        <v>416.62091726793801</v>
      </c>
    </row>
    <row r="124" spans="2:14" x14ac:dyDescent="0.2">
      <c r="B124" t="s">
        <v>7</v>
      </c>
      <c r="C124" t="s">
        <v>8</v>
      </c>
      <c r="D124" t="s">
        <v>9</v>
      </c>
      <c r="E124" t="s">
        <v>10</v>
      </c>
      <c r="F124" t="s">
        <v>11</v>
      </c>
      <c r="G124" t="s">
        <v>44</v>
      </c>
      <c r="H124">
        <v>18.120999999999999</v>
      </c>
      <c r="I124" t="s">
        <v>45</v>
      </c>
      <c r="J124">
        <v>-0.17599999999999999</v>
      </c>
      <c r="K124" t="s">
        <v>46</v>
      </c>
      <c r="L124">
        <v>12.462</v>
      </c>
      <c r="M124" t="s">
        <v>47</v>
      </c>
      <c r="N124" t="s">
        <v>48</v>
      </c>
    </row>
    <row r="125" spans="2:14" x14ac:dyDescent="0.2">
      <c r="B125" t="s">
        <v>12</v>
      </c>
      <c r="C125" t="s">
        <v>110</v>
      </c>
      <c r="D125" t="s">
        <v>13</v>
      </c>
      <c r="E125">
        <v>401.21111272367102</v>
      </c>
    </row>
    <row r="126" spans="2:14" x14ac:dyDescent="0.2">
      <c r="B126" t="s">
        <v>7</v>
      </c>
      <c r="C126" t="s">
        <v>8</v>
      </c>
      <c r="D126" t="s">
        <v>9</v>
      </c>
      <c r="E126" t="s">
        <v>10</v>
      </c>
      <c r="F126" t="s">
        <v>11</v>
      </c>
      <c r="G126" t="s">
        <v>44</v>
      </c>
      <c r="H126">
        <v>19.669</v>
      </c>
      <c r="I126" t="s">
        <v>45</v>
      </c>
      <c r="J126">
        <v>-0.14299999999999999</v>
      </c>
      <c r="K126" t="s">
        <v>46</v>
      </c>
      <c r="L126">
        <v>-0.14299999999999999</v>
      </c>
      <c r="M126" t="s">
        <v>47</v>
      </c>
      <c r="N126" t="s">
        <v>48</v>
      </c>
    </row>
    <row r="127" spans="2:14" x14ac:dyDescent="0.2">
      <c r="B127" t="s">
        <v>12</v>
      </c>
      <c r="C127" t="s">
        <v>111</v>
      </c>
      <c r="D127" t="s">
        <v>13</v>
      </c>
      <c r="E127">
        <v>362.69806856320599</v>
      </c>
    </row>
    <row r="128" spans="2:14" x14ac:dyDescent="0.2">
      <c r="B128" t="s">
        <v>7</v>
      </c>
      <c r="C128" t="s">
        <v>8</v>
      </c>
      <c r="D128" t="s">
        <v>9</v>
      </c>
      <c r="E128" t="s">
        <v>10</v>
      </c>
      <c r="F128" t="s">
        <v>11</v>
      </c>
      <c r="G128" t="s">
        <v>44</v>
      </c>
      <c r="H128">
        <v>19.978999999999999</v>
      </c>
      <c r="I128" t="s">
        <v>45</v>
      </c>
      <c r="J128">
        <v>-0.13600000000000001</v>
      </c>
      <c r="K128" t="s">
        <v>46</v>
      </c>
      <c r="L128">
        <v>-2.6640000000000001</v>
      </c>
      <c r="M128" t="s">
        <v>47</v>
      </c>
      <c r="N128" t="s">
        <v>48</v>
      </c>
    </row>
    <row r="129" spans="2:14" x14ac:dyDescent="0.2">
      <c r="B129" t="s">
        <v>12</v>
      </c>
      <c r="C129" t="s">
        <v>112</v>
      </c>
      <c r="D129" t="s">
        <v>13</v>
      </c>
      <c r="E129">
        <v>359.74639869480598</v>
      </c>
    </row>
    <row r="130" spans="2:14" x14ac:dyDescent="0.2"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44</v>
      </c>
      <c r="H130">
        <v>20.288</v>
      </c>
      <c r="I130" t="s">
        <v>45</v>
      </c>
      <c r="J130">
        <v>-0.129</v>
      </c>
      <c r="K130" t="s">
        <v>46</v>
      </c>
      <c r="L130">
        <v>-5.1849999999999996</v>
      </c>
      <c r="M130" t="s">
        <v>47</v>
      </c>
      <c r="N130" t="s">
        <v>48</v>
      </c>
    </row>
    <row r="131" spans="2:14" x14ac:dyDescent="0.2">
      <c r="B131" t="s">
        <v>12</v>
      </c>
      <c r="C131" t="s">
        <v>113</v>
      </c>
      <c r="D131" t="s">
        <v>13</v>
      </c>
      <c r="E131">
        <v>358.62945388640799</v>
      </c>
    </row>
    <row r="132" spans="2:14" x14ac:dyDescent="0.2">
      <c r="B132" t="s">
        <v>7</v>
      </c>
      <c r="C132" t="s">
        <v>8</v>
      </c>
      <c r="D132" t="s">
        <v>9</v>
      </c>
      <c r="E132" t="s">
        <v>10</v>
      </c>
      <c r="F132" t="s">
        <v>11</v>
      </c>
      <c r="G132" t="s">
        <v>44</v>
      </c>
      <c r="H132">
        <v>20.597999999999999</v>
      </c>
      <c r="I132" t="s">
        <v>45</v>
      </c>
      <c r="J132">
        <v>-0.122</v>
      </c>
      <c r="K132" t="s">
        <v>46</v>
      </c>
      <c r="L132">
        <v>-7.7060000000000004</v>
      </c>
      <c r="M132" t="s">
        <v>47</v>
      </c>
      <c r="N132" t="s">
        <v>48</v>
      </c>
    </row>
    <row r="133" spans="2:14" x14ac:dyDescent="0.2">
      <c r="B133" t="s">
        <v>12</v>
      </c>
      <c r="C133" t="s">
        <v>114</v>
      </c>
      <c r="D133" t="s">
        <v>13</v>
      </c>
      <c r="E133">
        <v>359.039955559622</v>
      </c>
    </row>
    <row r="134" spans="2:14" x14ac:dyDescent="0.2">
      <c r="B134" t="s">
        <v>7</v>
      </c>
      <c r="C134" t="s">
        <v>8</v>
      </c>
      <c r="D134" t="s">
        <v>9</v>
      </c>
      <c r="E134" t="s">
        <v>10</v>
      </c>
      <c r="F134" t="s">
        <v>11</v>
      </c>
      <c r="G134" t="s">
        <v>44</v>
      </c>
      <c r="H134">
        <v>20.907</v>
      </c>
      <c r="I134" t="s">
        <v>45</v>
      </c>
      <c r="J134">
        <v>-0.11600000000000001</v>
      </c>
      <c r="K134" t="s">
        <v>46</v>
      </c>
      <c r="L134">
        <v>-10.228</v>
      </c>
      <c r="M134" t="s">
        <v>47</v>
      </c>
      <c r="N134" t="s">
        <v>48</v>
      </c>
    </row>
    <row r="135" spans="2:14" x14ac:dyDescent="0.2">
      <c r="B135" t="s">
        <v>12</v>
      </c>
      <c r="C135" t="s">
        <v>115</v>
      </c>
      <c r="D135" t="s">
        <v>13</v>
      </c>
      <c r="E135">
        <v>361.72870317687</v>
      </c>
    </row>
    <row r="136" spans="2:14" x14ac:dyDescent="0.2">
      <c r="B136" t="s">
        <v>7</v>
      </c>
      <c r="C136" t="s">
        <v>8</v>
      </c>
      <c r="D136" t="s">
        <v>9</v>
      </c>
      <c r="E136" t="s">
        <v>10</v>
      </c>
      <c r="F136" t="s">
        <v>11</v>
      </c>
      <c r="G136" t="s">
        <v>44</v>
      </c>
      <c r="H136">
        <v>21.216999999999999</v>
      </c>
      <c r="I136" t="s">
        <v>45</v>
      </c>
      <c r="J136">
        <v>-0.109</v>
      </c>
      <c r="K136" t="s">
        <v>46</v>
      </c>
      <c r="L136">
        <v>-12.749000000000001</v>
      </c>
      <c r="M136" t="s">
        <v>47</v>
      </c>
      <c r="N136" t="s">
        <v>48</v>
      </c>
    </row>
    <row r="137" spans="2:14" x14ac:dyDescent="0.2">
      <c r="B137" t="s">
        <v>12</v>
      </c>
      <c r="C137" t="s">
        <v>116</v>
      </c>
      <c r="D137" t="s">
        <v>13</v>
      </c>
      <c r="E137">
        <v>366.70800604303003</v>
      </c>
    </row>
    <row r="138" spans="2:14" x14ac:dyDescent="0.2"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44</v>
      </c>
      <c r="H138">
        <v>21.526</v>
      </c>
      <c r="I138" t="s">
        <v>45</v>
      </c>
      <c r="J138">
        <v>-0.10199999999999999</v>
      </c>
      <c r="K138" t="s">
        <v>46</v>
      </c>
      <c r="L138">
        <v>-15.27</v>
      </c>
      <c r="M138" t="s">
        <v>47</v>
      </c>
      <c r="N138" t="s">
        <v>48</v>
      </c>
    </row>
    <row r="139" spans="2:14" x14ac:dyDescent="0.2">
      <c r="B139" t="s">
        <v>12</v>
      </c>
      <c r="C139" t="s">
        <v>117</v>
      </c>
      <c r="D139" t="s">
        <v>13</v>
      </c>
      <c r="E139">
        <v>374.31769059745199</v>
      </c>
    </row>
    <row r="140" spans="2:14" x14ac:dyDescent="0.2">
      <c r="B140" t="s">
        <v>7</v>
      </c>
      <c r="C140" t="s">
        <v>8</v>
      </c>
      <c r="D140" t="s">
        <v>9</v>
      </c>
      <c r="E140" t="s">
        <v>10</v>
      </c>
      <c r="F140" t="s">
        <v>11</v>
      </c>
      <c r="G140" t="s">
        <v>44</v>
      </c>
      <c r="H140">
        <v>21.835999999999999</v>
      </c>
      <c r="I140" t="s">
        <v>45</v>
      </c>
      <c r="J140">
        <v>-9.5000000000000001E-2</v>
      </c>
      <c r="K140" t="s">
        <v>46</v>
      </c>
      <c r="L140">
        <v>-17.791</v>
      </c>
      <c r="M140" t="s">
        <v>47</v>
      </c>
      <c r="N140" t="s">
        <v>48</v>
      </c>
    </row>
    <row r="141" spans="2:14" x14ac:dyDescent="0.2">
      <c r="B141" t="s">
        <v>12</v>
      </c>
      <c r="C141" t="s">
        <v>118</v>
      </c>
      <c r="D141" t="s">
        <v>13</v>
      </c>
      <c r="E141">
        <v>383.99806201877198</v>
      </c>
    </row>
    <row r="142" spans="2:14" x14ac:dyDescent="0.2">
      <c r="B142" t="s">
        <v>7</v>
      </c>
      <c r="C142" t="s">
        <v>8</v>
      </c>
      <c r="D142" t="s">
        <v>9</v>
      </c>
      <c r="E142" t="s">
        <v>10</v>
      </c>
      <c r="F142" t="s">
        <v>11</v>
      </c>
      <c r="G142" t="s">
        <v>44</v>
      </c>
      <c r="H142">
        <v>22.145</v>
      </c>
      <c r="I142" t="s">
        <v>45</v>
      </c>
      <c r="J142">
        <v>-8.8999999999999996E-2</v>
      </c>
      <c r="K142" t="s">
        <v>46</v>
      </c>
      <c r="L142">
        <v>-20.312000000000001</v>
      </c>
      <c r="M142" t="s">
        <v>47</v>
      </c>
      <c r="N142" t="s">
        <v>48</v>
      </c>
    </row>
    <row r="143" spans="2:14" x14ac:dyDescent="0.2">
      <c r="B143" t="s">
        <v>12</v>
      </c>
      <c r="C143" t="s">
        <v>119</v>
      </c>
      <c r="D143" t="s">
        <v>13</v>
      </c>
      <c r="E143">
        <v>394.298954880069</v>
      </c>
    </row>
    <row r="144" spans="2:14" x14ac:dyDescent="0.2">
      <c r="B144" t="s">
        <v>7</v>
      </c>
      <c r="C144" t="s">
        <v>8</v>
      </c>
      <c r="D144" t="s">
        <v>9</v>
      </c>
      <c r="E144" t="s">
        <v>10</v>
      </c>
      <c r="F144" t="s">
        <v>11</v>
      </c>
      <c r="G144" t="s">
        <v>44</v>
      </c>
      <c r="H144">
        <v>22.454999999999998</v>
      </c>
      <c r="I144" t="s">
        <v>45</v>
      </c>
      <c r="J144">
        <v>-8.2000000000000003E-2</v>
      </c>
      <c r="K144" t="s">
        <v>46</v>
      </c>
      <c r="L144">
        <v>-22.832999999999998</v>
      </c>
      <c r="M144" t="s">
        <v>47</v>
      </c>
      <c r="N144" t="s">
        <v>48</v>
      </c>
    </row>
    <row r="145" spans="2:14" x14ac:dyDescent="0.2">
      <c r="B145" t="s">
        <v>12</v>
      </c>
      <c r="C145" t="s">
        <v>120</v>
      </c>
      <c r="D145" t="s">
        <v>13</v>
      </c>
      <c r="E145">
        <v>401.17914273114701</v>
      </c>
    </row>
    <row r="146" spans="2:14" x14ac:dyDescent="0.2"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 t="s">
        <v>44</v>
      </c>
      <c r="H146">
        <v>22.765000000000001</v>
      </c>
      <c r="I146" t="s">
        <v>45</v>
      </c>
      <c r="J146">
        <v>-7.4999999999999997E-2</v>
      </c>
      <c r="K146" t="s">
        <v>46</v>
      </c>
      <c r="L146">
        <v>-25.353999999999999</v>
      </c>
      <c r="M146" t="s">
        <v>47</v>
      </c>
      <c r="N146" t="s">
        <v>48</v>
      </c>
    </row>
    <row r="147" spans="2:14" x14ac:dyDescent="0.2">
      <c r="B147" t="s">
        <v>12</v>
      </c>
      <c r="C147" t="s">
        <v>121</v>
      </c>
      <c r="D147" t="s">
        <v>13</v>
      </c>
      <c r="E147">
        <v>399.025801835219</v>
      </c>
    </row>
    <row r="148" spans="2:14" x14ac:dyDescent="0.2">
      <c r="B148" t="s">
        <v>7</v>
      </c>
      <c r="C148" t="s">
        <v>8</v>
      </c>
      <c r="D148" t="s">
        <v>9</v>
      </c>
      <c r="E148" t="s">
        <v>10</v>
      </c>
      <c r="F148" t="s">
        <v>11</v>
      </c>
      <c r="G148" t="s">
        <v>44</v>
      </c>
      <c r="H148">
        <v>23.074000000000002</v>
      </c>
      <c r="I148" t="s">
        <v>45</v>
      </c>
      <c r="J148">
        <v>-6.9000000000000006E-2</v>
      </c>
      <c r="K148" t="s">
        <v>46</v>
      </c>
      <c r="L148">
        <v>-27.875</v>
      </c>
      <c r="M148" t="s">
        <v>47</v>
      </c>
      <c r="N148" t="s">
        <v>48</v>
      </c>
    </row>
    <row r="149" spans="2:14" x14ac:dyDescent="0.2">
      <c r="B149" t="s">
        <v>12</v>
      </c>
      <c r="C149" t="s">
        <v>122</v>
      </c>
      <c r="D149" t="s">
        <v>13</v>
      </c>
      <c r="E149">
        <v>379.64983737691603</v>
      </c>
    </row>
    <row r="150" spans="2:14" x14ac:dyDescent="0.2">
      <c r="B150" t="s">
        <v>7</v>
      </c>
      <c r="C150" t="s">
        <v>8</v>
      </c>
      <c r="D150" t="s">
        <v>9</v>
      </c>
      <c r="E150" t="s">
        <v>10</v>
      </c>
      <c r="F150" t="s">
        <v>11</v>
      </c>
      <c r="G150" t="s">
        <v>44</v>
      </c>
      <c r="H150">
        <v>23.384</v>
      </c>
      <c r="I150" t="s">
        <v>45</v>
      </c>
      <c r="J150">
        <v>-6.2E-2</v>
      </c>
      <c r="K150" t="s">
        <v>46</v>
      </c>
      <c r="L150">
        <v>-30.396000000000001</v>
      </c>
      <c r="M150" t="s">
        <v>47</v>
      </c>
      <c r="N150" t="s">
        <v>48</v>
      </c>
    </row>
    <row r="151" spans="2:14" x14ac:dyDescent="0.2">
      <c r="B151" t="s">
        <v>12</v>
      </c>
      <c r="C151" t="s">
        <v>123</v>
      </c>
      <c r="D151" t="s">
        <v>13</v>
      </c>
      <c r="E151">
        <v>336.14145085976298</v>
      </c>
    </row>
    <row r="152" spans="2:14" x14ac:dyDescent="0.2">
      <c r="B152" t="s">
        <v>7</v>
      </c>
      <c r="C152" t="s">
        <v>8</v>
      </c>
      <c r="D152" t="s">
        <v>9</v>
      </c>
      <c r="E152" t="s">
        <v>10</v>
      </c>
      <c r="F152" t="s">
        <v>11</v>
      </c>
      <c r="G152" t="s">
        <v>44</v>
      </c>
      <c r="H152">
        <v>23.693000000000001</v>
      </c>
      <c r="I152" t="s">
        <v>45</v>
      </c>
      <c r="J152">
        <v>-5.5E-2</v>
      </c>
      <c r="K152" t="s">
        <v>46</v>
      </c>
      <c r="L152">
        <v>-32.917000000000002</v>
      </c>
      <c r="M152" t="s">
        <v>47</v>
      </c>
      <c r="N152" t="s">
        <v>48</v>
      </c>
    </row>
    <row r="153" spans="2:14" x14ac:dyDescent="0.2">
      <c r="B153" t="s">
        <v>12</v>
      </c>
      <c r="C153" t="s">
        <v>124</v>
      </c>
      <c r="D153" t="s">
        <v>13</v>
      </c>
      <c r="E153">
        <v>268.27278949215798</v>
      </c>
    </row>
    <row r="154" spans="2:14" x14ac:dyDescent="0.2"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 t="s">
        <v>44</v>
      </c>
      <c r="H154">
        <v>24.003</v>
      </c>
      <c r="I154" t="s">
        <v>45</v>
      </c>
      <c r="J154">
        <v>-4.8000000000000001E-2</v>
      </c>
      <c r="K154" t="s">
        <v>46</v>
      </c>
      <c r="L154">
        <v>-35.438000000000002</v>
      </c>
      <c r="M154" t="s">
        <v>47</v>
      </c>
      <c r="N154" t="s">
        <v>48</v>
      </c>
    </row>
    <row r="155" spans="2:14" x14ac:dyDescent="0.2">
      <c r="B155" t="s">
        <v>12</v>
      </c>
      <c r="C155" t="s">
        <v>125</v>
      </c>
      <c r="D155" t="s">
        <v>13</v>
      </c>
      <c r="E155">
        <v>179.457744340651</v>
      </c>
    </row>
    <row r="156" spans="2:14" x14ac:dyDescent="0.2">
      <c r="B156" t="s">
        <v>7</v>
      </c>
      <c r="C156" t="s">
        <v>8</v>
      </c>
      <c r="D156" t="s">
        <v>9</v>
      </c>
      <c r="E156" t="s">
        <v>10</v>
      </c>
      <c r="F156" t="s">
        <v>11</v>
      </c>
      <c r="G156" t="s">
        <v>44</v>
      </c>
      <c r="H156">
        <v>24.312000000000001</v>
      </c>
      <c r="I156" t="s">
        <v>45</v>
      </c>
      <c r="J156">
        <v>-4.2000000000000003E-2</v>
      </c>
      <c r="K156" t="s">
        <v>46</v>
      </c>
      <c r="L156">
        <v>-37.959000000000003</v>
      </c>
      <c r="M156" t="s">
        <v>47</v>
      </c>
      <c r="N156" t="s">
        <v>48</v>
      </c>
    </row>
    <row r="157" spans="2:14" x14ac:dyDescent="0.2">
      <c r="B157" t="s">
        <v>12</v>
      </c>
      <c r="C157" t="s">
        <v>126</v>
      </c>
      <c r="D157" t="s">
        <v>13</v>
      </c>
      <c r="E157">
        <v>83.062172272194204</v>
      </c>
    </row>
    <row r="158" spans="2:14" x14ac:dyDescent="0.2"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44</v>
      </c>
      <c r="H158">
        <v>24.622</v>
      </c>
      <c r="I158" t="s">
        <v>45</v>
      </c>
      <c r="J158">
        <v>-3.5000000000000003E-2</v>
      </c>
      <c r="K158" t="s">
        <v>46</v>
      </c>
      <c r="L158">
        <v>-40.479999999999997</v>
      </c>
      <c r="M158" t="s">
        <v>47</v>
      </c>
      <c r="N158" t="s">
        <v>48</v>
      </c>
    </row>
    <row r="159" spans="2:14" x14ac:dyDescent="0.2">
      <c r="B159" t="s">
        <v>12</v>
      </c>
      <c r="C159" t="s">
        <v>127</v>
      </c>
      <c r="D159" t="s">
        <v>13</v>
      </c>
      <c r="E159">
        <v>-7.90434521819091</v>
      </c>
    </row>
    <row r="160" spans="2:14" x14ac:dyDescent="0.2"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44</v>
      </c>
      <c r="H160">
        <v>24.931000000000001</v>
      </c>
      <c r="I160" t="s">
        <v>45</v>
      </c>
      <c r="J160">
        <v>-2.8000000000000001E-2</v>
      </c>
      <c r="K160" t="s">
        <v>46</v>
      </c>
      <c r="L160">
        <v>-43.000999999999998</v>
      </c>
      <c r="M160" t="s">
        <v>47</v>
      </c>
      <c r="N160" t="s">
        <v>48</v>
      </c>
    </row>
    <row r="161" spans="2:14" x14ac:dyDescent="0.2">
      <c r="B161" t="s">
        <v>12</v>
      </c>
      <c r="C161" t="s">
        <v>128</v>
      </c>
      <c r="D161" t="s">
        <v>13</v>
      </c>
      <c r="E161">
        <v>-81.773618718307702</v>
      </c>
    </row>
    <row r="162" spans="2:14" x14ac:dyDescent="0.2"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44</v>
      </c>
      <c r="H162">
        <v>25.241</v>
      </c>
      <c r="I162" t="s">
        <v>45</v>
      </c>
      <c r="J162">
        <v>-2.1000000000000001E-2</v>
      </c>
      <c r="K162" t="s">
        <v>46</v>
      </c>
      <c r="L162">
        <v>-45.521999999999998</v>
      </c>
      <c r="M162" t="s">
        <v>47</v>
      </c>
      <c r="N162" t="s">
        <v>48</v>
      </c>
    </row>
    <row r="163" spans="2:14" x14ac:dyDescent="0.2">
      <c r="B163" t="s">
        <v>12</v>
      </c>
      <c r="C163" t="s">
        <v>129</v>
      </c>
      <c r="D163" t="s">
        <v>13</v>
      </c>
      <c r="E163">
        <v>-132.88118126265499</v>
      </c>
    </row>
    <row r="164" spans="2:14" x14ac:dyDescent="0.2"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44</v>
      </c>
      <c r="H164">
        <v>25.55</v>
      </c>
      <c r="I164" t="s">
        <v>45</v>
      </c>
      <c r="J164">
        <v>-1.4999999999999999E-2</v>
      </c>
      <c r="K164" t="s">
        <v>46</v>
      </c>
      <c r="L164">
        <v>-48.042999999999999</v>
      </c>
      <c r="M164" t="s">
        <v>47</v>
      </c>
      <c r="N164" t="s">
        <v>48</v>
      </c>
    </row>
    <row r="165" spans="2:14" x14ac:dyDescent="0.2">
      <c r="B165" t="s">
        <v>12</v>
      </c>
      <c r="C165" t="s">
        <v>130</v>
      </c>
      <c r="D165" t="s">
        <v>13</v>
      </c>
      <c r="E165">
        <v>-161.62229704735699</v>
      </c>
    </row>
    <row r="166" spans="2:14" x14ac:dyDescent="0.2"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44</v>
      </c>
      <c r="H166">
        <v>25.86</v>
      </c>
      <c r="I166" t="s">
        <v>45</v>
      </c>
      <c r="J166">
        <v>-8.0000000000000002E-3</v>
      </c>
      <c r="K166" t="s">
        <v>46</v>
      </c>
      <c r="L166">
        <v>-50.564</v>
      </c>
      <c r="M166" t="s">
        <v>47</v>
      </c>
      <c r="N166" t="s">
        <v>48</v>
      </c>
    </row>
    <row r="167" spans="2:14" x14ac:dyDescent="0.2">
      <c r="B167" t="s">
        <v>12</v>
      </c>
      <c r="C167" s="18" t="s">
        <v>131</v>
      </c>
      <c r="D167" t="s">
        <v>13</v>
      </c>
      <c r="E167">
        <v>-172.75865777133001</v>
      </c>
    </row>
    <row r="168" spans="2:14" x14ac:dyDescent="0.2"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44</v>
      </c>
      <c r="H168">
        <v>26.169</v>
      </c>
      <c r="I168" t="s">
        <v>45</v>
      </c>
      <c r="J168">
        <v>-1E-3</v>
      </c>
      <c r="K168" t="s">
        <v>46</v>
      </c>
      <c r="L168">
        <v>-53.085999999999999</v>
      </c>
      <c r="M168" t="s">
        <v>47</v>
      </c>
      <c r="N168" t="s">
        <v>48</v>
      </c>
    </row>
    <row r="169" spans="2:14" x14ac:dyDescent="0.2">
      <c r="B169" t="s">
        <v>12</v>
      </c>
      <c r="C169" s="18" t="s">
        <v>132</v>
      </c>
      <c r="D169" t="s">
        <v>13</v>
      </c>
      <c r="E169">
        <v>-171.23416809831099</v>
      </c>
    </row>
    <row r="170" spans="2:14" x14ac:dyDescent="0.2"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 t="s">
        <v>44</v>
      </c>
      <c r="H170">
        <v>26.478999999999999</v>
      </c>
      <c r="I170" t="s">
        <v>45</v>
      </c>
      <c r="J170">
        <v>6.0000000000000001E-3</v>
      </c>
      <c r="K170" t="s">
        <v>46</v>
      </c>
      <c r="L170">
        <v>-55.606999999999999</v>
      </c>
      <c r="M170" t="s">
        <v>47</v>
      </c>
      <c r="N170" t="s">
        <v>48</v>
      </c>
    </row>
    <row r="171" spans="2:14" x14ac:dyDescent="0.2">
      <c r="B171" t="s">
        <v>12</v>
      </c>
      <c r="C171" s="18" t="s">
        <v>133</v>
      </c>
      <c r="D171" t="s">
        <v>13</v>
      </c>
      <c r="E171">
        <v>-161.58144102056099</v>
      </c>
    </row>
    <row r="172" spans="2:14" x14ac:dyDescent="0.2"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44</v>
      </c>
      <c r="H172">
        <v>26.788</v>
      </c>
      <c r="I172" t="s">
        <v>45</v>
      </c>
      <c r="J172">
        <v>1.2E-2</v>
      </c>
      <c r="K172" t="s">
        <v>46</v>
      </c>
      <c r="L172">
        <v>-58.128</v>
      </c>
      <c r="M172" t="s">
        <v>47</v>
      </c>
      <c r="N172" t="s">
        <v>48</v>
      </c>
    </row>
    <row r="173" spans="2:14" x14ac:dyDescent="0.2">
      <c r="B173" t="s">
        <v>12</v>
      </c>
      <c r="C173" t="s">
        <v>134</v>
      </c>
      <c r="D173" t="s">
        <v>13</v>
      </c>
      <c r="E173">
        <v>-148.367145814998</v>
      </c>
    </row>
    <row r="174" spans="2:14" x14ac:dyDescent="0.2"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44</v>
      </c>
      <c r="H174">
        <v>15.071</v>
      </c>
      <c r="I174" t="s">
        <v>45</v>
      </c>
      <c r="J174">
        <v>-0.29299999999999998</v>
      </c>
      <c r="K174" t="s">
        <v>46</v>
      </c>
      <c r="L174">
        <v>58.151000000000003</v>
      </c>
      <c r="M174" t="s">
        <v>47</v>
      </c>
      <c r="N174" t="s">
        <v>48</v>
      </c>
    </row>
    <row r="175" spans="2:14" x14ac:dyDescent="0.2">
      <c r="B175" t="s">
        <v>12</v>
      </c>
      <c r="C175" t="s">
        <v>135</v>
      </c>
      <c r="D175" t="s">
        <v>13</v>
      </c>
      <c r="E175">
        <v>-247.97994172696599</v>
      </c>
    </row>
    <row r="176" spans="2:14" x14ac:dyDescent="0.2">
      <c r="B176" t="s">
        <v>7</v>
      </c>
      <c r="C176" t="s">
        <v>8</v>
      </c>
      <c r="D176" t="s">
        <v>9</v>
      </c>
      <c r="E176" t="s">
        <v>10</v>
      </c>
      <c r="F176" t="s">
        <v>11</v>
      </c>
      <c r="G176" t="s">
        <v>44</v>
      </c>
      <c r="H176">
        <v>15.38</v>
      </c>
      <c r="I176" t="s">
        <v>45</v>
      </c>
      <c r="J176">
        <v>-0.28599999999999998</v>
      </c>
      <c r="K176" t="s">
        <v>46</v>
      </c>
      <c r="L176">
        <v>55.63</v>
      </c>
      <c r="M176" t="s">
        <v>47</v>
      </c>
      <c r="N176" t="s">
        <v>48</v>
      </c>
    </row>
    <row r="177" spans="2:14" x14ac:dyDescent="0.2">
      <c r="B177" t="s">
        <v>12</v>
      </c>
      <c r="C177" t="s">
        <v>136</v>
      </c>
      <c r="D177" t="s">
        <v>13</v>
      </c>
      <c r="E177">
        <v>-273.47042362933001</v>
      </c>
    </row>
    <row r="178" spans="2:14" x14ac:dyDescent="0.2"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 t="s">
        <v>44</v>
      </c>
      <c r="H178">
        <v>15.69</v>
      </c>
      <c r="I178" t="s">
        <v>45</v>
      </c>
      <c r="J178">
        <v>-0.28000000000000003</v>
      </c>
      <c r="K178" t="s">
        <v>46</v>
      </c>
      <c r="L178">
        <v>53.109000000000002</v>
      </c>
      <c r="M178" t="s">
        <v>47</v>
      </c>
      <c r="N178" t="s">
        <v>48</v>
      </c>
    </row>
    <row r="179" spans="2:14" x14ac:dyDescent="0.2">
      <c r="B179" t="s">
        <v>12</v>
      </c>
      <c r="C179" t="s">
        <v>137</v>
      </c>
      <c r="D179" t="s">
        <v>13</v>
      </c>
      <c r="E179">
        <v>-291.66133512889098</v>
      </c>
    </row>
    <row r="180" spans="2:14" x14ac:dyDescent="0.2"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44</v>
      </c>
      <c r="H180">
        <v>16</v>
      </c>
      <c r="I180" t="s">
        <v>45</v>
      </c>
      <c r="J180">
        <v>-0.27300000000000002</v>
      </c>
      <c r="K180" t="s">
        <v>46</v>
      </c>
      <c r="L180">
        <v>50.587000000000003</v>
      </c>
      <c r="M180" t="s">
        <v>47</v>
      </c>
      <c r="N180" t="s">
        <v>48</v>
      </c>
    </row>
    <row r="181" spans="2:14" x14ac:dyDescent="0.2">
      <c r="B181" t="s">
        <v>12</v>
      </c>
      <c r="C181" t="s">
        <v>138</v>
      </c>
      <c r="D181" t="s">
        <v>13</v>
      </c>
      <c r="E181">
        <v>-294.87876748439902</v>
      </c>
    </row>
    <row r="182" spans="2:14" x14ac:dyDescent="0.2"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 t="s">
        <v>44</v>
      </c>
      <c r="H182">
        <v>16.309000000000001</v>
      </c>
      <c r="I182" t="s">
        <v>45</v>
      </c>
      <c r="J182">
        <v>-0.26600000000000001</v>
      </c>
      <c r="K182" t="s">
        <v>46</v>
      </c>
      <c r="L182">
        <v>48.066000000000003</v>
      </c>
      <c r="M182" t="s">
        <v>47</v>
      </c>
      <c r="N182" t="s">
        <v>48</v>
      </c>
    </row>
    <row r="183" spans="2:14" x14ac:dyDescent="0.2">
      <c r="B183" t="s">
        <v>12</v>
      </c>
      <c r="C183" t="s">
        <v>139</v>
      </c>
      <c r="D183" t="s">
        <v>13</v>
      </c>
      <c r="E183">
        <v>-274.69046847406599</v>
      </c>
    </row>
    <row r="184" spans="2:14" x14ac:dyDescent="0.2">
      <c r="B184" t="s">
        <v>7</v>
      </c>
      <c r="C184" t="s">
        <v>8</v>
      </c>
      <c r="D184" t="s">
        <v>9</v>
      </c>
      <c r="E184" t="s">
        <v>10</v>
      </c>
      <c r="F184" t="s">
        <v>11</v>
      </c>
      <c r="G184" t="s">
        <v>44</v>
      </c>
      <c r="H184">
        <v>16.619</v>
      </c>
      <c r="I184" t="s">
        <v>45</v>
      </c>
      <c r="J184">
        <v>-0.25900000000000001</v>
      </c>
      <c r="K184" t="s">
        <v>46</v>
      </c>
      <c r="L184">
        <v>45.545000000000002</v>
      </c>
      <c r="M184" t="s">
        <v>47</v>
      </c>
      <c r="N184" t="s">
        <v>48</v>
      </c>
    </row>
    <row r="185" spans="2:14" x14ac:dyDescent="0.2">
      <c r="B185" t="s">
        <v>12</v>
      </c>
      <c r="C185" t="s">
        <v>140</v>
      </c>
      <c r="D185" t="s">
        <v>13</v>
      </c>
      <c r="E185">
        <v>-222.32858284424401</v>
      </c>
    </row>
    <row r="186" spans="2:14" x14ac:dyDescent="0.2"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t="s">
        <v>44</v>
      </c>
      <c r="H186">
        <v>16.928000000000001</v>
      </c>
      <c r="I186" t="s">
        <v>45</v>
      </c>
      <c r="J186">
        <v>-0.253</v>
      </c>
      <c r="K186" t="s">
        <v>46</v>
      </c>
      <c r="L186">
        <v>43.024000000000001</v>
      </c>
      <c r="M186" t="s">
        <v>47</v>
      </c>
      <c r="N186" t="s">
        <v>48</v>
      </c>
    </row>
    <row r="187" spans="2:14" x14ac:dyDescent="0.2">
      <c r="B187" t="s">
        <v>12</v>
      </c>
      <c r="C187" t="s">
        <v>141</v>
      </c>
      <c r="D187" t="s">
        <v>13</v>
      </c>
      <c r="E187">
        <v>-135.53283804785099</v>
      </c>
    </row>
    <row r="188" spans="2:14" x14ac:dyDescent="0.2">
      <c r="B188" t="s">
        <v>7</v>
      </c>
      <c r="C188" t="s">
        <v>8</v>
      </c>
      <c r="D188" t="s">
        <v>9</v>
      </c>
      <c r="E188" t="s">
        <v>10</v>
      </c>
      <c r="F188" t="s">
        <v>11</v>
      </c>
      <c r="G188" t="s">
        <v>44</v>
      </c>
      <c r="H188">
        <v>17.238</v>
      </c>
      <c r="I188" t="s">
        <v>45</v>
      </c>
      <c r="J188">
        <v>-0.246</v>
      </c>
      <c r="K188" t="s">
        <v>46</v>
      </c>
      <c r="L188">
        <v>40.503</v>
      </c>
      <c r="M188" t="s">
        <v>47</v>
      </c>
      <c r="N188" t="s">
        <v>48</v>
      </c>
    </row>
    <row r="189" spans="2:14" x14ac:dyDescent="0.2">
      <c r="B189" t="s">
        <v>12</v>
      </c>
      <c r="C189" t="s">
        <v>142</v>
      </c>
      <c r="D189" t="s">
        <v>13</v>
      </c>
      <c r="E189">
        <v>-21.235547101473301</v>
      </c>
    </row>
    <row r="190" spans="2:14" x14ac:dyDescent="0.2">
      <c r="B190" t="s">
        <v>7</v>
      </c>
      <c r="C190" t="s">
        <v>8</v>
      </c>
      <c r="D190" t="s">
        <v>9</v>
      </c>
      <c r="E190" t="s">
        <v>10</v>
      </c>
      <c r="F190" t="s">
        <v>11</v>
      </c>
      <c r="G190" t="s">
        <v>44</v>
      </c>
      <c r="H190">
        <v>17.547000000000001</v>
      </c>
      <c r="I190" t="s">
        <v>45</v>
      </c>
      <c r="J190">
        <v>-0.23899999999999999</v>
      </c>
      <c r="K190" t="s">
        <v>46</v>
      </c>
      <c r="L190">
        <v>37.981999999999999</v>
      </c>
      <c r="M190" t="s">
        <v>47</v>
      </c>
      <c r="N190" t="s">
        <v>48</v>
      </c>
    </row>
    <row r="191" spans="2:14" x14ac:dyDescent="0.2">
      <c r="B191" t="s">
        <v>12</v>
      </c>
      <c r="C191" t="s">
        <v>143</v>
      </c>
      <c r="D191" t="s">
        <v>13</v>
      </c>
      <c r="E191">
        <v>103.583468282014</v>
      </c>
    </row>
    <row r="192" spans="2:14" x14ac:dyDescent="0.2">
      <c r="B192" t="s">
        <v>7</v>
      </c>
      <c r="C192" t="s">
        <v>8</v>
      </c>
      <c r="D192" t="s">
        <v>9</v>
      </c>
      <c r="E192" t="s">
        <v>10</v>
      </c>
      <c r="F192" t="s">
        <v>11</v>
      </c>
      <c r="G192" t="s">
        <v>44</v>
      </c>
      <c r="H192">
        <v>17.856999999999999</v>
      </c>
      <c r="I192" t="s">
        <v>45</v>
      </c>
      <c r="J192">
        <v>-0.23200000000000001</v>
      </c>
      <c r="K192" t="s">
        <v>46</v>
      </c>
      <c r="L192">
        <v>35.460999999999999</v>
      </c>
      <c r="M192" t="s">
        <v>47</v>
      </c>
      <c r="N192" t="s">
        <v>48</v>
      </c>
    </row>
    <row r="193" spans="2:14" x14ac:dyDescent="0.2">
      <c r="B193" t="s">
        <v>12</v>
      </c>
      <c r="C193" t="s">
        <v>144</v>
      </c>
      <c r="D193" t="s">
        <v>13</v>
      </c>
      <c r="E193">
        <v>216.52964469793901</v>
      </c>
    </row>
    <row r="194" spans="2:14" x14ac:dyDescent="0.2"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 t="s">
        <v>44</v>
      </c>
      <c r="H194">
        <v>18.166</v>
      </c>
      <c r="I194" t="s">
        <v>45</v>
      </c>
      <c r="J194">
        <v>-0.22600000000000001</v>
      </c>
      <c r="K194" t="s">
        <v>46</v>
      </c>
      <c r="L194">
        <v>32.94</v>
      </c>
      <c r="M194" t="s">
        <v>47</v>
      </c>
      <c r="N194" t="s">
        <v>48</v>
      </c>
    </row>
    <row r="195" spans="2:14" x14ac:dyDescent="0.2">
      <c r="B195" t="s">
        <v>12</v>
      </c>
      <c r="C195" t="s">
        <v>145</v>
      </c>
      <c r="D195" t="s">
        <v>13</v>
      </c>
      <c r="E195">
        <v>302.82172612024698</v>
      </c>
    </row>
    <row r="196" spans="2:14" x14ac:dyDescent="0.2">
      <c r="B196" t="s">
        <v>7</v>
      </c>
      <c r="C196" t="s">
        <v>8</v>
      </c>
      <c r="D196" t="s">
        <v>9</v>
      </c>
      <c r="E196" t="s">
        <v>10</v>
      </c>
      <c r="F196" t="s">
        <v>11</v>
      </c>
      <c r="G196" t="s">
        <v>44</v>
      </c>
      <c r="H196">
        <v>18.475999999999999</v>
      </c>
      <c r="I196" t="s">
        <v>45</v>
      </c>
      <c r="J196">
        <v>-0.219</v>
      </c>
      <c r="K196" t="s">
        <v>46</v>
      </c>
      <c r="L196">
        <v>30.419</v>
      </c>
      <c r="M196" t="s">
        <v>47</v>
      </c>
      <c r="N196" t="s">
        <v>48</v>
      </c>
    </row>
    <row r="197" spans="2:14" x14ac:dyDescent="0.2">
      <c r="B197" t="s">
        <v>12</v>
      </c>
      <c r="C197" t="s">
        <v>146</v>
      </c>
      <c r="D197" t="s">
        <v>13</v>
      </c>
      <c r="E197">
        <v>354.96053669429398</v>
      </c>
    </row>
    <row r="198" spans="2:14" x14ac:dyDescent="0.2">
      <c r="B198" t="s">
        <v>7</v>
      </c>
      <c r="C198" t="s">
        <v>8</v>
      </c>
      <c r="D198" t="s">
        <v>9</v>
      </c>
      <c r="E198" t="s">
        <v>10</v>
      </c>
      <c r="F198" t="s">
        <v>11</v>
      </c>
      <c r="G198" t="s">
        <v>44</v>
      </c>
      <c r="H198">
        <v>18.785</v>
      </c>
      <c r="I198" t="s">
        <v>45</v>
      </c>
      <c r="J198">
        <v>-0.21199999999999999</v>
      </c>
      <c r="K198" t="s">
        <v>46</v>
      </c>
      <c r="L198">
        <v>27.898</v>
      </c>
      <c r="M198" t="s">
        <v>47</v>
      </c>
      <c r="N198" t="s">
        <v>48</v>
      </c>
    </row>
    <row r="199" spans="2:14" x14ac:dyDescent="0.2">
      <c r="B199" t="s">
        <v>12</v>
      </c>
      <c r="C199" t="s">
        <v>147</v>
      </c>
      <c r="D199" t="s">
        <v>13</v>
      </c>
      <c r="E199">
        <v>376.61980560443402</v>
      </c>
    </row>
    <row r="200" spans="2:14" x14ac:dyDescent="0.2">
      <c r="B200" t="s">
        <v>7</v>
      </c>
      <c r="C200" t="s">
        <v>8</v>
      </c>
      <c r="D200" t="s">
        <v>9</v>
      </c>
      <c r="E200" t="s">
        <v>10</v>
      </c>
      <c r="F200" t="s">
        <v>11</v>
      </c>
      <c r="G200" t="s">
        <v>44</v>
      </c>
      <c r="H200">
        <v>19.094999999999999</v>
      </c>
      <c r="I200" t="s">
        <v>45</v>
      </c>
      <c r="J200">
        <v>-0.20599999999999999</v>
      </c>
      <c r="K200" t="s">
        <v>46</v>
      </c>
      <c r="L200">
        <v>25.376999999999999</v>
      </c>
      <c r="M200" t="s">
        <v>47</v>
      </c>
      <c r="N200" t="s">
        <v>48</v>
      </c>
    </row>
    <row r="201" spans="2:14" x14ac:dyDescent="0.2">
      <c r="B201" t="s">
        <v>12</v>
      </c>
      <c r="C201" t="s">
        <v>148</v>
      </c>
      <c r="D201" t="s">
        <v>13</v>
      </c>
      <c r="E201">
        <v>376.68824901964501</v>
      </c>
    </row>
    <row r="202" spans="2:14" x14ac:dyDescent="0.2"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 t="s">
        <v>44</v>
      </c>
      <c r="H202">
        <v>19.404</v>
      </c>
      <c r="I202" t="s">
        <v>45</v>
      </c>
      <c r="J202">
        <v>-0.19900000000000001</v>
      </c>
      <c r="K202" t="s">
        <v>46</v>
      </c>
      <c r="L202">
        <v>22.856000000000002</v>
      </c>
      <c r="M202" t="s">
        <v>47</v>
      </c>
      <c r="N202" t="s">
        <v>48</v>
      </c>
    </row>
    <row r="203" spans="2:14" x14ac:dyDescent="0.2">
      <c r="B203" t="s">
        <v>12</v>
      </c>
      <c r="C203" t="s">
        <v>149</v>
      </c>
      <c r="D203" t="s">
        <v>13</v>
      </c>
      <c r="E203">
        <v>365.715104267161</v>
      </c>
    </row>
    <row r="204" spans="2:14" x14ac:dyDescent="0.2">
      <c r="B204" t="s">
        <v>7</v>
      </c>
      <c r="C204" t="s">
        <v>8</v>
      </c>
      <c r="D204" t="s">
        <v>9</v>
      </c>
      <c r="E204" t="s">
        <v>10</v>
      </c>
      <c r="F204" t="s">
        <v>11</v>
      </c>
      <c r="G204" t="s">
        <v>44</v>
      </c>
      <c r="H204">
        <v>19.713999999999999</v>
      </c>
      <c r="I204" t="s">
        <v>45</v>
      </c>
      <c r="J204">
        <v>-0.192</v>
      </c>
      <c r="K204" t="s">
        <v>46</v>
      </c>
      <c r="L204">
        <v>20.335000000000001</v>
      </c>
      <c r="M204" t="s">
        <v>47</v>
      </c>
      <c r="N204" t="s">
        <v>48</v>
      </c>
    </row>
    <row r="205" spans="2:14" x14ac:dyDescent="0.2">
      <c r="B205" t="s">
        <v>12</v>
      </c>
      <c r="C205" t="s">
        <v>150</v>
      </c>
      <c r="D205" t="s">
        <v>13</v>
      </c>
      <c r="E205">
        <v>350.56317185384898</v>
      </c>
    </row>
    <row r="206" spans="2:14" x14ac:dyDescent="0.2">
      <c r="B206" t="s">
        <v>7</v>
      </c>
      <c r="C206" t="s">
        <v>8</v>
      </c>
      <c r="D206" t="s">
        <v>9</v>
      </c>
      <c r="E206" t="s">
        <v>10</v>
      </c>
      <c r="F206" t="s">
        <v>11</v>
      </c>
      <c r="G206" t="s">
        <v>44</v>
      </c>
      <c r="H206">
        <v>20.023</v>
      </c>
      <c r="I206" t="s">
        <v>45</v>
      </c>
      <c r="J206">
        <v>-0.185</v>
      </c>
      <c r="K206" t="s">
        <v>46</v>
      </c>
      <c r="L206">
        <v>17.814</v>
      </c>
      <c r="M206" t="s">
        <v>47</v>
      </c>
      <c r="N206" t="s">
        <v>48</v>
      </c>
    </row>
    <row r="207" spans="2:14" x14ac:dyDescent="0.2">
      <c r="B207" t="s">
        <v>12</v>
      </c>
      <c r="C207" t="s">
        <v>151</v>
      </c>
      <c r="D207" t="s">
        <v>13</v>
      </c>
      <c r="E207">
        <v>335.27273608447098</v>
      </c>
    </row>
    <row r="208" spans="2:14" x14ac:dyDescent="0.2">
      <c r="B208" t="s">
        <v>7</v>
      </c>
      <c r="C208" t="s">
        <v>8</v>
      </c>
      <c r="D208" t="s">
        <v>9</v>
      </c>
      <c r="E208" t="s">
        <v>10</v>
      </c>
      <c r="F208" t="s">
        <v>11</v>
      </c>
      <c r="G208" t="s">
        <v>44</v>
      </c>
      <c r="H208">
        <v>20.332999999999998</v>
      </c>
      <c r="I208" t="s">
        <v>45</v>
      </c>
      <c r="J208">
        <v>-0.17899999999999999</v>
      </c>
      <c r="K208" t="s">
        <v>46</v>
      </c>
      <c r="L208">
        <v>15.292999999999999</v>
      </c>
      <c r="M208" t="s">
        <v>47</v>
      </c>
      <c r="N208" t="s">
        <v>48</v>
      </c>
    </row>
    <row r="209" spans="2:14" x14ac:dyDescent="0.2">
      <c r="B209" t="s">
        <v>12</v>
      </c>
      <c r="C209" t="s">
        <v>152</v>
      </c>
      <c r="D209" t="s">
        <v>13</v>
      </c>
      <c r="E209">
        <v>321.549562014988</v>
      </c>
    </row>
    <row r="210" spans="2:14" x14ac:dyDescent="0.2"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 t="s">
        <v>44</v>
      </c>
      <c r="H210">
        <v>20.643000000000001</v>
      </c>
      <c r="I210" t="s">
        <v>45</v>
      </c>
      <c r="J210">
        <v>-0.17199999999999999</v>
      </c>
      <c r="K210" t="s">
        <v>46</v>
      </c>
      <c r="L210">
        <v>12.772</v>
      </c>
      <c r="M210" t="s">
        <v>47</v>
      </c>
      <c r="N210" t="s">
        <v>48</v>
      </c>
    </row>
    <row r="211" spans="2:14" x14ac:dyDescent="0.2">
      <c r="B211" t="s">
        <v>12</v>
      </c>
      <c r="C211" t="s">
        <v>153</v>
      </c>
      <c r="D211" t="s">
        <v>13</v>
      </c>
      <c r="E211">
        <v>310.02423356863198</v>
      </c>
    </row>
    <row r="212" spans="2:14" x14ac:dyDescent="0.2"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44</v>
      </c>
      <c r="H212">
        <v>20.952000000000002</v>
      </c>
      <c r="I212" t="s">
        <v>45</v>
      </c>
      <c r="J212">
        <v>-0.16500000000000001</v>
      </c>
      <c r="K212" t="s">
        <v>46</v>
      </c>
      <c r="L212">
        <v>10.25</v>
      </c>
      <c r="M212" t="s">
        <v>47</v>
      </c>
      <c r="N212" t="s">
        <v>48</v>
      </c>
    </row>
    <row r="213" spans="2:14" x14ac:dyDescent="0.2">
      <c r="B213" t="s">
        <v>12</v>
      </c>
      <c r="C213" t="s">
        <v>154</v>
      </c>
      <c r="D213" t="s">
        <v>13</v>
      </c>
      <c r="E213">
        <v>300.86851031005602</v>
      </c>
    </row>
    <row r="214" spans="2:14" x14ac:dyDescent="0.2">
      <c r="B214" t="s">
        <v>7</v>
      </c>
      <c r="C214" t="s">
        <v>8</v>
      </c>
      <c r="D214" t="s">
        <v>9</v>
      </c>
      <c r="E214" t="s">
        <v>10</v>
      </c>
      <c r="F214" t="s">
        <v>11</v>
      </c>
      <c r="G214" t="s">
        <v>44</v>
      </c>
      <c r="H214">
        <v>21.262</v>
      </c>
      <c r="I214" t="s">
        <v>45</v>
      </c>
      <c r="J214">
        <v>-0.158</v>
      </c>
      <c r="K214" t="s">
        <v>46</v>
      </c>
      <c r="L214">
        <v>7.7290000000000001</v>
      </c>
      <c r="M214" t="s">
        <v>47</v>
      </c>
      <c r="N214" t="s">
        <v>48</v>
      </c>
    </row>
    <row r="215" spans="2:14" x14ac:dyDescent="0.2">
      <c r="B215" t="s">
        <v>12</v>
      </c>
      <c r="C215" t="s">
        <v>155</v>
      </c>
      <c r="D215" t="s">
        <v>13</v>
      </c>
      <c r="E215">
        <v>293.35865618209601</v>
      </c>
    </row>
    <row r="216" spans="2:14" x14ac:dyDescent="0.2">
      <c r="B216" t="s">
        <v>7</v>
      </c>
      <c r="C216" t="s">
        <v>8</v>
      </c>
      <c r="D216" t="s">
        <v>9</v>
      </c>
      <c r="E216" t="s">
        <v>10</v>
      </c>
      <c r="F216" t="s">
        <v>11</v>
      </c>
      <c r="G216" t="s">
        <v>44</v>
      </c>
      <c r="H216">
        <v>21.571000000000002</v>
      </c>
      <c r="I216" t="s">
        <v>45</v>
      </c>
      <c r="J216">
        <v>-0.152</v>
      </c>
      <c r="K216" t="s">
        <v>46</v>
      </c>
      <c r="L216">
        <v>5.2080000000000002</v>
      </c>
      <c r="M216" t="s">
        <v>47</v>
      </c>
      <c r="N216" t="s">
        <v>48</v>
      </c>
    </row>
    <row r="217" spans="2:14" x14ac:dyDescent="0.2">
      <c r="B217" t="s">
        <v>12</v>
      </c>
      <c r="C217" t="s">
        <v>156</v>
      </c>
      <c r="D217" t="s">
        <v>13</v>
      </c>
      <c r="E217">
        <v>287.29451588401099</v>
      </c>
    </row>
    <row r="218" spans="2:14" x14ac:dyDescent="0.2"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44</v>
      </c>
      <c r="H218">
        <v>21.881</v>
      </c>
      <c r="I218" t="s">
        <v>45</v>
      </c>
      <c r="J218">
        <v>-0.14499999999999999</v>
      </c>
      <c r="K218" t="s">
        <v>46</v>
      </c>
      <c r="L218">
        <v>2.6869999999999998</v>
      </c>
      <c r="M218" t="s">
        <v>47</v>
      </c>
      <c r="N218" t="s">
        <v>48</v>
      </c>
    </row>
    <row r="219" spans="2:14" x14ac:dyDescent="0.2">
      <c r="B219" t="s">
        <v>12</v>
      </c>
      <c r="C219" t="s">
        <v>157</v>
      </c>
      <c r="D219" t="s">
        <v>13</v>
      </c>
      <c r="E219">
        <v>282.34817541727398</v>
      </c>
    </row>
    <row r="220" spans="2:14" x14ac:dyDescent="0.2"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44</v>
      </c>
      <c r="H220">
        <v>22.19</v>
      </c>
      <c r="I220" t="s">
        <v>45</v>
      </c>
      <c r="J220">
        <v>-0.13800000000000001</v>
      </c>
      <c r="K220" t="s">
        <v>46</v>
      </c>
      <c r="L220">
        <v>0.16600000000000001</v>
      </c>
      <c r="M220" t="s">
        <v>47</v>
      </c>
      <c r="N220" t="s">
        <v>48</v>
      </c>
    </row>
    <row r="221" spans="2:14" x14ac:dyDescent="0.2">
      <c r="B221" t="s">
        <v>12</v>
      </c>
      <c r="C221" t="s">
        <v>158</v>
      </c>
      <c r="D221" t="s">
        <v>13</v>
      </c>
      <c r="E221">
        <v>278.73491183160297</v>
      </c>
    </row>
    <row r="222" spans="2:14" x14ac:dyDescent="0.2">
      <c r="B222" t="s">
        <v>7</v>
      </c>
      <c r="C222" t="s">
        <v>8</v>
      </c>
      <c r="D222" t="s">
        <v>9</v>
      </c>
      <c r="E222" t="s">
        <v>10</v>
      </c>
      <c r="F222" t="s">
        <v>11</v>
      </c>
      <c r="G222" t="s">
        <v>44</v>
      </c>
      <c r="H222">
        <v>22.5</v>
      </c>
      <c r="I222" t="s">
        <v>45</v>
      </c>
      <c r="J222">
        <v>-0.13100000000000001</v>
      </c>
      <c r="K222" t="s">
        <v>46</v>
      </c>
      <c r="L222">
        <v>-2.355</v>
      </c>
      <c r="M222" t="s">
        <v>47</v>
      </c>
      <c r="N222" t="s">
        <v>48</v>
      </c>
    </row>
    <row r="223" spans="2:14" x14ac:dyDescent="0.2">
      <c r="B223" t="s">
        <v>12</v>
      </c>
      <c r="C223" t="s">
        <v>159</v>
      </c>
      <c r="D223" t="s">
        <v>13</v>
      </c>
      <c r="E223">
        <v>275.94414939019202</v>
      </c>
    </row>
    <row r="224" spans="2:14" x14ac:dyDescent="0.2">
      <c r="B224" t="s">
        <v>7</v>
      </c>
      <c r="C224" t="s">
        <v>8</v>
      </c>
      <c r="D224" t="s">
        <v>9</v>
      </c>
      <c r="E224" t="s">
        <v>10</v>
      </c>
      <c r="F224" t="s">
        <v>11</v>
      </c>
      <c r="G224" t="s">
        <v>44</v>
      </c>
      <c r="H224">
        <v>22.809000000000001</v>
      </c>
      <c r="I224" t="s">
        <v>45</v>
      </c>
      <c r="J224">
        <v>-0.125</v>
      </c>
      <c r="K224" t="s">
        <v>46</v>
      </c>
      <c r="L224">
        <v>-4.8760000000000003</v>
      </c>
      <c r="M224" t="s">
        <v>47</v>
      </c>
      <c r="N224" t="s">
        <v>48</v>
      </c>
    </row>
    <row r="225" spans="2:14" x14ac:dyDescent="0.2">
      <c r="B225" t="s">
        <v>12</v>
      </c>
      <c r="C225" t="s">
        <v>160</v>
      </c>
      <c r="D225" t="s">
        <v>13</v>
      </c>
      <c r="E225">
        <v>274.71078590247299</v>
      </c>
    </row>
    <row r="226" spans="2:14" x14ac:dyDescent="0.2"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44</v>
      </c>
      <c r="H226">
        <v>23.119</v>
      </c>
      <c r="I226" t="s">
        <v>45</v>
      </c>
      <c r="J226">
        <v>-0.11799999999999999</v>
      </c>
      <c r="K226" t="s">
        <v>46</v>
      </c>
      <c r="L226">
        <v>-7.3970000000000002</v>
      </c>
      <c r="M226" t="s">
        <v>47</v>
      </c>
      <c r="N226" t="s">
        <v>48</v>
      </c>
    </row>
    <row r="227" spans="2:14" x14ac:dyDescent="0.2">
      <c r="B227" t="s">
        <v>12</v>
      </c>
      <c r="C227" t="s">
        <v>161</v>
      </c>
      <c r="D227" t="s">
        <v>13</v>
      </c>
      <c r="E227">
        <v>274.36191928331698</v>
      </c>
    </row>
    <row r="228" spans="2:14" x14ac:dyDescent="0.2">
      <c r="B228" t="s">
        <v>7</v>
      </c>
      <c r="C228" t="s">
        <v>8</v>
      </c>
      <c r="D228" t="s">
        <v>9</v>
      </c>
      <c r="E228" t="s">
        <v>10</v>
      </c>
      <c r="F228" t="s">
        <v>11</v>
      </c>
      <c r="G228" t="s">
        <v>44</v>
      </c>
      <c r="H228">
        <v>23.428000000000001</v>
      </c>
      <c r="I228" t="s">
        <v>45</v>
      </c>
      <c r="J228">
        <v>-0.111</v>
      </c>
      <c r="K228" t="s">
        <v>46</v>
      </c>
      <c r="L228">
        <v>-9.9179999999999993</v>
      </c>
      <c r="M228" t="s">
        <v>47</v>
      </c>
      <c r="N228" t="s">
        <v>48</v>
      </c>
    </row>
    <row r="229" spans="2:14" x14ac:dyDescent="0.2">
      <c r="B229" t="s">
        <v>12</v>
      </c>
      <c r="C229" t="s">
        <v>162</v>
      </c>
      <c r="D229" t="s">
        <v>13</v>
      </c>
      <c r="E229">
        <v>275.62574741537401</v>
      </c>
    </row>
    <row r="230" spans="2:14" x14ac:dyDescent="0.2">
      <c r="B230" t="s">
        <v>7</v>
      </c>
      <c r="C230" t="s">
        <v>8</v>
      </c>
      <c r="D230" t="s">
        <v>9</v>
      </c>
      <c r="E230" t="s">
        <v>10</v>
      </c>
      <c r="F230" t="s">
        <v>11</v>
      </c>
      <c r="G230" t="s">
        <v>44</v>
      </c>
      <c r="H230">
        <v>23.738</v>
      </c>
      <c r="I230" t="s">
        <v>45</v>
      </c>
      <c r="J230">
        <v>-0.105</v>
      </c>
      <c r="K230" t="s">
        <v>46</v>
      </c>
      <c r="L230">
        <v>-12.439</v>
      </c>
      <c r="M230" t="s">
        <v>47</v>
      </c>
      <c r="N230" t="s">
        <v>48</v>
      </c>
    </row>
    <row r="231" spans="2:14" x14ac:dyDescent="0.2">
      <c r="B231" t="s">
        <v>12</v>
      </c>
      <c r="C231" t="s">
        <v>163</v>
      </c>
      <c r="D231" t="s">
        <v>13</v>
      </c>
      <c r="E231">
        <v>278.33435207009302</v>
      </c>
    </row>
    <row r="232" spans="2:14" x14ac:dyDescent="0.2">
      <c r="B232" t="s">
        <v>7</v>
      </c>
      <c r="C232" t="s">
        <v>8</v>
      </c>
      <c r="D232" t="s">
        <v>9</v>
      </c>
      <c r="E232" t="s">
        <v>10</v>
      </c>
      <c r="F232" t="s">
        <v>11</v>
      </c>
      <c r="G232" t="s">
        <v>44</v>
      </c>
      <c r="H232">
        <v>24.047000000000001</v>
      </c>
      <c r="I232" t="s">
        <v>45</v>
      </c>
      <c r="J232">
        <v>-9.8000000000000004E-2</v>
      </c>
      <c r="K232" t="s">
        <v>46</v>
      </c>
      <c r="L232">
        <v>-14.96</v>
      </c>
      <c r="M232" t="s">
        <v>47</v>
      </c>
      <c r="N232" t="s">
        <v>48</v>
      </c>
    </row>
    <row r="233" spans="2:14" x14ac:dyDescent="0.2">
      <c r="B233" t="s">
        <v>12</v>
      </c>
      <c r="C233" t="s">
        <v>164</v>
      </c>
      <c r="D233" t="s">
        <v>13</v>
      </c>
      <c r="E233">
        <v>282.27551968415003</v>
      </c>
    </row>
    <row r="234" spans="2:14" x14ac:dyDescent="0.2"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44</v>
      </c>
      <c r="H234">
        <v>24.356999999999999</v>
      </c>
      <c r="I234" t="s">
        <v>45</v>
      </c>
      <c r="J234">
        <v>-9.0999999999999998E-2</v>
      </c>
      <c r="K234" t="s">
        <v>46</v>
      </c>
      <c r="L234">
        <v>-17.481000000000002</v>
      </c>
      <c r="M234" t="s">
        <v>47</v>
      </c>
      <c r="N234" t="s">
        <v>48</v>
      </c>
    </row>
    <row r="235" spans="2:14" x14ac:dyDescent="0.2">
      <c r="B235" t="s">
        <v>12</v>
      </c>
      <c r="C235" t="s">
        <v>165</v>
      </c>
      <c r="D235" t="s">
        <v>13</v>
      </c>
      <c r="E235">
        <v>286.90451926205799</v>
      </c>
    </row>
    <row r="236" spans="2:14" x14ac:dyDescent="0.2">
      <c r="B236" t="s">
        <v>7</v>
      </c>
      <c r="C236" t="s">
        <v>8</v>
      </c>
      <c r="D236" t="s">
        <v>9</v>
      </c>
      <c r="E236" t="s">
        <v>10</v>
      </c>
      <c r="F236" t="s">
        <v>11</v>
      </c>
      <c r="G236" t="s">
        <v>44</v>
      </c>
      <c r="H236">
        <v>24.667000000000002</v>
      </c>
      <c r="I236" t="s">
        <v>45</v>
      </c>
      <c r="J236">
        <v>-8.4000000000000005E-2</v>
      </c>
      <c r="K236" t="s">
        <v>46</v>
      </c>
      <c r="L236">
        <v>-20.001999999999999</v>
      </c>
      <c r="M236" t="s">
        <v>47</v>
      </c>
      <c r="N236" t="s">
        <v>48</v>
      </c>
    </row>
    <row r="237" spans="2:14" x14ac:dyDescent="0.2">
      <c r="B237" t="s">
        <v>12</v>
      </c>
      <c r="C237" t="s">
        <v>166</v>
      </c>
      <c r="D237" t="s">
        <v>13</v>
      </c>
      <c r="E237">
        <v>291.38950196244599</v>
      </c>
    </row>
    <row r="238" spans="2:14" x14ac:dyDescent="0.2">
      <c r="B238" t="s">
        <v>7</v>
      </c>
      <c r="C238" t="s">
        <v>8</v>
      </c>
      <c r="D238" t="s">
        <v>9</v>
      </c>
      <c r="E238" t="s">
        <v>10</v>
      </c>
      <c r="F238" t="s">
        <v>11</v>
      </c>
      <c r="G238" t="s">
        <v>44</v>
      </c>
      <c r="H238">
        <v>24.975999999999999</v>
      </c>
      <c r="I238" t="s">
        <v>45</v>
      </c>
      <c r="J238">
        <v>-7.8E-2</v>
      </c>
      <c r="K238" t="s">
        <v>46</v>
      </c>
      <c r="L238">
        <v>-22.523</v>
      </c>
      <c r="M238" t="s">
        <v>47</v>
      </c>
      <c r="N238" t="s">
        <v>48</v>
      </c>
    </row>
    <row r="239" spans="2:14" x14ac:dyDescent="0.2">
      <c r="B239" t="s">
        <v>12</v>
      </c>
      <c r="C239" t="s">
        <v>167</v>
      </c>
      <c r="D239" t="s">
        <v>13</v>
      </c>
      <c r="E239">
        <v>291.865552530012</v>
      </c>
    </row>
    <row r="240" spans="2:14" x14ac:dyDescent="0.2">
      <c r="B240" t="s">
        <v>7</v>
      </c>
      <c r="C240" t="s">
        <v>8</v>
      </c>
      <c r="D240" t="s">
        <v>9</v>
      </c>
      <c r="E240" t="s">
        <v>10</v>
      </c>
      <c r="F240" t="s">
        <v>11</v>
      </c>
      <c r="G240" t="s">
        <v>44</v>
      </c>
      <c r="H240">
        <v>25.286000000000001</v>
      </c>
      <c r="I240" t="s">
        <v>45</v>
      </c>
      <c r="J240">
        <v>-7.0999999999999994E-2</v>
      </c>
      <c r="K240" t="s">
        <v>46</v>
      </c>
      <c r="L240">
        <v>-25.044</v>
      </c>
      <c r="M240" t="s">
        <v>47</v>
      </c>
      <c r="N240" t="s">
        <v>48</v>
      </c>
    </row>
    <row r="241" spans="2:14" x14ac:dyDescent="0.2">
      <c r="B241" t="s">
        <v>12</v>
      </c>
      <c r="C241" t="s">
        <v>168</v>
      </c>
      <c r="D241" t="s">
        <v>13</v>
      </c>
      <c r="E241">
        <v>285.97077496695903</v>
      </c>
    </row>
    <row r="242" spans="2:14" x14ac:dyDescent="0.2"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 t="s">
        <v>44</v>
      </c>
      <c r="H242">
        <v>25.594999999999999</v>
      </c>
      <c r="I242" t="s">
        <v>45</v>
      </c>
      <c r="J242">
        <v>-6.4000000000000001E-2</v>
      </c>
      <c r="K242" t="s">
        <v>46</v>
      </c>
      <c r="L242">
        <v>-27.565000000000001</v>
      </c>
      <c r="M242" t="s">
        <v>47</v>
      </c>
      <c r="N242" t="s">
        <v>48</v>
      </c>
    </row>
    <row r="243" spans="2:14" x14ac:dyDescent="0.2">
      <c r="B243" t="s">
        <v>12</v>
      </c>
      <c r="C243" t="s">
        <v>169</v>
      </c>
      <c r="D243" t="s">
        <v>13</v>
      </c>
      <c r="E243">
        <v>269.61493540114799</v>
      </c>
    </row>
    <row r="244" spans="2:14" x14ac:dyDescent="0.2">
      <c r="B244" t="s">
        <v>7</v>
      </c>
      <c r="C244" t="s">
        <v>8</v>
      </c>
      <c r="D244" t="s">
        <v>9</v>
      </c>
      <c r="E244" t="s">
        <v>10</v>
      </c>
      <c r="F244" t="s">
        <v>11</v>
      </c>
      <c r="G244" t="s">
        <v>44</v>
      </c>
      <c r="H244">
        <v>25.905000000000001</v>
      </c>
      <c r="I244" t="s">
        <v>45</v>
      </c>
      <c r="J244">
        <v>-5.7000000000000002E-2</v>
      </c>
      <c r="K244" t="s">
        <v>46</v>
      </c>
      <c r="L244">
        <v>-30.085999999999999</v>
      </c>
      <c r="M244" t="s">
        <v>47</v>
      </c>
      <c r="N244" t="s">
        <v>48</v>
      </c>
    </row>
    <row r="245" spans="2:14" x14ac:dyDescent="0.2">
      <c r="B245" t="s">
        <v>12</v>
      </c>
      <c r="C245" t="s">
        <v>170</v>
      </c>
      <c r="D245" t="s">
        <v>13</v>
      </c>
      <c r="E245">
        <v>238.83851322571499</v>
      </c>
    </row>
    <row r="246" spans="2:14" x14ac:dyDescent="0.2">
      <c r="B246" t="s">
        <v>7</v>
      </c>
      <c r="C246" t="s">
        <v>8</v>
      </c>
      <c r="D246" t="s">
        <v>9</v>
      </c>
      <c r="E246" t="s">
        <v>10</v>
      </c>
      <c r="F246" t="s">
        <v>11</v>
      </c>
      <c r="G246" t="s">
        <v>44</v>
      </c>
      <c r="H246">
        <v>26.213999999999999</v>
      </c>
      <c r="I246" t="s">
        <v>45</v>
      </c>
      <c r="J246">
        <v>-5.0999999999999997E-2</v>
      </c>
      <c r="K246" t="s">
        <v>46</v>
      </c>
      <c r="L246">
        <v>-32.607999999999997</v>
      </c>
      <c r="M246" t="s">
        <v>47</v>
      </c>
      <c r="N246" t="s">
        <v>48</v>
      </c>
    </row>
    <row r="247" spans="2:14" x14ac:dyDescent="0.2">
      <c r="B247" t="s">
        <v>12</v>
      </c>
      <c r="C247" t="s">
        <v>171</v>
      </c>
      <c r="D247" t="s">
        <v>13</v>
      </c>
      <c r="E247">
        <v>194.05638545037201</v>
      </c>
    </row>
    <row r="248" spans="2:14" x14ac:dyDescent="0.2">
      <c r="B248" t="s">
        <v>7</v>
      </c>
      <c r="C248" t="s">
        <v>8</v>
      </c>
      <c r="D248" t="s">
        <v>9</v>
      </c>
      <c r="E248" t="s">
        <v>10</v>
      </c>
      <c r="F248" t="s">
        <v>11</v>
      </c>
      <c r="G248" t="s">
        <v>44</v>
      </c>
      <c r="H248">
        <v>26.524000000000001</v>
      </c>
      <c r="I248" t="s">
        <v>45</v>
      </c>
      <c r="J248">
        <v>-4.3999999999999997E-2</v>
      </c>
      <c r="K248" t="s">
        <v>46</v>
      </c>
      <c r="L248">
        <v>-35.128999999999998</v>
      </c>
      <c r="M248" t="s">
        <v>47</v>
      </c>
      <c r="N248" t="s">
        <v>48</v>
      </c>
    </row>
    <row r="249" spans="2:14" x14ac:dyDescent="0.2">
      <c r="B249" t="s">
        <v>12</v>
      </c>
      <c r="C249" t="s">
        <v>172</v>
      </c>
      <c r="D249" t="s">
        <v>13</v>
      </c>
      <c r="E249">
        <v>135.758650763882</v>
      </c>
    </row>
    <row r="250" spans="2:14" x14ac:dyDescent="0.2"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 t="s">
        <v>44</v>
      </c>
      <c r="H250">
        <v>26.832999999999998</v>
      </c>
      <c r="I250" t="s">
        <v>45</v>
      </c>
      <c r="J250">
        <v>-3.6999999999999998E-2</v>
      </c>
      <c r="K250" t="s">
        <v>46</v>
      </c>
      <c r="L250">
        <v>-37.65</v>
      </c>
      <c r="M250" t="s">
        <v>47</v>
      </c>
      <c r="N250" t="s">
        <v>48</v>
      </c>
    </row>
    <row r="251" spans="2:14" x14ac:dyDescent="0.2">
      <c r="B251" t="s">
        <v>12</v>
      </c>
      <c r="C251" t="s">
        <v>173</v>
      </c>
      <c r="D251" t="s">
        <v>13</v>
      </c>
      <c r="E251">
        <v>72.738110136587494</v>
      </c>
    </row>
    <row r="252" spans="2:14" x14ac:dyDescent="0.2">
      <c r="B252" t="s">
        <v>7</v>
      </c>
      <c r="C252" t="s">
        <v>8</v>
      </c>
      <c r="D252" t="s">
        <v>9</v>
      </c>
      <c r="E252" t="s">
        <v>10</v>
      </c>
      <c r="F252" t="s">
        <v>11</v>
      </c>
      <c r="G252" t="s">
        <v>44</v>
      </c>
      <c r="H252">
        <v>27.143000000000001</v>
      </c>
      <c r="I252" t="s">
        <v>45</v>
      </c>
      <c r="J252">
        <v>-0.03</v>
      </c>
      <c r="K252" t="s">
        <v>46</v>
      </c>
      <c r="L252">
        <v>-40.170999999999999</v>
      </c>
      <c r="M252" t="s">
        <v>47</v>
      </c>
      <c r="N252" t="s">
        <v>48</v>
      </c>
    </row>
    <row r="253" spans="2:14" x14ac:dyDescent="0.2">
      <c r="B253" t="s">
        <v>12</v>
      </c>
      <c r="C253" t="s">
        <v>174</v>
      </c>
      <c r="D253" t="s">
        <v>13</v>
      </c>
      <c r="E253">
        <v>11.273804532012401</v>
      </c>
    </row>
    <row r="254" spans="2:14" x14ac:dyDescent="0.2">
      <c r="B254" t="s">
        <v>7</v>
      </c>
      <c r="C254" t="s">
        <v>8</v>
      </c>
      <c r="D254" t="s">
        <v>9</v>
      </c>
      <c r="E254" t="s">
        <v>10</v>
      </c>
      <c r="F254" t="s">
        <v>11</v>
      </c>
      <c r="G254" t="s">
        <v>44</v>
      </c>
      <c r="H254">
        <v>27.452000000000002</v>
      </c>
      <c r="I254" t="s">
        <v>45</v>
      </c>
      <c r="J254">
        <v>-2.4E-2</v>
      </c>
      <c r="K254" t="s">
        <v>46</v>
      </c>
      <c r="L254">
        <v>-42.692</v>
      </c>
      <c r="M254" t="s">
        <v>47</v>
      </c>
      <c r="N254" t="s">
        <v>48</v>
      </c>
    </row>
    <row r="255" spans="2:14" x14ac:dyDescent="0.2">
      <c r="B255" t="s">
        <v>12</v>
      </c>
      <c r="C255" t="s">
        <v>175</v>
      </c>
      <c r="D255" t="s">
        <v>13</v>
      </c>
      <c r="E255">
        <v>-41.172062225685103</v>
      </c>
    </row>
    <row r="256" spans="2:14" x14ac:dyDescent="0.2">
      <c r="B256" t="s">
        <v>7</v>
      </c>
      <c r="C256" t="s">
        <v>8</v>
      </c>
      <c r="D256" t="s">
        <v>9</v>
      </c>
      <c r="E256" t="s">
        <v>10</v>
      </c>
      <c r="F256" t="s">
        <v>11</v>
      </c>
      <c r="G256" t="s">
        <v>44</v>
      </c>
      <c r="H256">
        <v>27.762</v>
      </c>
      <c r="I256" t="s">
        <v>45</v>
      </c>
      <c r="J256">
        <v>-1.7000000000000001E-2</v>
      </c>
      <c r="K256" t="s">
        <v>46</v>
      </c>
      <c r="L256">
        <v>-45.213000000000001</v>
      </c>
      <c r="M256" t="s">
        <v>47</v>
      </c>
      <c r="N256" t="s">
        <v>48</v>
      </c>
    </row>
    <row r="257" spans="2:14" x14ac:dyDescent="0.2">
      <c r="B257" t="s">
        <v>12</v>
      </c>
      <c r="C257" t="s">
        <v>176</v>
      </c>
      <c r="D257" t="s">
        <v>13</v>
      </c>
      <c r="E257">
        <v>-81.938021948347796</v>
      </c>
    </row>
    <row r="258" spans="2:14" x14ac:dyDescent="0.2"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 t="s">
        <v>44</v>
      </c>
      <c r="H258">
        <v>28.071000000000002</v>
      </c>
      <c r="I258" t="s">
        <v>45</v>
      </c>
      <c r="J258">
        <v>-0.01</v>
      </c>
      <c r="K258" t="s">
        <v>46</v>
      </c>
      <c r="L258">
        <v>-47.734000000000002</v>
      </c>
      <c r="M258" t="s">
        <v>47</v>
      </c>
      <c r="N258" t="s">
        <v>48</v>
      </c>
    </row>
    <row r="259" spans="2:14" x14ac:dyDescent="0.2">
      <c r="B259" t="s">
        <v>12</v>
      </c>
      <c r="C259" t="s">
        <v>177</v>
      </c>
      <c r="D259" t="s">
        <v>13</v>
      </c>
      <c r="E259">
        <v>-107.90973500390901</v>
      </c>
    </row>
    <row r="260" spans="2:14" x14ac:dyDescent="0.2">
      <c r="B260" t="s">
        <v>7</v>
      </c>
      <c r="C260" t="s">
        <v>8</v>
      </c>
      <c r="D260" t="s">
        <v>9</v>
      </c>
      <c r="E260" t="s">
        <v>10</v>
      </c>
      <c r="F260" t="s">
        <v>11</v>
      </c>
      <c r="G260" t="s">
        <v>44</v>
      </c>
      <c r="H260">
        <v>28.381</v>
      </c>
      <c r="I260" t="s">
        <v>45</v>
      </c>
      <c r="J260">
        <v>-4.0000000000000001E-3</v>
      </c>
      <c r="K260" t="s">
        <v>46</v>
      </c>
      <c r="L260">
        <v>-50.255000000000003</v>
      </c>
      <c r="M260" t="s">
        <v>47</v>
      </c>
      <c r="N260" t="s">
        <v>48</v>
      </c>
    </row>
    <row r="261" spans="2:14" x14ac:dyDescent="0.2">
      <c r="B261" t="s">
        <v>12</v>
      </c>
      <c r="C261" s="18" t="s">
        <v>178</v>
      </c>
      <c r="D261" t="s">
        <v>13</v>
      </c>
      <c r="E261">
        <v>-121.95136825353001</v>
      </c>
    </row>
    <row r="262" spans="2:14" x14ac:dyDescent="0.2">
      <c r="B262" t="s">
        <v>7</v>
      </c>
      <c r="C262" t="s">
        <v>8</v>
      </c>
      <c r="D262" t="s">
        <v>9</v>
      </c>
      <c r="E262" t="s">
        <v>10</v>
      </c>
      <c r="F262" t="s">
        <v>11</v>
      </c>
      <c r="G262" t="s">
        <v>44</v>
      </c>
      <c r="H262">
        <v>28.69</v>
      </c>
      <c r="I262" t="s">
        <v>45</v>
      </c>
      <c r="J262">
        <v>3.0000000000000001E-3</v>
      </c>
      <c r="K262" t="s">
        <v>46</v>
      </c>
      <c r="L262">
        <v>-52.776000000000003</v>
      </c>
      <c r="M262" t="s">
        <v>47</v>
      </c>
      <c r="N262" t="s">
        <v>48</v>
      </c>
    </row>
    <row r="263" spans="2:14" x14ac:dyDescent="0.2">
      <c r="B263" t="s">
        <v>12</v>
      </c>
      <c r="C263" s="18" t="s">
        <v>179</v>
      </c>
      <c r="D263" t="s">
        <v>13</v>
      </c>
      <c r="E263">
        <v>-125.868534747439</v>
      </c>
    </row>
    <row r="264" spans="2:14" x14ac:dyDescent="0.2">
      <c r="B264" t="s">
        <v>7</v>
      </c>
      <c r="C264" t="s">
        <v>8</v>
      </c>
      <c r="D264" t="s">
        <v>9</v>
      </c>
      <c r="E264" t="s">
        <v>10</v>
      </c>
      <c r="F264" t="s">
        <v>11</v>
      </c>
      <c r="G264" t="s">
        <v>44</v>
      </c>
      <c r="H264">
        <v>29</v>
      </c>
      <c r="I264" t="s">
        <v>45</v>
      </c>
      <c r="J264">
        <v>0.01</v>
      </c>
      <c r="K264" t="s">
        <v>46</v>
      </c>
      <c r="L264">
        <v>-55.296999999999997</v>
      </c>
      <c r="M264" t="s">
        <v>47</v>
      </c>
      <c r="N264" t="s">
        <v>48</v>
      </c>
    </row>
    <row r="265" spans="2:14" x14ac:dyDescent="0.2">
      <c r="B265" t="s">
        <v>12</v>
      </c>
      <c r="C265" t="s">
        <v>180</v>
      </c>
      <c r="D265" t="s">
        <v>13</v>
      </c>
      <c r="E265">
        <v>-123.298865560921</v>
      </c>
    </row>
    <row r="266" spans="2:14" x14ac:dyDescent="0.2"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44</v>
      </c>
      <c r="H266">
        <v>29.31</v>
      </c>
      <c r="I266" t="s">
        <v>45</v>
      </c>
      <c r="J266">
        <v>1.7000000000000001E-2</v>
      </c>
      <c r="K266" t="s">
        <v>46</v>
      </c>
      <c r="L266">
        <v>-57.817999999999998</v>
      </c>
      <c r="M266" t="s">
        <v>47</v>
      </c>
      <c r="N266" t="s">
        <v>48</v>
      </c>
    </row>
    <row r="267" spans="2:14" x14ac:dyDescent="0.2">
      <c r="B267" t="s">
        <v>12</v>
      </c>
      <c r="C267" t="s">
        <v>181</v>
      </c>
      <c r="D267" t="s">
        <v>13</v>
      </c>
      <c r="E267">
        <v>-116.292981600795</v>
      </c>
    </row>
    <row r="268" spans="2:14" x14ac:dyDescent="0.2">
      <c r="B268" t="s">
        <v>7</v>
      </c>
      <c r="C268" t="s">
        <v>8</v>
      </c>
      <c r="D268" t="s">
        <v>9</v>
      </c>
      <c r="E268" t="s">
        <v>10</v>
      </c>
      <c r="F268" t="s">
        <v>11</v>
      </c>
      <c r="G268" t="s">
        <v>44</v>
      </c>
      <c r="H268">
        <v>17.591999999999999</v>
      </c>
      <c r="I268" t="s">
        <v>45</v>
      </c>
      <c r="J268">
        <v>-0.28899999999999998</v>
      </c>
      <c r="K268" t="s">
        <v>46</v>
      </c>
      <c r="L268">
        <v>58.46</v>
      </c>
      <c r="M268" t="s">
        <v>47</v>
      </c>
      <c r="N268" t="s">
        <v>48</v>
      </c>
    </row>
    <row r="269" spans="2:14" x14ac:dyDescent="0.2">
      <c r="B269" t="s">
        <v>12</v>
      </c>
      <c r="C269" t="s">
        <v>182</v>
      </c>
      <c r="D269" t="s">
        <v>13</v>
      </c>
      <c r="E269">
        <v>-192.40218891159</v>
      </c>
    </row>
    <row r="270" spans="2:14" x14ac:dyDescent="0.2">
      <c r="B270" t="s">
        <v>7</v>
      </c>
      <c r="C270" t="s">
        <v>8</v>
      </c>
      <c r="D270" t="s">
        <v>9</v>
      </c>
      <c r="E270" t="s">
        <v>10</v>
      </c>
      <c r="F270" t="s">
        <v>11</v>
      </c>
      <c r="G270" t="s">
        <v>44</v>
      </c>
      <c r="H270">
        <v>17.902000000000001</v>
      </c>
      <c r="I270" t="s">
        <v>45</v>
      </c>
      <c r="J270">
        <v>-0.28199999999999997</v>
      </c>
      <c r="K270" t="s">
        <v>46</v>
      </c>
      <c r="L270">
        <v>55.939</v>
      </c>
      <c r="M270" t="s">
        <v>47</v>
      </c>
      <c r="N270" t="s">
        <v>48</v>
      </c>
    </row>
    <row r="271" spans="2:14" x14ac:dyDescent="0.2">
      <c r="B271" t="s">
        <v>12</v>
      </c>
      <c r="C271" t="s">
        <v>183</v>
      </c>
      <c r="D271" t="s">
        <v>13</v>
      </c>
      <c r="E271">
        <v>-205.614227635281</v>
      </c>
    </row>
    <row r="272" spans="2:14" x14ac:dyDescent="0.2"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44</v>
      </c>
      <c r="H272">
        <v>18.210999999999999</v>
      </c>
      <c r="I272" t="s">
        <v>45</v>
      </c>
      <c r="J272">
        <v>-0.27500000000000002</v>
      </c>
      <c r="K272" t="s">
        <v>46</v>
      </c>
      <c r="L272">
        <v>53.417999999999999</v>
      </c>
      <c r="M272" t="s">
        <v>47</v>
      </c>
      <c r="N272" t="s">
        <v>48</v>
      </c>
    </row>
    <row r="273" spans="2:14" x14ac:dyDescent="0.2">
      <c r="B273" t="s">
        <v>12</v>
      </c>
      <c r="C273" t="s">
        <v>184</v>
      </c>
      <c r="D273" t="s">
        <v>13</v>
      </c>
      <c r="E273">
        <v>-211.555226558621</v>
      </c>
    </row>
    <row r="274" spans="2:14" x14ac:dyDescent="0.2"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44</v>
      </c>
      <c r="H274">
        <v>18.521000000000001</v>
      </c>
      <c r="I274" t="s">
        <v>45</v>
      </c>
      <c r="J274">
        <v>-0.26800000000000002</v>
      </c>
      <c r="K274" t="s">
        <v>46</v>
      </c>
      <c r="L274">
        <v>50.896999999999998</v>
      </c>
      <c r="M274" t="s">
        <v>47</v>
      </c>
      <c r="N274" t="s">
        <v>48</v>
      </c>
    </row>
    <row r="275" spans="2:14" x14ac:dyDescent="0.2">
      <c r="B275" t="s">
        <v>12</v>
      </c>
      <c r="C275" t="s">
        <v>185</v>
      </c>
      <c r="D275" t="s">
        <v>13</v>
      </c>
      <c r="E275">
        <v>-204.82055368303301</v>
      </c>
    </row>
    <row r="276" spans="2:14" x14ac:dyDescent="0.2">
      <c r="B276" t="s">
        <v>7</v>
      </c>
      <c r="C276" t="s">
        <v>8</v>
      </c>
      <c r="D276" t="s">
        <v>9</v>
      </c>
      <c r="E276" t="s">
        <v>10</v>
      </c>
      <c r="F276" t="s">
        <v>11</v>
      </c>
      <c r="G276" t="s">
        <v>44</v>
      </c>
      <c r="H276">
        <v>18.829999999999998</v>
      </c>
      <c r="I276" t="s">
        <v>45</v>
      </c>
      <c r="J276">
        <v>-0.26200000000000001</v>
      </c>
      <c r="K276" t="s">
        <v>46</v>
      </c>
      <c r="L276">
        <v>48.375999999999998</v>
      </c>
      <c r="M276" t="s">
        <v>47</v>
      </c>
      <c r="N276" t="s">
        <v>48</v>
      </c>
    </row>
    <row r="277" spans="2:14" x14ac:dyDescent="0.2">
      <c r="B277" t="s">
        <v>12</v>
      </c>
      <c r="C277" t="s">
        <v>186</v>
      </c>
      <c r="D277" t="s">
        <v>13</v>
      </c>
      <c r="E277">
        <v>-181.55774355841999</v>
      </c>
    </row>
    <row r="278" spans="2:14" x14ac:dyDescent="0.2">
      <c r="B278" t="s">
        <v>7</v>
      </c>
      <c r="C278" t="s">
        <v>8</v>
      </c>
      <c r="D278" t="s">
        <v>9</v>
      </c>
      <c r="E278" t="s">
        <v>10</v>
      </c>
      <c r="F278" t="s">
        <v>11</v>
      </c>
      <c r="G278" t="s">
        <v>44</v>
      </c>
      <c r="H278">
        <v>19.14</v>
      </c>
      <c r="I278" t="s">
        <v>45</v>
      </c>
      <c r="J278">
        <v>-0.255</v>
      </c>
      <c r="K278" t="s">
        <v>46</v>
      </c>
      <c r="L278">
        <v>45.854999999999997</v>
      </c>
      <c r="M278" t="s">
        <v>47</v>
      </c>
      <c r="N278" t="s">
        <v>48</v>
      </c>
    </row>
    <row r="279" spans="2:14" x14ac:dyDescent="0.2">
      <c r="B279" t="s">
        <v>12</v>
      </c>
      <c r="C279" t="s">
        <v>187</v>
      </c>
      <c r="D279" t="s">
        <v>13</v>
      </c>
      <c r="E279">
        <v>-137.98298054158701</v>
      </c>
    </row>
    <row r="280" spans="2:14" x14ac:dyDescent="0.2">
      <c r="B280" t="s">
        <v>7</v>
      </c>
      <c r="C280" t="s">
        <v>8</v>
      </c>
      <c r="D280" t="s">
        <v>9</v>
      </c>
      <c r="E280" t="s">
        <v>10</v>
      </c>
      <c r="F280" t="s">
        <v>11</v>
      </c>
      <c r="G280" t="s">
        <v>44</v>
      </c>
      <c r="H280">
        <v>19.449000000000002</v>
      </c>
      <c r="I280" t="s">
        <v>45</v>
      </c>
      <c r="J280">
        <v>-0.248</v>
      </c>
      <c r="K280" t="s">
        <v>46</v>
      </c>
      <c r="L280">
        <v>43.334000000000003</v>
      </c>
      <c r="M280" t="s">
        <v>47</v>
      </c>
      <c r="N280" t="s">
        <v>48</v>
      </c>
    </row>
    <row r="281" spans="2:14" x14ac:dyDescent="0.2">
      <c r="B281" t="s">
        <v>12</v>
      </c>
      <c r="C281" t="s">
        <v>188</v>
      </c>
      <c r="D281" t="s">
        <v>13</v>
      </c>
      <c r="E281">
        <v>-75.039707264244498</v>
      </c>
    </row>
    <row r="282" spans="2:14" x14ac:dyDescent="0.2"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t="s">
        <v>44</v>
      </c>
      <c r="H282">
        <v>19.759</v>
      </c>
      <c r="I282" t="s">
        <v>45</v>
      </c>
      <c r="J282">
        <v>-0.24199999999999999</v>
      </c>
      <c r="K282" t="s">
        <v>46</v>
      </c>
      <c r="L282">
        <v>40.813000000000002</v>
      </c>
      <c r="M282" t="s">
        <v>47</v>
      </c>
      <c r="N282" t="s">
        <v>48</v>
      </c>
    </row>
    <row r="283" spans="2:14" x14ac:dyDescent="0.2">
      <c r="B283" t="s">
        <v>12</v>
      </c>
      <c r="C283" t="s">
        <v>189</v>
      </c>
      <c r="D283" t="s">
        <v>13</v>
      </c>
      <c r="E283">
        <v>2.0883809761816199</v>
      </c>
    </row>
    <row r="284" spans="2:14" x14ac:dyDescent="0.2">
      <c r="B284" t="s">
        <v>7</v>
      </c>
      <c r="C284" t="s">
        <v>8</v>
      </c>
      <c r="D284" t="s">
        <v>9</v>
      </c>
      <c r="E284" t="s">
        <v>10</v>
      </c>
      <c r="F284" t="s">
        <v>11</v>
      </c>
      <c r="G284" t="s">
        <v>44</v>
      </c>
      <c r="H284">
        <v>20.068000000000001</v>
      </c>
      <c r="I284" t="s">
        <v>45</v>
      </c>
      <c r="J284">
        <v>-0.23499999999999999</v>
      </c>
      <c r="K284" t="s">
        <v>46</v>
      </c>
      <c r="L284">
        <v>38.292000000000002</v>
      </c>
      <c r="M284" t="s">
        <v>47</v>
      </c>
      <c r="N284" t="s">
        <v>48</v>
      </c>
    </row>
    <row r="285" spans="2:14" x14ac:dyDescent="0.2">
      <c r="B285" t="s">
        <v>12</v>
      </c>
      <c r="C285" t="s">
        <v>190</v>
      </c>
      <c r="D285" t="s">
        <v>13</v>
      </c>
      <c r="E285">
        <v>82.566110637577793</v>
      </c>
    </row>
    <row r="286" spans="2:14" x14ac:dyDescent="0.2">
      <c r="B286" t="s">
        <v>7</v>
      </c>
      <c r="C286" t="s">
        <v>8</v>
      </c>
      <c r="D286" t="s">
        <v>9</v>
      </c>
      <c r="E286" t="s">
        <v>10</v>
      </c>
      <c r="F286" t="s">
        <v>11</v>
      </c>
      <c r="G286" t="s">
        <v>44</v>
      </c>
      <c r="H286">
        <v>20.378</v>
      </c>
      <c r="I286" t="s">
        <v>45</v>
      </c>
      <c r="J286">
        <v>-0.22800000000000001</v>
      </c>
      <c r="K286" t="s">
        <v>46</v>
      </c>
      <c r="L286">
        <v>35.771000000000001</v>
      </c>
      <c r="M286" t="s">
        <v>47</v>
      </c>
      <c r="N286" t="s">
        <v>48</v>
      </c>
    </row>
    <row r="287" spans="2:14" x14ac:dyDescent="0.2">
      <c r="B287" t="s">
        <v>12</v>
      </c>
      <c r="C287" t="s">
        <v>191</v>
      </c>
      <c r="D287" t="s">
        <v>13</v>
      </c>
      <c r="E287">
        <v>155.31078209642101</v>
      </c>
    </row>
    <row r="288" spans="2:14" x14ac:dyDescent="0.2">
      <c r="B288" t="s">
        <v>7</v>
      </c>
      <c r="C288" t="s">
        <v>8</v>
      </c>
      <c r="D288" t="s">
        <v>9</v>
      </c>
      <c r="E288" t="s">
        <v>10</v>
      </c>
      <c r="F288" t="s">
        <v>11</v>
      </c>
      <c r="G288" t="s">
        <v>44</v>
      </c>
      <c r="H288">
        <v>20.687000000000001</v>
      </c>
      <c r="I288" t="s">
        <v>45</v>
      </c>
      <c r="J288">
        <v>-0.221</v>
      </c>
      <c r="K288" t="s">
        <v>46</v>
      </c>
      <c r="L288">
        <v>33.25</v>
      </c>
      <c r="M288" t="s">
        <v>47</v>
      </c>
      <c r="N288" t="s">
        <v>48</v>
      </c>
    </row>
    <row r="289" spans="2:14" x14ac:dyDescent="0.2">
      <c r="B289" t="s">
        <v>12</v>
      </c>
      <c r="C289" t="s">
        <v>192</v>
      </c>
      <c r="D289" t="s">
        <v>13</v>
      </c>
      <c r="E289">
        <v>212.035759858852</v>
      </c>
    </row>
    <row r="290" spans="2:14" x14ac:dyDescent="0.2"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 t="s">
        <v>44</v>
      </c>
      <c r="H290">
        <v>20.997</v>
      </c>
      <c r="I290" t="s">
        <v>45</v>
      </c>
      <c r="J290">
        <v>-0.215</v>
      </c>
      <c r="K290" t="s">
        <v>46</v>
      </c>
      <c r="L290">
        <v>30.728999999999999</v>
      </c>
      <c r="M290" t="s">
        <v>47</v>
      </c>
      <c r="N290" t="s">
        <v>48</v>
      </c>
    </row>
    <row r="291" spans="2:14" x14ac:dyDescent="0.2">
      <c r="B291" t="s">
        <v>12</v>
      </c>
      <c r="C291" t="s">
        <v>193</v>
      </c>
      <c r="D291" t="s">
        <v>13</v>
      </c>
      <c r="E291">
        <v>248.628482322119</v>
      </c>
    </row>
    <row r="292" spans="2:14" x14ac:dyDescent="0.2">
      <c r="B292" t="s">
        <v>7</v>
      </c>
      <c r="C292" t="s">
        <v>8</v>
      </c>
      <c r="D292" t="s">
        <v>9</v>
      </c>
      <c r="E292" t="s">
        <v>10</v>
      </c>
      <c r="F292" t="s">
        <v>11</v>
      </c>
      <c r="G292" t="s">
        <v>44</v>
      </c>
      <c r="H292">
        <v>21.306000000000001</v>
      </c>
      <c r="I292" t="s">
        <v>45</v>
      </c>
      <c r="J292">
        <v>-0.20799999999999999</v>
      </c>
      <c r="K292" t="s">
        <v>46</v>
      </c>
      <c r="L292">
        <v>28.207000000000001</v>
      </c>
      <c r="M292" t="s">
        <v>47</v>
      </c>
      <c r="N292" t="s">
        <v>48</v>
      </c>
    </row>
    <row r="293" spans="2:14" x14ac:dyDescent="0.2">
      <c r="B293" t="s">
        <v>12</v>
      </c>
      <c r="C293" t="s">
        <v>194</v>
      </c>
      <c r="D293" t="s">
        <v>13</v>
      </c>
      <c r="E293">
        <v>267.024215888855</v>
      </c>
    </row>
    <row r="294" spans="2:14" x14ac:dyDescent="0.2">
      <c r="B294" t="s">
        <v>7</v>
      </c>
      <c r="C294" t="s">
        <v>8</v>
      </c>
      <c r="D294" t="s">
        <v>9</v>
      </c>
      <c r="E294" t="s">
        <v>10</v>
      </c>
      <c r="F294" t="s">
        <v>11</v>
      </c>
      <c r="G294" t="s">
        <v>44</v>
      </c>
      <c r="H294">
        <v>21.616</v>
      </c>
      <c r="I294" t="s">
        <v>45</v>
      </c>
      <c r="J294">
        <v>-0.20100000000000001</v>
      </c>
      <c r="K294" t="s">
        <v>46</v>
      </c>
      <c r="L294">
        <v>25.686</v>
      </c>
      <c r="M294" t="s">
        <v>47</v>
      </c>
      <c r="N294" t="s">
        <v>48</v>
      </c>
    </row>
    <row r="295" spans="2:14" x14ac:dyDescent="0.2">
      <c r="B295" t="s">
        <v>12</v>
      </c>
      <c r="C295" t="s">
        <v>195</v>
      </c>
      <c r="D295" t="s">
        <v>13</v>
      </c>
      <c r="E295">
        <v>271.61236822075898</v>
      </c>
    </row>
    <row r="296" spans="2:14" x14ac:dyDescent="0.2">
      <c r="B296" t="s">
        <v>7</v>
      </c>
      <c r="C296" t="s">
        <v>8</v>
      </c>
      <c r="D296" t="s">
        <v>9</v>
      </c>
      <c r="E296" t="s">
        <v>10</v>
      </c>
      <c r="F296" t="s">
        <v>11</v>
      </c>
      <c r="G296" t="s">
        <v>44</v>
      </c>
      <c r="H296">
        <v>21.925000000000001</v>
      </c>
      <c r="I296" t="s">
        <v>45</v>
      </c>
      <c r="J296">
        <v>-0.19400000000000001</v>
      </c>
      <c r="K296" t="s">
        <v>46</v>
      </c>
      <c r="L296">
        <v>23.164999999999999</v>
      </c>
      <c r="M296" t="s">
        <v>47</v>
      </c>
      <c r="N296" t="s">
        <v>48</v>
      </c>
    </row>
    <row r="297" spans="2:14" x14ac:dyDescent="0.2">
      <c r="B297" t="s">
        <v>12</v>
      </c>
      <c r="C297" t="s">
        <v>196</v>
      </c>
      <c r="D297" t="s">
        <v>13</v>
      </c>
      <c r="E297">
        <v>267.85242656125303</v>
      </c>
    </row>
    <row r="298" spans="2:14" x14ac:dyDescent="0.2">
      <c r="B298" t="s">
        <v>7</v>
      </c>
      <c r="C298" t="s">
        <v>8</v>
      </c>
      <c r="D298" t="s">
        <v>9</v>
      </c>
      <c r="E298" t="s">
        <v>10</v>
      </c>
      <c r="F298" t="s">
        <v>11</v>
      </c>
      <c r="G298" t="s">
        <v>44</v>
      </c>
      <c r="H298">
        <v>22.234999999999999</v>
      </c>
      <c r="I298" t="s">
        <v>45</v>
      </c>
      <c r="J298">
        <v>-0.188</v>
      </c>
      <c r="K298" t="s">
        <v>46</v>
      </c>
      <c r="L298">
        <v>20.643999999999998</v>
      </c>
      <c r="M298" t="s">
        <v>47</v>
      </c>
      <c r="N298" t="s">
        <v>48</v>
      </c>
    </row>
    <row r="299" spans="2:14" x14ac:dyDescent="0.2">
      <c r="B299" t="s">
        <v>12</v>
      </c>
      <c r="C299" t="s">
        <v>197</v>
      </c>
      <c r="D299" t="s">
        <v>13</v>
      </c>
      <c r="E299">
        <v>259.84195805259202</v>
      </c>
    </row>
    <row r="300" spans="2:14" x14ac:dyDescent="0.2">
      <c r="B300" t="s">
        <v>7</v>
      </c>
      <c r="C300" t="s">
        <v>8</v>
      </c>
      <c r="D300" t="s">
        <v>9</v>
      </c>
      <c r="E300" t="s">
        <v>10</v>
      </c>
      <c r="F300" t="s">
        <v>11</v>
      </c>
      <c r="G300" t="s">
        <v>44</v>
      </c>
      <c r="H300">
        <v>22.545000000000002</v>
      </c>
      <c r="I300" t="s">
        <v>45</v>
      </c>
      <c r="J300">
        <v>-0.18099999999999999</v>
      </c>
      <c r="K300" t="s">
        <v>46</v>
      </c>
      <c r="L300">
        <v>18.123000000000001</v>
      </c>
      <c r="M300" t="s">
        <v>47</v>
      </c>
      <c r="N300" t="s">
        <v>48</v>
      </c>
    </row>
    <row r="301" spans="2:14" x14ac:dyDescent="0.2">
      <c r="B301" t="s">
        <v>12</v>
      </c>
      <c r="C301" t="s">
        <v>198</v>
      </c>
      <c r="D301" t="s">
        <v>13</v>
      </c>
      <c r="E301">
        <v>250.74447514526099</v>
      </c>
    </row>
    <row r="302" spans="2:14" x14ac:dyDescent="0.2"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44</v>
      </c>
      <c r="H302">
        <v>22.853999999999999</v>
      </c>
      <c r="I302" t="s">
        <v>45</v>
      </c>
      <c r="J302">
        <v>-0.17399999999999999</v>
      </c>
      <c r="K302" t="s">
        <v>46</v>
      </c>
      <c r="L302">
        <v>15.602</v>
      </c>
      <c r="M302" t="s">
        <v>47</v>
      </c>
      <c r="N302" t="s">
        <v>48</v>
      </c>
    </row>
    <row r="303" spans="2:14" x14ac:dyDescent="0.2">
      <c r="B303" t="s">
        <v>12</v>
      </c>
      <c r="C303" t="s">
        <v>199</v>
      </c>
      <c r="D303" t="s">
        <v>13</v>
      </c>
      <c r="E303">
        <v>241.844650345997</v>
      </c>
    </row>
    <row r="304" spans="2:14" x14ac:dyDescent="0.2">
      <c r="B304" t="s">
        <v>7</v>
      </c>
      <c r="C304" t="s">
        <v>8</v>
      </c>
      <c r="D304" t="s">
        <v>9</v>
      </c>
      <c r="E304" t="s">
        <v>10</v>
      </c>
      <c r="F304" t="s">
        <v>11</v>
      </c>
      <c r="G304" t="s">
        <v>44</v>
      </c>
      <c r="H304">
        <v>23.164000000000001</v>
      </c>
      <c r="I304" t="s">
        <v>45</v>
      </c>
      <c r="J304">
        <v>-0.16700000000000001</v>
      </c>
      <c r="K304" t="s">
        <v>46</v>
      </c>
      <c r="L304">
        <v>13.081</v>
      </c>
      <c r="M304" t="s">
        <v>47</v>
      </c>
      <c r="N304" t="s">
        <v>48</v>
      </c>
    </row>
    <row r="305" spans="2:14" x14ac:dyDescent="0.2">
      <c r="B305" t="s">
        <v>12</v>
      </c>
      <c r="C305" t="s">
        <v>200</v>
      </c>
      <c r="D305" t="s">
        <v>13</v>
      </c>
      <c r="E305">
        <v>234.08266494211401</v>
      </c>
    </row>
    <row r="306" spans="2:14" x14ac:dyDescent="0.2">
      <c r="B306" t="s">
        <v>7</v>
      </c>
      <c r="C306" t="s">
        <v>8</v>
      </c>
      <c r="D306" t="s">
        <v>9</v>
      </c>
      <c r="E306" t="s">
        <v>10</v>
      </c>
      <c r="F306" t="s">
        <v>11</v>
      </c>
      <c r="G306" t="s">
        <v>44</v>
      </c>
      <c r="H306">
        <v>23.472999999999999</v>
      </c>
      <c r="I306" t="s">
        <v>45</v>
      </c>
      <c r="J306">
        <v>-0.161</v>
      </c>
      <c r="K306" t="s">
        <v>46</v>
      </c>
      <c r="L306">
        <v>10.56</v>
      </c>
      <c r="M306" t="s">
        <v>47</v>
      </c>
      <c r="N306" t="s">
        <v>48</v>
      </c>
    </row>
    <row r="307" spans="2:14" x14ac:dyDescent="0.2">
      <c r="B307" t="s">
        <v>12</v>
      </c>
      <c r="C307" t="s">
        <v>201</v>
      </c>
      <c r="D307" t="s">
        <v>13</v>
      </c>
      <c r="E307">
        <v>227.39122721964301</v>
      </c>
    </row>
    <row r="308" spans="2:14" x14ac:dyDescent="0.2">
      <c r="B308" t="s">
        <v>7</v>
      </c>
      <c r="C308" t="s">
        <v>8</v>
      </c>
      <c r="D308" t="s">
        <v>9</v>
      </c>
      <c r="E308" t="s">
        <v>10</v>
      </c>
      <c r="F308" t="s">
        <v>11</v>
      </c>
      <c r="G308" t="s">
        <v>44</v>
      </c>
      <c r="H308">
        <v>23.783000000000001</v>
      </c>
      <c r="I308" t="s">
        <v>45</v>
      </c>
      <c r="J308">
        <v>-0.154</v>
      </c>
      <c r="K308" t="s">
        <v>46</v>
      </c>
      <c r="L308">
        <v>8.0389999999999997</v>
      </c>
      <c r="M308" t="s">
        <v>47</v>
      </c>
      <c r="N308" t="s">
        <v>48</v>
      </c>
    </row>
    <row r="309" spans="2:14" x14ac:dyDescent="0.2">
      <c r="B309" t="s">
        <v>12</v>
      </c>
      <c r="C309" t="s">
        <v>202</v>
      </c>
      <c r="D309" t="s">
        <v>13</v>
      </c>
      <c r="E309">
        <v>221.773759912793</v>
      </c>
    </row>
    <row r="310" spans="2:14" x14ac:dyDescent="0.2">
      <c r="B310" t="s">
        <v>7</v>
      </c>
      <c r="C310" t="s">
        <v>8</v>
      </c>
      <c r="D310" t="s">
        <v>9</v>
      </c>
      <c r="E310" t="s">
        <v>10</v>
      </c>
      <c r="F310" t="s">
        <v>11</v>
      </c>
      <c r="G310" t="s">
        <v>44</v>
      </c>
      <c r="H310">
        <v>24.091999999999999</v>
      </c>
      <c r="I310" t="s">
        <v>45</v>
      </c>
      <c r="J310">
        <v>-0.14699999999999999</v>
      </c>
      <c r="K310" t="s">
        <v>46</v>
      </c>
      <c r="L310">
        <v>5.5179999999999998</v>
      </c>
      <c r="M310" t="s">
        <v>47</v>
      </c>
      <c r="N310" t="s">
        <v>48</v>
      </c>
    </row>
    <row r="311" spans="2:14" x14ac:dyDescent="0.2">
      <c r="B311" t="s">
        <v>12</v>
      </c>
      <c r="C311" t="s">
        <v>203</v>
      </c>
      <c r="D311" t="s">
        <v>13</v>
      </c>
      <c r="E311">
        <v>217.31894165185199</v>
      </c>
    </row>
    <row r="312" spans="2:14" x14ac:dyDescent="0.2">
      <c r="B312" t="s">
        <v>7</v>
      </c>
      <c r="C312" t="s">
        <v>8</v>
      </c>
      <c r="D312" t="s">
        <v>9</v>
      </c>
      <c r="E312" t="s">
        <v>10</v>
      </c>
      <c r="F312" t="s">
        <v>11</v>
      </c>
      <c r="G312" t="s">
        <v>44</v>
      </c>
      <c r="H312">
        <v>24.402000000000001</v>
      </c>
      <c r="I312" t="s">
        <v>45</v>
      </c>
      <c r="J312">
        <v>-0.14099999999999999</v>
      </c>
      <c r="K312" t="s">
        <v>46</v>
      </c>
      <c r="L312">
        <v>2.9969999999999999</v>
      </c>
      <c r="M312" t="s">
        <v>47</v>
      </c>
      <c r="N312" t="s">
        <v>48</v>
      </c>
    </row>
    <row r="313" spans="2:14" x14ac:dyDescent="0.2">
      <c r="B313" t="s">
        <v>12</v>
      </c>
      <c r="C313" t="s">
        <v>204</v>
      </c>
      <c r="D313" t="s">
        <v>13</v>
      </c>
      <c r="E313">
        <v>213.504899119897</v>
      </c>
    </row>
    <row r="314" spans="2:14" x14ac:dyDescent="0.2">
      <c r="B314" t="s">
        <v>7</v>
      </c>
      <c r="C314" t="s">
        <v>8</v>
      </c>
      <c r="D314" t="s">
        <v>9</v>
      </c>
      <c r="E314" t="s">
        <v>10</v>
      </c>
      <c r="F314" t="s">
        <v>11</v>
      </c>
      <c r="G314" t="s">
        <v>44</v>
      </c>
      <c r="H314">
        <v>24.710999999999999</v>
      </c>
      <c r="I314" t="s">
        <v>45</v>
      </c>
      <c r="J314">
        <v>-0.13400000000000001</v>
      </c>
      <c r="K314" t="s">
        <v>46</v>
      </c>
      <c r="L314">
        <v>0.47599999999999998</v>
      </c>
      <c r="M314" t="s">
        <v>47</v>
      </c>
      <c r="N314" t="s">
        <v>48</v>
      </c>
    </row>
    <row r="315" spans="2:14" x14ac:dyDescent="0.2">
      <c r="B315" t="s">
        <v>12</v>
      </c>
      <c r="C315" t="s">
        <v>205</v>
      </c>
      <c r="D315" t="s">
        <v>13</v>
      </c>
      <c r="E315">
        <v>210.62823178484101</v>
      </c>
    </row>
    <row r="316" spans="2:14" x14ac:dyDescent="0.2">
      <c r="B316" t="s">
        <v>7</v>
      </c>
      <c r="C316" t="s">
        <v>8</v>
      </c>
      <c r="D316" t="s">
        <v>9</v>
      </c>
      <c r="E316" t="s">
        <v>10</v>
      </c>
      <c r="F316" t="s">
        <v>11</v>
      </c>
      <c r="G316" t="s">
        <v>44</v>
      </c>
      <c r="H316">
        <v>25.021000000000001</v>
      </c>
      <c r="I316" t="s">
        <v>45</v>
      </c>
      <c r="J316">
        <v>-0.127</v>
      </c>
      <c r="K316" t="s">
        <v>46</v>
      </c>
      <c r="L316">
        <v>-2.0449999999999999</v>
      </c>
      <c r="M316" t="s">
        <v>47</v>
      </c>
      <c r="N316" t="s">
        <v>48</v>
      </c>
    </row>
    <row r="317" spans="2:14" x14ac:dyDescent="0.2">
      <c r="B317" t="s">
        <v>12</v>
      </c>
      <c r="C317" t="s">
        <v>206</v>
      </c>
      <c r="D317" t="s">
        <v>13</v>
      </c>
      <c r="E317">
        <v>208.598303622229</v>
      </c>
    </row>
    <row r="318" spans="2:14" x14ac:dyDescent="0.2">
      <c r="B318" t="s">
        <v>7</v>
      </c>
      <c r="C318" t="s">
        <v>8</v>
      </c>
      <c r="D318" t="s">
        <v>9</v>
      </c>
      <c r="E318" t="s">
        <v>10</v>
      </c>
      <c r="F318" t="s">
        <v>11</v>
      </c>
      <c r="G318" t="s">
        <v>44</v>
      </c>
      <c r="H318">
        <v>25.33</v>
      </c>
      <c r="I318" t="s">
        <v>45</v>
      </c>
      <c r="J318">
        <v>-0.12</v>
      </c>
      <c r="K318" t="s">
        <v>46</v>
      </c>
      <c r="L318">
        <v>-4.5659999999999998</v>
      </c>
      <c r="M318" t="s">
        <v>47</v>
      </c>
      <c r="N318" t="s">
        <v>48</v>
      </c>
    </row>
    <row r="319" spans="2:14" x14ac:dyDescent="0.2">
      <c r="B319" t="s">
        <v>12</v>
      </c>
      <c r="C319" t="s">
        <v>207</v>
      </c>
      <c r="D319" t="s">
        <v>13</v>
      </c>
      <c r="E319">
        <v>207.407236067345</v>
      </c>
    </row>
    <row r="320" spans="2:14" x14ac:dyDescent="0.2">
      <c r="B320" t="s">
        <v>7</v>
      </c>
      <c r="C320" t="s">
        <v>8</v>
      </c>
      <c r="D320" t="s">
        <v>9</v>
      </c>
      <c r="E320" t="s">
        <v>10</v>
      </c>
      <c r="F320" t="s">
        <v>11</v>
      </c>
      <c r="G320" t="s">
        <v>44</v>
      </c>
      <c r="H320">
        <v>25.64</v>
      </c>
      <c r="I320" t="s">
        <v>45</v>
      </c>
      <c r="J320">
        <v>-0.114</v>
      </c>
      <c r="K320" t="s">
        <v>46</v>
      </c>
      <c r="L320">
        <v>-7.0869999999999997</v>
      </c>
      <c r="M320" t="s">
        <v>47</v>
      </c>
      <c r="N320" t="s">
        <v>48</v>
      </c>
    </row>
    <row r="321" spans="2:14" x14ac:dyDescent="0.2">
      <c r="B321" t="s">
        <v>12</v>
      </c>
      <c r="C321" t="s">
        <v>208</v>
      </c>
      <c r="D321" t="s">
        <v>13</v>
      </c>
      <c r="E321">
        <v>207.028259389536</v>
      </c>
    </row>
    <row r="322" spans="2:14" x14ac:dyDescent="0.2">
      <c r="B322" t="s">
        <v>7</v>
      </c>
      <c r="C322" t="s">
        <v>8</v>
      </c>
      <c r="D322" t="s">
        <v>9</v>
      </c>
      <c r="E322" t="s">
        <v>10</v>
      </c>
      <c r="F322" t="s">
        <v>11</v>
      </c>
      <c r="G322" t="s">
        <v>44</v>
      </c>
      <c r="H322">
        <v>25.949000000000002</v>
      </c>
      <c r="I322" t="s">
        <v>45</v>
      </c>
      <c r="J322">
        <v>-0.107</v>
      </c>
      <c r="K322" t="s">
        <v>46</v>
      </c>
      <c r="L322">
        <v>-9.6080000000000005</v>
      </c>
      <c r="M322" t="s">
        <v>47</v>
      </c>
      <c r="N322" t="s">
        <v>48</v>
      </c>
    </row>
    <row r="323" spans="2:14" x14ac:dyDescent="0.2">
      <c r="B323" t="s">
        <v>12</v>
      </c>
      <c r="C323" t="s">
        <v>209</v>
      </c>
      <c r="D323" t="s">
        <v>13</v>
      </c>
      <c r="E323">
        <v>207.47641508240801</v>
      </c>
    </row>
    <row r="324" spans="2:14" x14ac:dyDescent="0.2"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44</v>
      </c>
      <c r="H324">
        <v>26.259</v>
      </c>
      <c r="I324" t="s">
        <v>45</v>
      </c>
      <c r="J324">
        <v>-0.1</v>
      </c>
      <c r="K324" t="s">
        <v>46</v>
      </c>
      <c r="L324">
        <v>-12.129</v>
      </c>
      <c r="M324" t="s">
        <v>47</v>
      </c>
      <c r="N324" t="s">
        <v>48</v>
      </c>
    </row>
    <row r="325" spans="2:14" x14ac:dyDescent="0.2">
      <c r="B325" t="s">
        <v>12</v>
      </c>
      <c r="C325" t="s">
        <v>210</v>
      </c>
      <c r="D325" t="s">
        <v>13</v>
      </c>
      <c r="E325">
        <v>208.55137936597899</v>
      </c>
    </row>
    <row r="326" spans="2:14" x14ac:dyDescent="0.2">
      <c r="B326" t="s">
        <v>7</v>
      </c>
      <c r="C326" t="s">
        <v>8</v>
      </c>
      <c r="D326" t="s">
        <v>9</v>
      </c>
      <c r="E326" t="s">
        <v>10</v>
      </c>
      <c r="F326" t="s">
        <v>11</v>
      </c>
      <c r="G326" t="s">
        <v>44</v>
      </c>
      <c r="H326">
        <v>26.568999999999999</v>
      </c>
      <c r="I326" t="s">
        <v>45</v>
      </c>
      <c r="J326">
        <v>-9.2999999999999999E-2</v>
      </c>
      <c r="K326" t="s">
        <v>46</v>
      </c>
      <c r="L326">
        <v>-14.651</v>
      </c>
      <c r="M326" t="s">
        <v>47</v>
      </c>
      <c r="N326" t="s">
        <v>48</v>
      </c>
    </row>
    <row r="327" spans="2:14" x14ac:dyDescent="0.2">
      <c r="B327" t="s">
        <v>12</v>
      </c>
      <c r="C327" t="s">
        <v>211</v>
      </c>
      <c r="D327" t="s">
        <v>13</v>
      </c>
      <c r="E327">
        <v>210.17161629338</v>
      </c>
    </row>
    <row r="328" spans="2:14" x14ac:dyDescent="0.2">
      <c r="B328" t="s">
        <v>7</v>
      </c>
      <c r="C328" t="s">
        <v>8</v>
      </c>
      <c r="D328" t="s">
        <v>9</v>
      </c>
      <c r="E328" t="s">
        <v>10</v>
      </c>
      <c r="F328" t="s">
        <v>11</v>
      </c>
      <c r="G328" t="s">
        <v>44</v>
      </c>
      <c r="H328">
        <v>26.878</v>
      </c>
      <c r="I328" t="s">
        <v>45</v>
      </c>
      <c r="J328">
        <v>-8.6999999999999994E-2</v>
      </c>
      <c r="K328" t="s">
        <v>46</v>
      </c>
      <c r="L328">
        <v>-17.172000000000001</v>
      </c>
      <c r="M328" t="s">
        <v>47</v>
      </c>
      <c r="N328" t="s">
        <v>48</v>
      </c>
    </row>
    <row r="329" spans="2:14" x14ac:dyDescent="0.2">
      <c r="B329" t="s">
        <v>12</v>
      </c>
      <c r="C329" t="s">
        <v>212</v>
      </c>
      <c r="D329" t="s">
        <v>13</v>
      </c>
      <c r="E329">
        <v>212.23158529372199</v>
      </c>
    </row>
    <row r="330" spans="2:14" x14ac:dyDescent="0.2">
      <c r="B330" t="s">
        <v>7</v>
      </c>
      <c r="C330" t="s">
        <v>8</v>
      </c>
      <c r="D330" t="s">
        <v>9</v>
      </c>
      <c r="E330" t="s">
        <v>10</v>
      </c>
      <c r="F330" t="s">
        <v>11</v>
      </c>
      <c r="G330" t="s">
        <v>44</v>
      </c>
      <c r="H330">
        <v>27.187999999999999</v>
      </c>
      <c r="I330" t="s">
        <v>45</v>
      </c>
      <c r="J330">
        <v>-0.08</v>
      </c>
      <c r="K330" t="s">
        <v>46</v>
      </c>
      <c r="L330">
        <v>-19.693000000000001</v>
      </c>
      <c r="M330" t="s">
        <v>47</v>
      </c>
      <c r="N330" t="s">
        <v>48</v>
      </c>
    </row>
    <row r="331" spans="2:14" x14ac:dyDescent="0.2">
      <c r="B331" t="s">
        <v>12</v>
      </c>
      <c r="C331" t="s">
        <v>213</v>
      </c>
      <c r="D331" t="s">
        <v>13</v>
      </c>
      <c r="E331">
        <v>212.900060790075</v>
      </c>
    </row>
    <row r="332" spans="2:14" x14ac:dyDescent="0.2">
      <c r="B332" t="s">
        <v>7</v>
      </c>
      <c r="C332" t="s">
        <v>8</v>
      </c>
      <c r="D332" t="s">
        <v>9</v>
      </c>
      <c r="E332" t="s">
        <v>10</v>
      </c>
      <c r="F332" t="s">
        <v>11</v>
      </c>
      <c r="G332" t="s">
        <v>44</v>
      </c>
      <c r="H332">
        <v>27.497</v>
      </c>
      <c r="I332" t="s">
        <v>45</v>
      </c>
      <c r="J332">
        <v>-7.2999999999999995E-2</v>
      </c>
      <c r="K332" t="s">
        <v>46</v>
      </c>
      <c r="L332">
        <v>-22.213999999999999</v>
      </c>
      <c r="M332" t="s">
        <v>47</v>
      </c>
      <c r="N332" t="s">
        <v>48</v>
      </c>
    </row>
    <row r="333" spans="2:14" x14ac:dyDescent="0.2">
      <c r="B333" t="s">
        <v>12</v>
      </c>
      <c r="C333" t="s">
        <v>214</v>
      </c>
      <c r="D333" t="s">
        <v>13</v>
      </c>
      <c r="E333">
        <v>210.800167010846</v>
      </c>
    </row>
    <row r="334" spans="2:14" x14ac:dyDescent="0.2">
      <c r="B334" t="s">
        <v>7</v>
      </c>
      <c r="C334" t="s">
        <v>8</v>
      </c>
      <c r="D334" t="s">
        <v>9</v>
      </c>
      <c r="E334" t="s">
        <v>10</v>
      </c>
      <c r="F334" t="s">
        <v>11</v>
      </c>
      <c r="G334" t="s">
        <v>44</v>
      </c>
      <c r="H334">
        <v>27.806999999999999</v>
      </c>
      <c r="I334" t="s">
        <v>45</v>
      </c>
      <c r="J334">
        <v>-6.7000000000000004E-2</v>
      </c>
      <c r="K334" t="s">
        <v>46</v>
      </c>
      <c r="L334">
        <v>-24.734999999999999</v>
      </c>
      <c r="M334" t="s">
        <v>47</v>
      </c>
      <c r="N334" t="s">
        <v>48</v>
      </c>
    </row>
    <row r="335" spans="2:14" x14ac:dyDescent="0.2">
      <c r="B335" t="s">
        <v>12</v>
      </c>
      <c r="C335" t="s">
        <v>215</v>
      </c>
      <c r="D335" t="s">
        <v>13</v>
      </c>
      <c r="E335">
        <v>204.32927086844899</v>
      </c>
    </row>
    <row r="336" spans="2:14" x14ac:dyDescent="0.2">
      <c r="B336" t="s">
        <v>7</v>
      </c>
      <c r="C336" t="s">
        <v>8</v>
      </c>
      <c r="D336" t="s">
        <v>9</v>
      </c>
      <c r="E336" t="s">
        <v>10</v>
      </c>
      <c r="F336" t="s">
        <v>11</v>
      </c>
      <c r="G336" t="s">
        <v>44</v>
      </c>
      <c r="H336">
        <v>28.116</v>
      </c>
      <c r="I336" t="s">
        <v>45</v>
      </c>
      <c r="J336">
        <v>-0.06</v>
      </c>
      <c r="K336" t="s">
        <v>46</v>
      </c>
      <c r="L336">
        <v>-27.256</v>
      </c>
      <c r="M336" t="s">
        <v>47</v>
      </c>
      <c r="N336" t="s">
        <v>48</v>
      </c>
    </row>
    <row r="337" spans="2:14" x14ac:dyDescent="0.2">
      <c r="B337" t="s">
        <v>12</v>
      </c>
      <c r="C337" t="s">
        <v>216</v>
      </c>
      <c r="D337" t="s">
        <v>13</v>
      </c>
      <c r="E337">
        <v>190.943633775808</v>
      </c>
    </row>
    <row r="338" spans="2:14" x14ac:dyDescent="0.2">
      <c r="B338" t="s">
        <v>7</v>
      </c>
      <c r="C338" t="s">
        <v>8</v>
      </c>
      <c r="D338" t="s">
        <v>9</v>
      </c>
      <c r="E338" t="s">
        <v>10</v>
      </c>
      <c r="F338" t="s">
        <v>11</v>
      </c>
      <c r="G338" t="s">
        <v>44</v>
      </c>
      <c r="H338">
        <v>28.425999999999998</v>
      </c>
      <c r="I338" t="s">
        <v>45</v>
      </c>
      <c r="J338">
        <v>-5.2999999999999999E-2</v>
      </c>
      <c r="K338" t="s">
        <v>46</v>
      </c>
      <c r="L338">
        <v>-29.777000000000001</v>
      </c>
      <c r="M338" t="s">
        <v>47</v>
      </c>
      <c r="N338" t="s">
        <v>48</v>
      </c>
    </row>
    <row r="339" spans="2:14" x14ac:dyDescent="0.2">
      <c r="B339" t="s">
        <v>12</v>
      </c>
      <c r="C339" t="s">
        <v>217</v>
      </c>
      <c r="D339" t="s">
        <v>13</v>
      </c>
      <c r="E339">
        <v>169.22461438725</v>
      </c>
    </row>
    <row r="340" spans="2:14" x14ac:dyDescent="0.2">
      <c r="B340" t="s">
        <v>7</v>
      </c>
      <c r="C340" t="s">
        <v>8</v>
      </c>
      <c r="D340" t="s">
        <v>9</v>
      </c>
      <c r="E340" t="s">
        <v>10</v>
      </c>
      <c r="F340" t="s">
        <v>11</v>
      </c>
      <c r="G340" t="s">
        <v>44</v>
      </c>
      <c r="H340">
        <v>28.734999999999999</v>
      </c>
      <c r="I340" t="s">
        <v>45</v>
      </c>
      <c r="J340">
        <v>-4.5999999999999999E-2</v>
      </c>
      <c r="K340" t="s">
        <v>46</v>
      </c>
      <c r="L340">
        <v>-32.298000000000002</v>
      </c>
      <c r="M340" t="s">
        <v>47</v>
      </c>
      <c r="N340" t="s">
        <v>48</v>
      </c>
    </row>
    <row r="341" spans="2:14" x14ac:dyDescent="0.2">
      <c r="B341" t="s">
        <v>12</v>
      </c>
      <c r="C341" t="s">
        <v>218</v>
      </c>
      <c r="D341" t="s">
        <v>13</v>
      </c>
      <c r="E341">
        <v>138.266253163561</v>
      </c>
    </row>
    <row r="342" spans="2:14" x14ac:dyDescent="0.2">
      <c r="B342" t="s">
        <v>7</v>
      </c>
      <c r="C342" t="s">
        <v>8</v>
      </c>
      <c r="D342" t="s">
        <v>9</v>
      </c>
      <c r="E342" t="s">
        <v>10</v>
      </c>
      <c r="F342" t="s">
        <v>11</v>
      </c>
      <c r="G342" t="s">
        <v>44</v>
      </c>
      <c r="H342">
        <v>29.045000000000002</v>
      </c>
      <c r="I342" t="s">
        <v>45</v>
      </c>
      <c r="J342">
        <v>-0.04</v>
      </c>
      <c r="K342" t="s">
        <v>46</v>
      </c>
      <c r="L342">
        <v>-34.819000000000003</v>
      </c>
      <c r="M342" t="s">
        <v>47</v>
      </c>
      <c r="N342" t="s">
        <v>48</v>
      </c>
    </row>
    <row r="343" spans="2:14" x14ac:dyDescent="0.2">
      <c r="B343" t="s">
        <v>12</v>
      </c>
      <c r="C343" t="s">
        <v>219</v>
      </c>
      <c r="D343" t="s">
        <v>13</v>
      </c>
      <c r="E343">
        <v>99.822623811492093</v>
      </c>
    </row>
    <row r="344" spans="2:14" x14ac:dyDescent="0.2">
      <c r="B344" t="s">
        <v>7</v>
      </c>
      <c r="C344" t="s">
        <v>8</v>
      </c>
      <c r="D344" t="s">
        <v>9</v>
      </c>
      <c r="E344" t="s">
        <v>10</v>
      </c>
      <c r="F344" t="s">
        <v>11</v>
      </c>
      <c r="G344" t="s">
        <v>44</v>
      </c>
      <c r="H344">
        <v>29.353999999999999</v>
      </c>
      <c r="I344" t="s">
        <v>45</v>
      </c>
      <c r="J344">
        <v>-3.3000000000000002E-2</v>
      </c>
      <c r="K344" t="s">
        <v>46</v>
      </c>
      <c r="L344">
        <v>-37.340000000000003</v>
      </c>
      <c r="M344" t="s">
        <v>47</v>
      </c>
      <c r="N344" t="s">
        <v>48</v>
      </c>
    </row>
    <row r="345" spans="2:14" x14ac:dyDescent="0.2">
      <c r="B345" t="s">
        <v>12</v>
      </c>
      <c r="C345" t="s">
        <v>220</v>
      </c>
      <c r="D345" t="s">
        <v>13</v>
      </c>
      <c r="E345">
        <v>57.172113060151901</v>
      </c>
    </row>
    <row r="346" spans="2:14" x14ac:dyDescent="0.2">
      <c r="B346" t="s">
        <v>7</v>
      </c>
      <c r="C346" t="s">
        <v>8</v>
      </c>
      <c r="D346" t="s">
        <v>9</v>
      </c>
      <c r="E346" t="s">
        <v>10</v>
      </c>
      <c r="F346" t="s">
        <v>11</v>
      </c>
      <c r="G346" t="s">
        <v>44</v>
      </c>
      <c r="H346">
        <v>29.664000000000001</v>
      </c>
      <c r="I346" t="s">
        <v>45</v>
      </c>
      <c r="J346">
        <v>-2.5999999999999999E-2</v>
      </c>
      <c r="K346" t="s">
        <v>46</v>
      </c>
      <c r="L346">
        <v>-39.860999999999997</v>
      </c>
      <c r="M346" t="s">
        <v>47</v>
      </c>
      <c r="N346" t="s">
        <v>48</v>
      </c>
    </row>
    <row r="347" spans="2:14" x14ac:dyDescent="0.2">
      <c r="B347" t="s">
        <v>12</v>
      </c>
      <c r="C347" t="s">
        <v>221</v>
      </c>
      <c r="D347" t="s">
        <v>13</v>
      </c>
      <c r="E347">
        <v>15.392959259949199</v>
      </c>
    </row>
    <row r="348" spans="2:14" x14ac:dyDescent="0.2">
      <c r="B348" t="s">
        <v>7</v>
      </c>
      <c r="C348" t="s">
        <v>8</v>
      </c>
      <c r="D348" t="s">
        <v>9</v>
      </c>
      <c r="E348" t="s">
        <v>10</v>
      </c>
      <c r="F348" t="s">
        <v>11</v>
      </c>
      <c r="G348" t="s">
        <v>44</v>
      </c>
      <c r="H348">
        <v>29.972999999999999</v>
      </c>
      <c r="I348" t="s">
        <v>45</v>
      </c>
      <c r="J348">
        <v>-1.9E-2</v>
      </c>
      <c r="K348" t="s">
        <v>46</v>
      </c>
      <c r="L348">
        <v>-42.381999999999998</v>
      </c>
      <c r="M348" t="s">
        <v>47</v>
      </c>
      <c r="N348" t="s">
        <v>48</v>
      </c>
    </row>
    <row r="349" spans="2:14" x14ac:dyDescent="0.2">
      <c r="B349" t="s">
        <v>12</v>
      </c>
      <c r="C349" t="s">
        <v>222</v>
      </c>
      <c r="D349" t="s">
        <v>13</v>
      </c>
      <c r="E349">
        <v>-21.981164362136699</v>
      </c>
    </row>
    <row r="350" spans="2:14" x14ac:dyDescent="0.2"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 t="s">
        <v>44</v>
      </c>
      <c r="H350">
        <v>30.283000000000001</v>
      </c>
      <c r="I350" t="s">
        <v>45</v>
      </c>
      <c r="J350">
        <v>-1.2999999999999999E-2</v>
      </c>
      <c r="K350" t="s">
        <v>46</v>
      </c>
      <c r="L350">
        <v>-44.902999999999999</v>
      </c>
      <c r="M350" t="s">
        <v>47</v>
      </c>
      <c r="N350" t="s">
        <v>48</v>
      </c>
    </row>
    <row r="351" spans="2:14" x14ac:dyDescent="0.2">
      <c r="B351" t="s">
        <v>12</v>
      </c>
      <c r="C351" t="s">
        <v>223</v>
      </c>
      <c r="D351" t="s">
        <v>13</v>
      </c>
      <c r="E351">
        <v>-51.891592656098901</v>
      </c>
    </row>
    <row r="352" spans="2:14" x14ac:dyDescent="0.2">
      <c r="B352" t="s">
        <v>7</v>
      </c>
      <c r="C352" t="s">
        <v>8</v>
      </c>
      <c r="D352" t="s">
        <v>9</v>
      </c>
      <c r="E352" t="s">
        <v>10</v>
      </c>
      <c r="F352" t="s">
        <v>11</v>
      </c>
      <c r="G352" t="s">
        <v>44</v>
      </c>
      <c r="H352">
        <v>30.591999999999999</v>
      </c>
      <c r="I352" t="s">
        <v>45</v>
      </c>
      <c r="J352">
        <v>-6.0000000000000001E-3</v>
      </c>
      <c r="K352" t="s">
        <v>46</v>
      </c>
      <c r="L352">
        <v>-47.423999999999999</v>
      </c>
      <c r="M352" t="s">
        <v>47</v>
      </c>
      <c r="N352" t="s">
        <v>48</v>
      </c>
    </row>
    <row r="353" spans="2:14" x14ac:dyDescent="0.2">
      <c r="B353" t="s">
        <v>12</v>
      </c>
      <c r="C353" s="18" t="s">
        <v>224</v>
      </c>
      <c r="D353" t="s">
        <v>13</v>
      </c>
      <c r="E353">
        <v>-73.473186180872901</v>
      </c>
    </row>
    <row r="354" spans="2:14" x14ac:dyDescent="0.2">
      <c r="B354" t="s">
        <v>7</v>
      </c>
      <c r="C354" t="s">
        <v>8</v>
      </c>
      <c r="D354" t="s">
        <v>9</v>
      </c>
      <c r="E354" t="s">
        <v>10</v>
      </c>
      <c r="F354" t="s">
        <v>11</v>
      </c>
      <c r="G354" t="s">
        <v>44</v>
      </c>
      <c r="H354">
        <v>30.902000000000001</v>
      </c>
      <c r="I354" t="s">
        <v>45</v>
      </c>
      <c r="J354">
        <v>1E-3</v>
      </c>
      <c r="K354" t="s">
        <v>46</v>
      </c>
      <c r="L354">
        <v>-49.945</v>
      </c>
      <c r="M354" t="s">
        <v>47</v>
      </c>
      <c r="N354" t="s">
        <v>48</v>
      </c>
    </row>
    <row r="355" spans="2:14" x14ac:dyDescent="0.2">
      <c r="B355" t="s">
        <v>12</v>
      </c>
      <c r="C355" s="18" t="s">
        <v>225</v>
      </c>
      <c r="D355" t="s">
        <v>13</v>
      </c>
      <c r="E355">
        <v>-86.744478969447997</v>
      </c>
    </row>
    <row r="356" spans="2:14" x14ac:dyDescent="0.2">
      <c r="B356" t="s">
        <v>7</v>
      </c>
      <c r="C356" t="s">
        <v>8</v>
      </c>
      <c r="D356" t="s">
        <v>9</v>
      </c>
      <c r="E356" t="s">
        <v>10</v>
      </c>
      <c r="F356" t="s">
        <v>11</v>
      </c>
      <c r="G356" t="s">
        <v>44</v>
      </c>
      <c r="H356">
        <v>31.212</v>
      </c>
      <c r="I356" t="s">
        <v>45</v>
      </c>
      <c r="J356">
        <v>8.0000000000000002E-3</v>
      </c>
      <c r="K356" t="s">
        <v>46</v>
      </c>
      <c r="L356">
        <v>-52.466000000000001</v>
      </c>
      <c r="M356" t="s">
        <v>47</v>
      </c>
      <c r="N356" t="s">
        <v>48</v>
      </c>
    </row>
    <row r="357" spans="2:14" x14ac:dyDescent="0.2">
      <c r="B357" t="s">
        <v>12</v>
      </c>
      <c r="C357" s="18" t="s">
        <v>226</v>
      </c>
      <c r="D357" t="s">
        <v>13</v>
      </c>
      <c r="E357">
        <v>-92.960539187204503</v>
      </c>
    </row>
    <row r="358" spans="2:14" x14ac:dyDescent="0.2">
      <c r="B358" t="s">
        <v>7</v>
      </c>
      <c r="C358" t="s">
        <v>8</v>
      </c>
      <c r="D358" t="s">
        <v>9</v>
      </c>
      <c r="E358" t="s">
        <v>10</v>
      </c>
      <c r="F358" t="s">
        <v>11</v>
      </c>
      <c r="G358" t="s">
        <v>44</v>
      </c>
      <c r="H358">
        <v>31.521000000000001</v>
      </c>
      <c r="I358" t="s">
        <v>45</v>
      </c>
      <c r="J358">
        <v>1.4E-2</v>
      </c>
      <c r="K358" t="s">
        <v>46</v>
      </c>
      <c r="L358">
        <v>-54.988</v>
      </c>
      <c r="M358" t="s">
        <v>47</v>
      </c>
      <c r="N358" t="s">
        <v>48</v>
      </c>
    </row>
    <row r="359" spans="2:14" x14ac:dyDescent="0.2">
      <c r="B359" t="s">
        <v>12</v>
      </c>
      <c r="C359" t="s">
        <v>227</v>
      </c>
      <c r="D359" t="s">
        <v>13</v>
      </c>
      <c r="E359">
        <v>-93.897731956093097</v>
      </c>
    </row>
    <row r="360" spans="2:14" ht="13.5" customHeight="1" x14ac:dyDescent="0.2">
      <c r="B360" t="s">
        <v>7</v>
      </c>
      <c r="C360" t="s">
        <v>8</v>
      </c>
      <c r="D360" t="s">
        <v>9</v>
      </c>
      <c r="E360" t="s">
        <v>10</v>
      </c>
      <c r="F360" t="s">
        <v>11</v>
      </c>
      <c r="G360" t="s">
        <v>44</v>
      </c>
      <c r="H360">
        <v>31.831</v>
      </c>
      <c r="I360" t="s">
        <v>45</v>
      </c>
      <c r="J360">
        <v>2.1000000000000001E-2</v>
      </c>
      <c r="K360" t="s">
        <v>46</v>
      </c>
      <c r="L360">
        <v>-57.509</v>
      </c>
      <c r="M360" t="s">
        <v>47</v>
      </c>
      <c r="N360" t="s">
        <v>48</v>
      </c>
    </row>
    <row r="361" spans="2:14" x14ac:dyDescent="0.2">
      <c r="B361" t="s">
        <v>12</v>
      </c>
      <c r="C361" t="s">
        <v>228</v>
      </c>
      <c r="D361" t="s">
        <v>13</v>
      </c>
      <c r="E361">
        <v>-91.100482565664194</v>
      </c>
    </row>
    <row r="362" spans="2:14" x14ac:dyDescent="0.2">
      <c r="B362" t="s">
        <v>7</v>
      </c>
      <c r="C362" t="s">
        <v>8</v>
      </c>
      <c r="D362" t="s">
        <v>9</v>
      </c>
      <c r="E362" t="s">
        <v>10</v>
      </c>
      <c r="F362" t="s">
        <v>11</v>
      </c>
      <c r="G362" t="s">
        <v>44</v>
      </c>
      <c r="H362">
        <v>20.113</v>
      </c>
      <c r="I362" t="s">
        <v>45</v>
      </c>
      <c r="J362">
        <v>-0.28399999999999997</v>
      </c>
      <c r="K362" t="s">
        <v>46</v>
      </c>
      <c r="L362">
        <v>58.77</v>
      </c>
      <c r="M362" t="s">
        <v>47</v>
      </c>
      <c r="N362" t="s">
        <v>48</v>
      </c>
    </row>
    <row r="363" spans="2:14" x14ac:dyDescent="0.2">
      <c r="B363" t="s">
        <v>12</v>
      </c>
      <c r="C363" t="s">
        <v>229</v>
      </c>
      <c r="D363" t="s">
        <v>13</v>
      </c>
      <c r="E363">
        <v>-148.53402371503799</v>
      </c>
    </row>
    <row r="364" spans="2:14" x14ac:dyDescent="0.2">
      <c r="B364" t="s">
        <v>7</v>
      </c>
      <c r="C364" t="s">
        <v>8</v>
      </c>
      <c r="D364" t="s">
        <v>9</v>
      </c>
      <c r="E364" t="s">
        <v>10</v>
      </c>
      <c r="F364" t="s">
        <v>11</v>
      </c>
      <c r="G364" t="s">
        <v>44</v>
      </c>
      <c r="H364">
        <v>20.422999999999998</v>
      </c>
      <c r="I364" t="s">
        <v>45</v>
      </c>
      <c r="J364">
        <v>-0.27800000000000002</v>
      </c>
      <c r="K364" t="s">
        <v>46</v>
      </c>
      <c r="L364">
        <v>56.249000000000002</v>
      </c>
      <c r="M364" t="s">
        <v>47</v>
      </c>
      <c r="N364" t="s">
        <v>48</v>
      </c>
    </row>
    <row r="365" spans="2:14" x14ac:dyDescent="0.2">
      <c r="B365" t="s">
        <v>12</v>
      </c>
      <c r="C365" t="s">
        <v>230</v>
      </c>
      <c r="D365" t="s">
        <v>13</v>
      </c>
      <c r="E365">
        <v>-154.656853834142</v>
      </c>
    </row>
    <row r="366" spans="2:14" x14ac:dyDescent="0.2">
      <c r="B366" t="s">
        <v>7</v>
      </c>
      <c r="C366" t="s">
        <v>8</v>
      </c>
      <c r="D366" t="s">
        <v>9</v>
      </c>
      <c r="E366" t="s">
        <v>10</v>
      </c>
      <c r="F366" t="s">
        <v>11</v>
      </c>
      <c r="G366" t="s">
        <v>44</v>
      </c>
      <c r="H366">
        <v>20.731999999999999</v>
      </c>
      <c r="I366" t="s">
        <v>45</v>
      </c>
      <c r="J366">
        <v>-0.27100000000000002</v>
      </c>
      <c r="K366" t="s">
        <v>46</v>
      </c>
      <c r="L366">
        <v>53.728000000000002</v>
      </c>
      <c r="M366" t="s">
        <v>47</v>
      </c>
      <c r="N366" t="s">
        <v>48</v>
      </c>
    </row>
    <row r="367" spans="2:14" x14ac:dyDescent="0.2">
      <c r="B367" t="s">
        <v>12</v>
      </c>
      <c r="C367" t="s">
        <v>231</v>
      </c>
      <c r="D367" t="s">
        <v>13</v>
      </c>
      <c r="E367">
        <v>-154.458621612</v>
      </c>
    </row>
    <row r="368" spans="2:14" x14ac:dyDescent="0.2">
      <c r="B368" t="s">
        <v>7</v>
      </c>
      <c r="C368" t="s">
        <v>8</v>
      </c>
      <c r="D368" t="s">
        <v>9</v>
      </c>
      <c r="E368" t="s">
        <v>10</v>
      </c>
      <c r="F368" t="s">
        <v>11</v>
      </c>
      <c r="G368" t="s">
        <v>44</v>
      </c>
      <c r="H368">
        <v>21.042000000000002</v>
      </c>
      <c r="I368" t="s">
        <v>45</v>
      </c>
      <c r="J368">
        <v>-0.26400000000000001</v>
      </c>
      <c r="K368" t="s">
        <v>46</v>
      </c>
      <c r="L368">
        <v>51.207000000000001</v>
      </c>
      <c r="M368" t="s">
        <v>47</v>
      </c>
      <c r="N368" t="s">
        <v>48</v>
      </c>
    </row>
    <row r="369" spans="2:14" x14ac:dyDescent="0.2">
      <c r="B369" t="s">
        <v>12</v>
      </c>
      <c r="C369" t="s">
        <v>232</v>
      </c>
      <c r="D369" t="s">
        <v>13</v>
      </c>
      <c r="E369">
        <v>-145.22661464553801</v>
      </c>
    </row>
    <row r="370" spans="2:14" x14ac:dyDescent="0.2">
      <c r="B370" t="s">
        <v>7</v>
      </c>
      <c r="C370" t="s">
        <v>8</v>
      </c>
      <c r="D370" t="s">
        <v>9</v>
      </c>
      <c r="E370" t="s">
        <v>10</v>
      </c>
      <c r="F370" t="s">
        <v>11</v>
      </c>
      <c r="G370" t="s">
        <v>44</v>
      </c>
      <c r="H370">
        <v>21.350999999999999</v>
      </c>
      <c r="I370" t="s">
        <v>45</v>
      </c>
      <c r="J370">
        <v>-0.25700000000000001</v>
      </c>
      <c r="K370" t="s">
        <v>46</v>
      </c>
      <c r="L370">
        <v>48.685000000000002</v>
      </c>
      <c r="M370" t="s">
        <v>47</v>
      </c>
      <c r="N370" t="s">
        <v>48</v>
      </c>
    </row>
    <row r="371" spans="2:14" x14ac:dyDescent="0.2">
      <c r="B371" t="s">
        <v>12</v>
      </c>
      <c r="C371" t="s">
        <v>233</v>
      </c>
      <c r="D371" t="s">
        <v>13</v>
      </c>
      <c r="E371">
        <v>-124.03878236816099</v>
      </c>
    </row>
    <row r="372" spans="2:14" x14ac:dyDescent="0.2">
      <c r="B372" t="s">
        <v>7</v>
      </c>
      <c r="C372" t="s">
        <v>8</v>
      </c>
      <c r="D372" t="s">
        <v>9</v>
      </c>
      <c r="E372" t="s">
        <v>10</v>
      </c>
      <c r="F372" t="s">
        <v>11</v>
      </c>
      <c r="G372" t="s">
        <v>44</v>
      </c>
      <c r="H372">
        <v>21.661000000000001</v>
      </c>
      <c r="I372" t="s">
        <v>45</v>
      </c>
      <c r="J372">
        <v>-0.251</v>
      </c>
      <c r="K372" t="s">
        <v>46</v>
      </c>
      <c r="L372">
        <v>46.164000000000001</v>
      </c>
      <c r="M372" t="s">
        <v>47</v>
      </c>
      <c r="N372" t="s">
        <v>48</v>
      </c>
    </row>
    <row r="373" spans="2:14" x14ac:dyDescent="0.2">
      <c r="B373" t="s">
        <v>12</v>
      </c>
      <c r="C373" t="s">
        <v>234</v>
      </c>
      <c r="D373" t="s">
        <v>13</v>
      </c>
      <c r="E373">
        <v>-90.629854845816297</v>
      </c>
    </row>
    <row r="374" spans="2:14" x14ac:dyDescent="0.2">
      <c r="B374" t="s">
        <v>7</v>
      </c>
      <c r="C374" t="s">
        <v>8</v>
      </c>
      <c r="D374" t="s">
        <v>9</v>
      </c>
      <c r="E374" t="s">
        <v>10</v>
      </c>
      <c r="F374" t="s">
        <v>11</v>
      </c>
      <c r="G374" t="s">
        <v>44</v>
      </c>
      <c r="H374">
        <v>21.97</v>
      </c>
      <c r="I374" t="s">
        <v>45</v>
      </c>
      <c r="J374">
        <v>-0.24399999999999999</v>
      </c>
      <c r="K374" t="s">
        <v>46</v>
      </c>
      <c r="L374">
        <v>43.643000000000001</v>
      </c>
      <c r="M374" t="s">
        <v>47</v>
      </c>
      <c r="N374" t="s">
        <v>48</v>
      </c>
    </row>
    <row r="375" spans="2:14" x14ac:dyDescent="0.2">
      <c r="B375" t="s">
        <v>12</v>
      </c>
      <c r="C375" t="s">
        <v>235</v>
      </c>
      <c r="D375" t="s">
        <v>13</v>
      </c>
      <c r="E375">
        <v>-45.714559901005899</v>
      </c>
    </row>
    <row r="376" spans="2:14" x14ac:dyDescent="0.2">
      <c r="B376" t="s">
        <v>7</v>
      </c>
      <c r="C376" t="s">
        <v>8</v>
      </c>
      <c r="D376" t="s">
        <v>9</v>
      </c>
      <c r="E376" t="s">
        <v>10</v>
      </c>
      <c r="F376" t="s">
        <v>11</v>
      </c>
      <c r="G376" t="s">
        <v>44</v>
      </c>
      <c r="H376">
        <v>22.28</v>
      </c>
      <c r="I376" t="s">
        <v>45</v>
      </c>
      <c r="J376">
        <v>-0.23699999999999999</v>
      </c>
      <c r="K376" t="s">
        <v>46</v>
      </c>
      <c r="L376">
        <v>41.122</v>
      </c>
      <c r="M376" t="s">
        <v>47</v>
      </c>
      <c r="N376" t="s">
        <v>48</v>
      </c>
    </row>
    <row r="377" spans="2:14" x14ac:dyDescent="0.2">
      <c r="B377" t="s">
        <v>12</v>
      </c>
      <c r="C377" t="s">
        <v>236</v>
      </c>
      <c r="D377" t="s">
        <v>13</v>
      </c>
      <c r="E377">
        <v>5.9766089506447599</v>
      </c>
    </row>
    <row r="378" spans="2:14" x14ac:dyDescent="0.2">
      <c r="B378" t="s">
        <v>7</v>
      </c>
      <c r="C378" t="s">
        <v>8</v>
      </c>
      <c r="D378" t="s">
        <v>9</v>
      </c>
      <c r="E378" t="s">
        <v>10</v>
      </c>
      <c r="F378" t="s">
        <v>11</v>
      </c>
      <c r="G378" t="s">
        <v>44</v>
      </c>
      <c r="H378">
        <v>22.588999999999999</v>
      </c>
      <c r="I378" t="s">
        <v>45</v>
      </c>
      <c r="J378">
        <v>-0.23</v>
      </c>
      <c r="K378" t="s">
        <v>46</v>
      </c>
      <c r="L378">
        <v>38.600999999999999</v>
      </c>
      <c r="M378" t="s">
        <v>47</v>
      </c>
      <c r="N378" t="s">
        <v>48</v>
      </c>
    </row>
    <row r="379" spans="2:14" x14ac:dyDescent="0.2">
      <c r="B379" t="s">
        <v>12</v>
      </c>
      <c r="C379" t="s">
        <v>237</v>
      </c>
      <c r="D379" t="s">
        <v>13</v>
      </c>
      <c r="E379">
        <v>59.084178595540401</v>
      </c>
    </row>
    <row r="380" spans="2:14" x14ac:dyDescent="0.2">
      <c r="B380" t="s">
        <v>7</v>
      </c>
      <c r="C380" t="s">
        <v>8</v>
      </c>
      <c r="D380" t="s">
        <v>9</v>
      </c>
      <c r="E380" t="s">
        <v>10</v>
      </c>
      <c r="F380" t="s">
        <v>11</v>
      </c>
      <c r="G380" t="s">
        <v>44</v>
      </c>
      <c r="H380">
        <v>22.899000000000001</v>
      </c>
      <c r="I380" t="s">
        <v>45</v>
      </c>
      <c r="J380">
        <v>-0.224</v>
      </c>
      <c r="K380" t="s">
        <v>46</v>
      </c>
      <c r="L380">
        <v>36.08</v>
      </c>
      <c r="M380" t="s">
        <v>47</v>
      </c>
      <c r="N380" t="s">
        <v>48</v>
      </c>
    </row>
    <row r="381" spans="2:14" x14ac:dyDescent="0.2">
      <c r="B381" t="s">
        <v>12</v>
      </c>
      <c r="C381" t="s">
        <v>238</v>
      </c>
      <c r="D381" t="s">
        <v>13</v>
      </c>
      <c r="E381">
        <v>107.148163301203</v>
      </c>
    </row>
    <row r="382" spans="2:14" x14ac:dyDescent="0.2">
      <c r="B382" t="s">
        <v>7</v>
      </c>
      <c r="C382" t="s">
        <v>8</v>
      </c>
      <c r="D382" t="s">
        <v>9</v>
      </c>
      <c r="E382" t="s">
        <v>10</v>
      </c>
      <c r="F382" t="s">
        <v>11</v>
      </c>
      <c r="G382" t="s">
        <v>44</v>
      </c>
      <c r="H382">
        <v>23.207999999999998</v>
      </c>
      <c r="I382" t="s">
        <v>45</v>
      </c>
      <c r="J382">
        <v>-0.217</v>
      </c>
      <c r="K382" t="s">
        <v>46</v>
      </c>
      <c r="L382">
        <v>33.558999999999997</v>
      </c>
      <c r="M382" t="s">
        <v>47</v>
      </c>
      <c r="N382" t="s">
        <v>48</v>
      </c>
    </row>
    <row r="383" spans="2:14" x14ac:dyDescent="0.2">
      <c r="B383" t="s">
        <v>12</v>
      </c>
      <c r="C383" t="s">
        <v>239</v>
      </c>
      <c r="D383" t="s">
        <v>13</v>
      </c>
      <c r="E383">
        <v>145.43204387139599</v>
      </c>
    </row>
    <row r="384" spans="2:14" x14ac:dyDescent="0.2">
      <c r="B384" t="s">
        <v>7</v>
      </c>
      <c r="C384" t="s">
        <v>8</v>
      </c>
      <c r="D384" t="s">
        <v>9</v>
      </c>
      <c r="E384" t="s">
        <v>10</v>
      </c>
      <c r="F384" t="s">
        <v>11</v>
      </c>
      <c r="G384" t="s">
        <v>44</v>
      </c>
      <c r="H384">
        <v>23.518000000000001</v>
      </c>
      <c r="I384" t="s">
        <v>45</v>
      </c>
      <c r="J384">
        <v>-0.21</v>
      </c>
      <c r="K384" t="s">
        <v>46</v>
      </c>
      <c r="L384">
        <v>31.038</v>
      </c>
      <c r="M384" t="s">
        <v>47</v>
      </c>
      <c r="N384" t="s">
        <v>48</v>
      </c>
    </row>
    <row r="385" spans="2:14" x14ac:dyDescent="0.2">
      <c r="B385" t="s">
        <v>12</v>
      </c>
      <c r="C385" t="s">
        <v>240</v>
      </c>
      <c r="D385" t="s">
        <v>13</v>
      </c>
      <c r="E385">
        <v>171.85855448969701</v>
      </c>
    </row>
    <row r="386" spans="2:14" x14ac:dyDescent="0.2">
      <c r="B386" t="s">
        <v>7</v>
      </c>
      <c r="C386" t="s">
        <v>8</v>
      </c>
      <c r="D386" t="s">
        <v>9</v>
      </c>
      <c r="E386" t="s">
        <v>10</v>
      </c>
      <c r="F386" t="s">
        <v>11</v>
      </c>
      <c r="G386" t="s">
        <v>44</v>
      </c>
      <c r="H386">
        <v>23.827000000000002</v>
      </c>
      <c r="I386" t="s">
        <v>45</v>
      </c>
      <c r="J386">
        <v>-0.20399999999999999</v>
      </c>
      <c r="K386" t="s">
        <v>46</v>
      </c>
      <c r="L386">
        <v>28.516999999999999</v>
      </c>
      <c r="M386" t="s">
        <v>47</v>
      </c>
      <c r="N386" t="s">
        <v>48</v>
      </c>
    </row>
    <row r="387" spans="2:14" x14ac:dyDescent="0.2">
      <c r="B387" t="s">
        <v>12</v>
      </c>
      <c r="C387" t="s">
        <v>241</v>
      </c>
      <c r="D387" t="s">
        <v>13</v>
      </c>
      <c r="E387">
        <v>187.32470303550599</v>
      </c>
    </row>
    <row r="388" spans="2:14" x14ac:dyDescent="0.2">
      <c r="B388" t="s">
        <v>7</v>
      </c>
      <c r="C388" t="s">
        <v>8</v>
      </c>
      <c r="D388" t="s">
        <v>9</v>
      </c>
      <c r="E388" t="s">
        <v>10</v>
      </c>
      <c r="F388" t="s">
        <v>11</v>
      </c>
      <c r="G388" t="s">
        <v>44</v>
      </c>
      <c r="H388">
        <v>24.137</v>
      </c>
      <c r="I388" t="s">
        <v>45</v>
      </c>
      <c r="J388">
        <v>-0.19700000000000001</v>
      </c>
      <c r="K388" t="s">
        <v>46</v>
      </c>
      <c r="L388">
        <v>25.995999999999999</v>
      </c>
      <c r="M388" t="s">
        <v>47</v>
      </c>
      <c r="N388" t="s">
        <v>48</v>
      </c>
    </row>
    <row r="389" spans="2:14" x14ac:dyDescent="0.2">
      <c r="B389" t="s">
        <v>12</v>
      </c>
      <c r="C389" t="s">
        <v>242</v>
      </c>
      <c r="D389" t="s">
        <v>13</v>
      </c>
      <c r="E389">
        <v>193.747597357275</v>
      </c>
    </row>
    <row r="390" spans="2:14" x14ac:dyDescent="0.2">
      <c r="B390" t="s">
        <v>7</v>
      </c>
      <c r="C390" t="s">
        <v>8</v>
      </c>
      <c r="D390" t="s">
        <v>9</v>
      </c>
      <c r="E390" t="s">
        <v>10</v>
      </c>
      <c r="F390" t="s">
        <v>11</v>
      </c>
      <c r="G390" t="s">
        <v>44</v>
      </c>
      <c r="H390">
        <v>24.446999999999999</v>
      </c>
      <c r="I390" t="s">
        <v>45</v>
      </c>
      <c r="J390">
        <v>-0.19</v>
      </c>
      <c r="K390" t="s">
        <v>46</v>
      </c>
      <c r="L390">
        <v>23.475000000000001</v>
      </c>
      <c r="M390" t="s">
        <v>47</v>
      </c>
      <c r="N390" t="s">
        <v>48</v>
      </c>
    </row>
    <row r="391" spans="2:14" x14ac:dyDescent="0.2">
      <c r="B391" t="s">
        <v>12</v>
      </c>
      <c r="C391" t="s">
        <v>243</v>
      </c>
      <c r="D391" t="s">
        <v>13</v>
      </c>
      <c r="E391">
        <v>193.96081870721699</v>
      </c>
    </row>
    <row r="392" spans="2:14" x14ac:dyDescent="0.2">
      <c r="B392" t="s">
        <v>7</v>
      </c>
      <c r="C392" t="s">
        <v>8</v>
      </c>
      <c r="D392" t="s">
        <v>9</v>
      </c>
      <c r="E392" t="s">
        <v>10</v>
      </c>
      <c r="F392" t="s">
        <v>11</v>
      </c>
      <c r="G392" t="s">
        <v>44</v>
      </c>
      <c r="H392">
        <v>24.756</v>
      </c>
      <c r="I392" t="s">
        <v>45</v>
      </c>
      <c r="J392">
        <v>-0.183</v>
      </c>
      <c r="K392" t="s">
        <v>46</v>
      </c>
      <c r="L392">
        <v>20.954000000000001</v>
      </c>
      <c r="M392" t="s">
        <v>47</v>
      </c>
      <c r="N392" t="s">
        <v>48</v>
      </c>
    </row>
    <row r="393" spans="2:14" x14ac:dyDescent="0.2">
      <c r="B393" t="s">
        <v>12</v>
      </c>
      <c r="C393" t="s">
        <v>244</v>
      </c>
      <c r="D393" t="s">
        <v>13</v>
      </c>
      <c r="E393">
        <v>190.58848915356401</v>
      </c>
    </row>
    <row r="394" spans="2:14" x14ac:dyDescent="0.2">
      <c r="B394" t="s">
        <v>7</v>
      </c>
      <c r="C394" t="s">
        <v>8</v>
      </c>
      <c r="D394" t="s">
        <v>9</v>
      </c>
      <c r="E394" t="s">
        <v>10</v>
      </c>
      <c r="F394" t="s">
        <v>11</v>
      </c>
      <c r="G394" t="s">
        <v>44</v>
      </c>
      <c r="H394">
        <v>25.065999999999999</v>
      </c>
      <c r="I394" t="s">
        <v>45</v>
      </c>
      <c r="J394">
        <v>-0.17699999999999999</v>
      </c>
      <c r="K394" t="s">
        <v>46</v>
      </c>
      <c r="L394">
        <v>18.433</v>
      </c>
      <c r="M394" t="s">
        <v>47</v>
      </c>
      <c r="N394" t="s">
        <v>48</v>
      </c>
    </row>
    <row r="395" spans="2:14" x14ac:dyDescent="0.2">
      <c r="B395" t="s">
        <v>12</v>
      </c>
      <c r="C395" t="s">
        <v>245</v>
      </c>
      <c r="D395" t="s">
        <v>13</v>
      </c>
      <c r="E395">
        <v>186.051852169527</v>
      </c>
    </row>
    <row r="396" spans="2:14" x14ac:dyDescent="0.2">
      <c r="B396" t="s">
        <v>7</v>
      </c>
      <c r="C396" t="s">
        <v>8</v>
      </c>
      <c r="D396" t="s">
        <v>9</v>
      </c>
      <c r="E396" t="s">
        <v>10</v>
      </c>
      <c r="F396" t="s">
        <v>11</v>
      </c>
      <c r="G396" t="s">
        <v>44</v>
      </c>
      <c r="H396">
        <v>25.375</v>
      </c>
      <c r="I396" t="s">
        <v>45</v>
      </c>
      <c r="J396">
        <v>-0.17</v>
      </c>
      <c r="K396" t="s">
        <v>46</v>
      </c>
      <c r="L396">
        <v>15.912000000000001</v>
      </c>
      <c r="M396" t="s">
        <v>47</v>
      </c>
      <c r="N396" t="s">
        <v>48</v>
      </c>
    </row>
    <row r="397" spans="2:14" x14ac:dyDescent="0.2">
      <c r="B397" t="s">
        <v>12</v>
      </c>
      <c r="C397" t="s">
        <v>246</v>
      </c>
      <c r="D397" t="s">
        <v>13</v>
      </c>
      <c r="E397">
        <v>180.39783207723701</v>
      </c>
    </row>
    <row r="398" spans="2:14" x14ac:dyDescent="0.2">
      <c r="B398" t="s">
        <v>7</v>
      </c>
      <c r="C398" t="s">
        <v>8</v>
      </c>
      <c r="D398" t="s">
        <v>9</v>
      </c>
      <c r="E398" t="s">
        <v>10</v>
      </c>
      <c r="F398" t="s">
        <v>11</v>
      </c>
      <c r="G398" t="s">
        <v>44</v>
      </c>
      <c r="H398">
        <v>25.684999999999999</v>
      </c>
      <c r="I398" t="s">
        <v>45</v>
      </c>
      <c r="J398">
        <v>-0.16300000000000001</v>
      </c>
      <c r="K398" t="s">
        <v>46</v>
      </c>
      <c r="L398">
        <v>13.391</v>
      </c>
      <c r="M398" t="s">
        <v>47</v>
      </c>
      <c r="N398" t="s">
        <v>48</v>
      </c>
    </row>
    <row r="399" spans="2:14" x14ac:dyDescent="0.2">
      <c r="B399" t="s">
        <v>12</v>
      </c>
      <c r="C399" t="s">
        <v>247</v>
      </c>
      <c r="D399" t="s">
        <v>13</v>
      </c>
      <c r="E399">
        <v>175.65314285135599</v>
      </c>
    </row>
    <row r="400" spans="2:14" x14ac:dyDescent="0.2">
      <c r="B400" t="s">
        <v>7</v>
      </c>
      <c r="C400" t="s">
        <v>8</v>
      </c>
      <c r="D400" t="s">
        <v>9</v>
      </c>
      <c r="E400" t="s">
        <v>10</v>
      </c>
      <c r="F400" t="s">
        <v>11</v>
      </c>
      <c r="G400" t="s">
        <v>44</v>
      </c>
      <c r="H400">
        <v>25.994</v>
      </c>
      <c r="I400" t="s">
        <v>45</v>
      </c>
      <c r="J400">
        <v>-0.156</v>
      </c>
      <c r="K400" t="s">
        <v>46</v>
      </c>
      <c r="L400">
        <v>10.87</v>
      </c>
      <c r="M400" t="s">
        <v>47</v>
      </c>
      <c r="N400" t="s">
        <v>48</v>
      </c>
    </row>
    <row r="401" spans="2:14" x14ac:dyDescent="0.2">
      <c r="B401" t="s">
        <v>12</v>
      </c>
      <c r="C401" t="s">
        <v>248</v>
      </c>
      <c r="D401" t="s">
        <v>13</v>
      </c>
      <c r="E401">
        <v>171.024969161901</v>
      </c>
    </row>
    <row r="402" spans="2:14" x14ac:dyDescent="0.2">
      <c r="B402" t="s">
        <v>7</v>
      </c>
      <c r="C402" t="s">
        <v>8</v>
      </c>
      <c r="D402" t="s">
        <v>9</v>
      </c>
      <c r="E402" t="s">
        <v>10</v>
      </c>
      <c r="F402" t="s">
        <v>11</v>
      </c>
      <c r="G402" t="s">
        <v>44</v>
      </c>
      <c r="H402">
        <v>26.303999999999998</v>
      </c>
      <c r="I402" t="s">
        <v>45</v>
      </c>
      <c r="J402">
        <v>-0.15</v>
      </c>
      <c r="K402" t="s">
        <v>46</v>
      </c>
      <c r="L402">
        <v>8.3490000000000002</v>
      </c>
      <c r="M402" t="s">
        <v>47</v>
      </c>
      <c r="N402" t="s">
        <v>48</v>
      </c>
    </row>
    <row r="403" spans="2:14" x14ac:dyDescent="0.2">
      <c r="B403" t="s">
        <v>12</v>
      </c>
      <c r="C403" t="s">
        <v>249</v>
      </c>
      <c r="D403" t="s">
        <v>13</v>
      </c>
      <c r="E403">
        <v>167.07068999877799</v>
      </c>
    </row>
    <row r="404" spans="2:14" x14ac:dyDescent="0.2">
      <c r="B404" t="s">
        <v>7</v>
      </c>
      <c r="C404" t="s">
        <v>8</v>
      </c>
      <c r="D404" t="s">
        <v>9</v>
      </c>
      <c r="E404" t="s">
        <v>10</v>
      </c>
      <c r="F404" t="s">
        <v>11</v>
      </c>
      <c r="G404" t="s">
        <v>44</v>
      </c>
      <c r="H404">
        <v>26.613</v>
      </c>
      <c r="I404" t="s">
        <v>45</v>
      </c>
      <c r="J404">
        <v>-0.14299999999999999</v>
      </c>
      <c r="K404" t="s">
        <v>46</v>
      </c>
      <c r="L404">
        <v>5.827</v>
      </c>
      <c r="M404" t="s">
        <v>47</v>
      </c>
      <c r="N404" t="s">
        <v>48</v>
      </c>
    </row>
    <row r="405" spans="2:14" x14ac:dyDescent="0.2">
      <c r="B405" t="s">
        <v>12</v>
      </c>
      <c r="C405" t="s">
        <v>250</v>
      </c>
      <c r="D405" t="s">
        <v>13</v>
      </c>
      <c r="E405">
        <v>163.952546533912</v>
      </c>
    </row>
    <row r="406" spans="2:14" x14ac:dyDescent="0.2"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44</v>
      </c>
      <c r="H406">
        <v>26.922999999999998</v>
      </c>
      <c r="I406" t="s">
        <v>45</v>
      </c>
      <c r="J406">
        <v>-0.13600000000000001</v>
      </c>
      <c r="K406" t="s">
        <v>46</v>
      </c>
      <c r="L406">
        <v>3.306</v>
      </c>
      <c r="M406" t="s">
        <v>47</v>
      </c>
      <c r="N406" t="s">
        <v>48</v>
      </c>
    </row>
    <row r="407" spans="2:14" x14ac:dyDescent="0.2">
      <c r="B407" t="s">
        <v>12</v>
      </c>
      <c r="C407" t="s">
        <v>251</v>
      </c>
      <c r="D407" t="s">
        <v>13</v>
      </c>
      <c r="E407">
        <v>161.26110286446499</v>
      </c>
    </row>
    <row r="408" spans="2:14" x14ac:dyDescent="0.2">
      <c r="B408" t="s">
        <v>7</v>
      </c>
      <c r="C408" t="s">
        <v>8</v>
      </c>
      <c r="D408" t="s">
        <v>9</v>
      </c>
      <c r="E408" t="s">
        <v>10</v>
      </c>
      <c r="F408" t="s">
        <v>11</v>
      </c>
      <c r="G408" t="s">
        <v>44</v>
      </c>
      <c r="H408">
        <v>27.231999999999999</v>
      </c>
      <c r="I408" t="s">
        <v>45</v>
      </c>
      <c r="J408">
        <v>-0.129</v>
      </c>
      <c r="K408" t="s">
        <v>46</v>
      </c>
      <c r="L408">
        <v>0.78500000000000003</v>
      </c>
      <c r="M408" t="s">
        <v>47</v>
      </c>
      <c r="N408" t="s">
        <v>48</v>
      </c>
    </row>
    <row r="409" spans="2:14" x14ac:dyDescent="0.2">
      <c r="B409" t="s">
        <v>12</v>
      </c>
      <c r="C409" t="s">
        <v>252</v>
      </c>
      <c r="D409" t="s">
        <v>13</v>
      </c>
      <c r="E409">
        <v>159.05297771023299</v>
      </c>
    </row>
    <row r="410" spans="2:14" x14ac:dyDescent="0.2">
      <c r="B410" t="s">
        <v>7</v>
      </c>
      <c r="C410" t="s">
        <v>8</v>
      </c>
      <c r="D410" t="s">
        <v>9</v>
      </c>
      <c r="E410" t="s">
        <v>10</v>
      </c>
      <c r="F410" t="s">
        <v>11</v>
      </c>
      <c r="G410" t="s">
        <v>44</v>
      </c>
      <c r="H410">
        <v>27.542000000000002</v>
      </c>
      <c r="I410" t="s">
        <v>45</v>
      </c>
      <c r="J410">
        <v>-0.123</v>
      </c>
      <c r="K410" t="s">
        <v>46</v>
      </c>
      <c r="L410">
        <v>-1.736</v>
      </c>
      <c r="M410" t="s">
        <v>47</v>
      </c>
      <c r="N410" t="s">
        <v>48</v>
      </c>
    </row>
    <row r="411" spans="2:14" x14ac:dyDescent="0.2">
      <c r="B411" t="s">
        <v>12</v>
      </c>
      <c r="C411" t="s">
        <v>253</v>
      </c>
      <c r="D411" t="s">
        <v>13</v>
      </c>
      <c r="E411">
        <v>157.38656037657799</v>
      </c>
    </row>
    <row r="412" spans="2:14" x14ac:dyDescent="0.2">
      <c r="B412" t="s">
        <v>7</v>
      </c>
      <c r="C412" t="s">
        <v>8</v>
      </c>
      <c r="D412" t="s">
        <v>9</v>
      </c>
      <c r="E412" t="s">
        <v>10</v>
      </c>
      <c r="F412" t="s">
        <v>11</v>
      </c>
      <c r="G412" t="s">
        <v>44</v>
      </c>
      <c r="H412">
        <v>27.850999999999999</v>
      </c>
      <c r="I412" t="s">
        <v>45</v>
      </c>
      <c r="J412">
        <v>-0.11600000000000001</v>
      </c>
      <c r="K412" t="s">
        <v>46</v>
      </c>
      <c r="L412">
        <v>-4.2569999999999997</v>
      </c>
      <c r="M412" t="s">
        <v>47</v>
      </c>
      <c r="N412" t="s">
        <v>48</v>
      </c>
    </row>
    <row r="413" spans="2:14" x14ac:dyDescent="0.2">
      <c r="B413" t="s">
        <v>12</v>
      </c>
      <c r="C413" t="s">
        <v>254</v>
      </c>
      <c r="D413" t="s">
        <v>13</v>
      </c>
      <c r="E413">
        <v>156.33715718598401</v>
      </c>
    </row>
    <row r="414" spans="2:14" x14ac:dyDescent="0.2">
      <c r="B414" t="s">
        <v>7</v>
      </c>
      <c r="C414" t="s">
        <v>8</v>
      </c>
      <c r="D414" t="s">
        <v>9</v>
      </c>
      <c r="E414" t="s">
        <v>10</v>
      </c>
      <c r="F414" t="s">
        <v>11</v>
      </c>
      <c r="G414" t="s">
        <v>44</v>
      </c>
      <c r="H414">
        <v>28.161000000000001</v>
      </c>
      <c r="I414" t="s">
        <v>45</v>
      </c>
      <c r="J414">
        <v>-0.109</v>
      </c>
      <c r="K414" t="s">
        <v>46</v>
      </c>
      <c r="L414">
        <v>-6.7779999999999996</v>
      </c>
      <c r="M414" t="s">
        <v>47</v>
      </c>
      <c r="N414" t="s">
        <v>48</v>
      </c>
    </row>
    <row r="415" spans="2:14" x14ac:dyDescent="0.2">
      <c r="B415" t="s">
        <v>12</v>
      </c>
      <c r="C415" t="s">
        <v>255</v>
      </c>
      <c r="D415" t="s">
        <v>13</v>
      </c>
      <c r="E415">
        <v>155.85040423778901</v>
      </c>
    </row>
    <row r="416" spans="2:14" x14ac:dyDescent="0.2">
      <c r="B416" t="s">
        <v>7</v>
      </c>
      <c r="C416" t="s">
        <v>8</v>
      </c>
      <c r="D416" t="s">
        <v>9</v>
      </c>
      <c r="E416" t="s">
        <v>10</v>
      </c>
      <c r="F416" t="s">
        <v>11</v>
      </c>
      <c r="G416" t="s">
        <v>44</v>
      </c>
      <c r="H416">
        <v>28.47</v>
      </c>
      <c r="I416" t="s">
        <v>45</v>
      </c>
      <c r="J416">
        <v>-0.10299999999999999</v>
      </c>
      <c r="K416" t="s">
        <v>46</v>
      </c>
      <c r="L416">
        <v>-9.2989999999999995</v>
      </c>
      <c r="M416" t="s">
        <v>47</v>
      </c>
      <c r="N416" t="s">
        <v>48</v>
      </c>
    </row>
    <row r="417" spans="2:14" x14ac:dyDescent="0.2">
      <c r="B417" t="s">
        <v>12</v>
      </c>
      <c r="C417" t="s">
        <v>256</v>
      </c>
      <c r="D417" t="s">
        <v>13</v>
      </c>
      <c r="E417">
        <v>155.82734788025601</v>
      </c>
    </row>
    <row r="418" spans="2:14" x14ac:dyDescent="0.2">
      <c r="B418" t="s">
        <v>7</v>
      </c>
      <c r="C418" t="s">
        <v>8</v>
      </c>
      <c r="D418" t="s">
        <v>9</v>
      </c>
      <c r="E418" t="s">
        <v>10</v>
      </c>
      <c r="F418" t="s">
        <v>11</v>
      </c>
      <c r="G418" t="s">
        <v>44</v>
      </c>
      <c r="H418">
        <v>28.78</v>
      </c>
      <c r="I418" t="s">
        <v>45</v>
      </c>
      <c r="J418">
        <v>-9.6000000000000002E-2</v>
      </c>
      <c r="K418" t="s">
        <v>46</v>
      </c>
      <c r="L418">
        <v>-11.82</v>
      </c>
      <c r="M418" t="s">
        <v>47</v>
      </c>
      <c r="N418" t="s">
        <v>48</v>
      </c>
    </row>
    <row r="419" spans="2:14" x14ac:dyDescent="0.2">
      <c r="B419" t="s">
        <v>12</v>
      </c>
      <c r="C419" t="s">
        <v>257</v>
      </c>
      <c r="D419" t="s">
        <v>13</v>
      </c>
      <c r="E419">
        <v>156.17830090996799</v>
      </c>
    </row>
    <row r="420" spans="2:14" x14ac:dyDescent="0.2">
      <c r="B420" t="s">
        <v>7</v>
      </c>
      <c r="C420" t="s">
        <v>8</v>
      </c>
      <c r="D420" t="s">
        <v>9</v>
      </c>
      <c r="E420" t="s">
        <v>10</v>
      </c>
      <c r="F420" t="s">
        <v>11</v>
      </c>
      <c r="G420" t="s">
        <v>44</v>
      </c>
      <c r="H420">
        <v>29.09</v>
      </c>
      <c r="I420" t="s">
        <v>45</v>
      </c>
      <c r="J420">
        <v>-8.8999999999999996E-2</v>
      </c>
      <c r="K420" t="s">
        <v>46</v>
      </c>
      <c r="L420">
        <v>-14.340999999999999</v>
      </c>
      <c r="M420" t="s">
        <v>47</v>
      </c>
      <c r="N420" t="s">
        <v>48</v>
      </c>
    </row>
    <row r="421" spans="2:14" x14ac:dyDescent="0.2">
      <c r="B421" t="s">
        <v>12</v>
      </c>
      <c r="C421" t="s">
        <v>258</v>
      </c>
      <c r="D421" t="s">
        <v>13</v>
      </c>
      <c r="E421">
        <v>156.65967953834399</v>
      </c>
    </row>
    <row r="422" spans="2:14" x14ac:dyDescent="0.2">
      <c r="B422" t="s">
        <v>7</v>
      </c>
      <c r="C422" t="s">
        <v>8</v>
      </c>
      <c r="D422" t="s">
        <v>9</v>
      </c>
      <c r="E422" t="s">
        <v>10</v>
      </c>
      <c r="F422" t="s">
        <v>11</v>
      </c>
      <c r="G422" t="s">
        <v>44</v>
      </c>
      <c r="H422">
        <v>29.399000000000001</v>
      </c>
      <c r="I422" t="s">
        <v>45</v>
      </c>
      <c r="J422">
        <v>-8.2000000000000003E-2</v>
      </c>
      <c r="K422" t="s">
        <v>46</v>
      </c>
      <c r="L422">
        <v>-16.861999999999998</v>
      </c>
      <c r="M422" t="s">
        <v>47</v>
      </c>
      <c r="N422" t="s">
        <v>48</v>
      </c>
    </row>
    <row r="423" spans="2:14" x14ac:dyDescent="0.2">
      <c r="B423" t="s">
        <v>12</v>
      </c>
      <c r="C423" t="s">
        <v>259</v>
      </c>
      <c r="D423" t="s">
        <v>13</v>
      </c>
      <c r="E423">
        <v>156.78780335996001</v>
      </c>
    </row>
    <row r="424" spans="2:14" x14ac:dyDescent="0.2">
      <c r="B424" t="s">
        <v>7</v>
      </c>
      <c r="C424" t="s">
        <v>8</v>
      </c>
      <c r="D424" t="s">
        <v>9</v>
      </c>
      <c r="E424" t="s">
        <v>10</v>
      </c>
      <c r="F424" t="s">
        <v>11</v>
      </c>
      <c r="G424" t="s">
        <v>44</v>
      </c>
      <c r="H424">
        <v>29.709</v>
      </c>
      <c r="I424" t="s">
        <v>45</v>
      </c>
      <c r="J424">
        <v>-7.5999999999999998E-2</v>
      </c>
      <c r="K424" t="s">
        <v>46</v>
      </c>
      <c r="L424">
        <v>-19.382999999999999</v>
      </c>
      <c r="M424" t="s">
        <v>47</v>
      </c>
      <c r="N424" t="s">
        <v>48</v>
      </c>
    </row>
    <row r="425" spans="2:14" x14ac:dyDescent="0.2">
      <c r="B425" t="s">
        <v>12</v>
      </c>
      <c r="C425" t="s">
        <v>260</v>
      </c>
      <c r="D425" t="s">
        <v>13</v>
      </c>
      <c r="E425">
        <v>155.73350870218499</v>
      </c>
    </row>
    <row r="426" spans="2:14" x14ac:dyDescent="0.2">
      <c r="B426" t="s">
        <v>7</v>
      </c>
      <c r="C426" t="s">
        <v>8</v>
      </c>
      <c r="D426" t="s">
        <v>9</v>
      </c>
      <c r="E426" t="s">
        <v>10</v>
      </c>
      <c r="F426" t="s">
        <v>11</v>
      </c>
      <c r="G426" t="s">
        <v>44</v>
      </c>
      <c r="H426">
        <v>30.018000000000001</v>
      </c>
      <c r="I426" t="s">
        <v>45</v>
      </c>
      <c r="J426">
        <v>-6.9000000000000006E-2</v>
      </c>
      <c r="K426" t="s">
        <v>46</v>
      </c>
      <c r="L426">
        <v>-21.904</v>
      </c>
      <c r="M426" t="s">
        <v>47</v>
      </c>
      <c r="N426" t="s">
        <v>48</v>
      </c>
    </row>
    <row r="427" spans="2:14" x14ac:dyDescent="0.2">
      <c r="B427" t="s">
        <v>12</v>
      </c>
      <c r="C427" t="s">
        <v>261</v>
      </c>
      <c r="D427" t="s">
        <v>13</v>
      </c>
      <c r="E427">
        <v>152.910441082424</v>
      </c>
    </row>
    <row r="428" spans="2:14" x14ac:dyDescent="0.2">
      <c r="B428" t="s">
        <v>7</v>
      </c>
      <c r="C428" t="s">
        <v>8</v>
      </c>
      <c r="D428" t="s">
        <v>9</v>
      </c>
      <c r="E428" t="s">
        <v>10</v>
      </c>
      <c r="F428" t="s">
        <v>11</v>
      </c>
      <c r="G428" t="s">
        <v>44</v>
      </c>
      <c r="H428">
        <v>30.327999999999999</v>
      </c>
      <c r="I428" t="s">
        <v>45</v>
      </c>
      <c r="J428">
        <v>-6.2E-2</v>
      </c>
      <c r="K428" t="s">
        <v>46</v>
      </c>
      <c r="L428">
        <v>-24.425000000000001</v>
      </c>
      <c r="M428" t="s">
        <v>47</v>
      </c>
      <c r="N428" t="s">
        <v>48</v>
      </c>
    </row>
    <row r="429" spans="2:14" x14ac:dyDescent="0.2">
      <c r="B429" t="s">
        <v>12</v>
      </c>
      <c r="C429" t="s">
        <v>262</v>
      </c>
      <c r="D429" t="s">
        <v>13</v>
      </c>
      <c r="E429">
        <v>146.515355940169</v>
      </c>
    </row>
    <row r="430" spans="2:14" x14ac:dyDescent="0.2">
      <c r="B430" t="s">
        <v>7</v>
      </c>
      <c r="C430" t="s">
        <v>8</v>
      </c>
      <c r="D430" t="s">
        <v>9</v>
      </c>
      <c r="E430" t="s">
        <v>10</v>
      </c>
      <c r="F430" t="s">
        <v>11</v>
      </c>
      <c r="G430" t="s">
        <v>44</v>
      </c>
      <c r="H430">
        <v>30.637</v>
      </c>
      <c r="I430" t="s">
        <v>45</v>
      </c>
      <c r="J430">
        <v>-5.5E-2</v>
      </c>
      <c r="K430" t="s">
        <v>46</v>
      </c>
      <c r="L430">
        <v>-26.946000000000002</v>
      </c>
      <c r="M430" t="s">
        <v>47</v>
      </c>
      <c r="N430" t="s">
        <v>48</v>
      </c>
    </row>
    <row r="431" spans="2:14" x14ac:dyDescent="0.2">
      <c r="B431" t="s">
        <v>12</v>
      </c>
      <c r="C431" t="s">
        <v>263</v>
      </c>
      <c r="D431" t="s">
        <v>13</v>
      </c>
      <c r="E431">
        <v>135.62373324873801</v>
      </c>
    </row>
    <row r="432" spans="2:14" x14ac:dyDescent="0.2">
      <c r="B432" t="s">
        <v>7</v>
      </c>
      <c r="C432" t="s">
        <v>8</v>
      </c>
      <c r="D432" t="s">
        <v>9</v>
      </c>
      <c r="E432" t="s">
        <v>10</v>
      </c>
      <c r="F432" t="s">
        <v>11</v>
      </c>
      <c r="G432" t="s">
        <v>44</v>
      </c>
      <c r="H432">
        <v>30.946999999999999</v>
      </c>
      <c r="I432" t="s">
        <v>45</v>
      </c>
      <c r="J432">
        <v>-4.9000000000000002E-2</v>
      </c>
      <c r="K432" t="s">
        <v>46</v>
      </c>
      <c r="L432">
        <v>-29.466999999999999</v>
      </c>
      <c r="M432" t="s">
        <v>47</v>
      </c>
      <c r="N432" t="s">
        <v>48</v>
      </c>
    </row>
    <row r="433" spans="2:14" x14ac:dyDescent="0.2">
      <c r="B433" t="s">
        <v>12</v>
      </c>
      <c r="C433" t="s">
        <v>264</v>
      </c>
      <c r="D433" t="s">
        <v>13</v>
      </c>
      <c r="E433">
        <v>119.27065437637</v>
      </c>
    </row>
    <row r="434" spans="2:14" x14ac:dyDescent="0.2">
      <c r="B434" t="s">
        <v>7</v>
      </c>
      <c r="C434" t="s">
        <v>8</v>
      </c>
      <c r="D434" t="s">
        <v>9</v>
      </c>
      <c r="E434" t="s">
        <v>10</v>
      </c>
      <c r="F434" t="s">
        <v>11</v>
      </c>
      <c r="G434" t="s">
        <v>44</v>
      </c>
      <c r="H434">
        <v>31.256</v>
      </c>
      <c r="I434" t="s">
        <v>45</v>
      </c>
      <c r="J434">
        <v>-4.2000000000000003E-2</v>
      </c>
      <c r="K434" t="s">
        <v>46</v>
      </c>
      <c r="L434">
        <v>-31.988</v>
      </c>
      <c r="M434" t="s">
        <v>47</v>
      </c>
      <c r="N434" t="s">
        <v>48</v>
      </c>
    </row>
    <row r="435" spans="2:14" x14ac:dyDescent="0.2">
      <c r="B435" t="s">
        <v>12</v>
      </c>
      <c r="C435" t="s">
        <v>265</v>
      </c>
      <c r="D435" t="s">
        <v>13</v>
      </c>
      <c r="E435">
        <v>97.865999494138507</v>
      </c>
    </row>
    <row r="436" spans="2:14" x14ac:dyDescent="0.2">
      <c r="B436" t="s">
        <v>7</v>
      </c>
      <c r="C436" t="s">
        <v>8</v>
      </c>
      <c r="D436" t="s">
        <v>9</v>
      </c>
      <c r="E436" t="s">
        <v>10</v>
      </c>
      <c r="F436" t="s">
        <v>11</v>
      </c>
      <c r="G436" t="s">
        <v>44</v>
      </c>
      <c r="H436">
        <v>31.565999999999999</v>
      </c>
      <c r="I436" t="s">
        <v>45</v>
      </c>
      <c r="J436">
        <v>-3.5000000000000003E-2</v>
      </c>
      <c r="K436" t="s">
        <v>46</v>
      </c>
      <c r="L436">
        <v>-34.509</v>
      </c>
      <c r="M436" t="s">
        <v>47</v>
      </c>
      <c r="N436" t="s">
        <v>48</v>
      </c>
    </row>
    <row r="437" spans="2:14" x14ac:dyDescent="0.2">
      <c r="B437" t="s">
        <v>12</v>
      </c>
      <c r="C437" t="s">
        <v>266</v>
      </c>
      <c r="D437" t="s">
        <v>13</v>
      </c>
      <c r="E437">
        <v>71.476544468973799</v>
      </c>
    </row>
    <row r="438" spans="2:14" x14ac:dyDescent="0.2">
      <c r="B438" t="s">
        <v>7</v>
      </c>
      <c r="C438" t="s">
        <v>8</v>
      </c>
      <c r="D438" t="s">
        <v>9</v>
      </c>
      <c r="E438" t="s">
        <v>10</v>
      </c>
      <c r="F438" t="s">
        <v>11</v>
      </c>
      <c r="G438" t="s">
        <v>44</v>
      </c>
      <c r="H438">
        <v>31.875</v>
      </c>
      <c r="I438" t="s">
        <v>45</v>
      </c>
      <c r="J438">
        <v>-2.8000000000000001E-2</v>
      </c>
      <c r="K438" t="s">
        <v>46</v>
      </c>
      <c r="L438">
        <v>-37.030999999999999</v>
      </c>
      <c r="M438" t="s">
        <v>47</v>
      </c>
      <c r="N438" t="s">
        <v>48</v>
      </c>
    </row>
    <row r="439" spans="2:14" x14ac:dyDescent="0.2">
      <c r="B439" t="s">
        <v>12</v>
      </c>
      <c r="C439" t="s">
        <v>267</v>
      </c>
      <c r="D439" t="s">
        <v>13</v>
      </c>
      <c r="E439">
        <v>42.764381746523497</v>
      </c>
    </row>
    <row r="440" spans="2:14" x14ac:dyDescent="0.2">
      <c r="B440" t="s">
        <v>7</v>
      </c>
      <c r="C440" t="s">
        <v>8</v>
      </c>
      <c r="D440" t="s">
        <v>9</v>
      </c>
      <c r="E440" t="s">
        <v>10</v>
      </c>
      <c r="F440" t="s">
        <v>11</v>
      </c>
      <c r="G440" t="s">
        <v>44</v>
      </c>
      <c r="H440">
        <v>32.185000000000002</v>
      </c>
      <c r="I440" t="s">
        <v>45</v>
      </c>
      <c r="J440">
        <v>-2.1999999999999999E-2</v>
      </c>
      <c r="K440" t="s">
        <v>46</v>
      </c>
      <c r="L440">
        <v>-39.552</v>
      </c>
      <c r="M440" t="s">
        <v>47</v>
      </c>
      <c r="N440" t="s">
        <v>48</v>
      </c>
    </row>
    <row r="441" spans="2:14" x14ac:dyDescent="0.2">
      <c r="B441" t="s">
        <v>12</v>
      </c>
      <c r="C441" t="s">
        <v>268</v>
      </c>
      <c r="D441" t="s">
        <v>13</v>
      </c>
      <c r="E441">
        <v>13.811078354600999</v>
      </c>
    </row>
    <row r="442" spans="2:14" x14ac:dyDescent="0.2">
      <c r="B442" t="s">
        <v>7</v>
      </c>
      <c r="C442" t="s">
        <v>8</v>
      </c>
      <c r="D442" t="s">
        <v>9</v>
      </c>
      <c r="E442" t="s">
        <v>10</v>
      </c>
      <c r="F442" t="s">
        <v>11</v>
      </c>
      <c r="G442" t="s">
        <v>44</v>
      </c>
      <c r="H442">
        <v>32.494</v>
      </c>
      <c r="I442" t="s">
        <v>45</v>
      </c>
      <c r="J442">
        <v>-1.4999999999999999E-2</v>
      </c>
      <c r="K442" t="s">
        <v>46</v>
      </c>
      <c r="L442">
        <v>-42.073</v>
      </c>
      <c r="M442" t="s">
        <v>47</v>
      </c>
      <c r="N442" t="s">
        <v>48</v>
      </c>
    </row>
    <row r="443" spans="2:14" x14ac:dyDescent="0.2">
      <c r="B443" t="s">
        <v>12</v>
      </c>
      <c r="C443" t="s">
        <v>269</v>
      </c>
      <c r="D443" t="s">
        <v>13</v>
      </c>
      <c r="E443">
        <v>-12.478347445676601</v>
      </c>
    </row>
    <row r="444" spans="2:14" x14ac:dyDescent="0.2">
      <c r="B444" t="s">
        <v>7</v>
      </c>
      <c r="C444" t="s">
        <v>8</v>
      </c>
      <c r="D444" t="s">
        <v>9</v>
      </c>
      <c r="E444" t="s">
        <v>10</v>
      </c>
      <c r="F444" t="s">
        <v>11</v>
      </c>
      <c r="G444" t="s">
        <v>44</v>
      </c>
      <c r="H444">
        <v>32.804000000000002</v>
      </c>
      <c r="I444" t="s">
        <v>45</v>
      </c>
      <c r="J444">
        <v>-8.0000000000000002E-3</v>
      </c>
      <c r="K444" t="s">
        <v>46</v>
      </c>
      <c r="L444">
        <v>-44.594000000000001</v>
      </c>
      <c r="M444" t="s">
        <v>47</v>
      </c>
      <c r="N444" t="s">
        <v>48</v>
      </c>
    </row>
    <row r="445" spans="2:14" x14ac:dyDescent="0.2">
      <c r="B445" t="s">
        <v>12</v>
      </c>
      <c r="C445" s="18" t="s">
        <v>270</v>
      </c>
      <c r="D445" t="s">
        <v>13</v>
      </c>
      <c r="E445">
        <v>-34.729148681317596</v>
      </c>
    </row>
    <row r="446" spans="2:14" x14ac:dyDescent="0.2">
      <c r="B446" t="s">
        <v>7</v>
      </c>
      <c r="C446" t="s">
        <v>8</v>
      </c>
      <c r="D446" t="s">
        <v>9</v>
      </c>
      <c r="E446" t="s">
        <v>10</v>
      </c>
      <c r="F446" t="s">
        <v>11</v>
      </c>
      <c r="G446" t="s">
        <v>44</v>
      </c>
      <c r="H446">
        <v>33.113999999999997</v>
      </c>
      <c r="I446" t="s">
        <v>45</v>
      </c>
      <c r="J446">
        <v>-2E-3</v>
      </c>
      <c r="K446" t="s">
        <v>46</v>
      </c>
      <c r="L446">
        <v>-47.115000000000002</v>
      </c>
      <c r="M446" t="s">
        <v>47</v>
      </c>
      <c r="N446" t="s">
        <v>48</v>
      </c>
    </row>
    <row r="447" spans="2:14" x14ac:dyDescent="0.2">
      <c r="B447" t="s">
        <v>12</v>
      </c>
      <c r="C447" s="18" t="s">
        <v>271</v>
      </c>
      <c r="D447" t="s">
        <v>13</v>
      </c>
      <c r="E447">
        <v>-51.529839917899402</v>
      </c>
    </row>
    <row r="448" spans="2:14" x14ac:dyDescent="0.2">
      <c r="B448" t="s">
        <v>7</v>
      </c>
      <c r="C448" t="s">
        <v>8</v>
      </c>
      <c r="D448" t="s">
        <v>9</v>
      </c>
      <c r="E448" t="s">
        <v>10</v>
      </c>
      <c r="F448" t="s">
        <v>11</v>
      </c>
      <c r="G448" t="s">
        <v>44</v>
      </c>
      <c r="H448">
        <v>33.423000000000002</v>
      </c>
      <c r="I448" t="s">
        <v>45</v>
      </c>
      <c r="J448">
        <v>5.0000000000000001E-3</v>
      </c>
      <c r="K448" t="s">
        <v>46</v>
      </c>
      <c r="L448">
        <v>-49.636000000000003</v>
      </c>
      <c r="M448" t="s">
        <v>47</v>
      </c>
      <c r="N448" t="s">
        <v>48</v>
      </c>
    </row>
    <row r="449" spans="2:14" x14ac:dyDescent="0.2">
      <c r="B449" t="s">
        <v>12</v>
      </c>
      <c r="C449" s="18" t="s">
        <v>272</v>
      </c>
      <c r="D449" t="s">
        <v>13</v>
      </c>
      <c r="E449">
        <v>-62.984804044347598</v>
      </c>
    </row>
    <row r="450" spans="2:14" x14ac:dyDescent="0.2">
      <c r="B450" t="s">
        <v>7</v>
      </c>
      <c r="C450" t="s">
        <v>8</v>
      </c>
      <c r="D450" t="s">
        <v>9</v>
      </c>
      <c r="E450" t="s">
        <v>10</v>
      </c>
      <c r="F450" t="s">
        <v>11</v>
      </c>
      <c r="G450" t="s">
        <v>44</v>
      </c>
      <c r="H450">
        <v>33.732999999999997</v>
      </c>
      <c r="I450" t="s">
        <v>45</v>
      </c>
      <c r="J450">
        <v>1.2E-2</v>
      </c>
      <c r="K450" t="s">
        <v>46</v>
      </c>
      <c r="L450">
        <v>-52.156999999999996</v>
      </c>
      <c r="M450" t="s">
        <v>47</v>
      </c>
      <c r="N450" t="s">
        <v>48</v>
      </c>
    </row>
    <row r="451" spans="2:14" x14ac:dyDescent="0.2">
      <c r="B451" t="s">
        <v>12</v>
      </c>
      <c r="C451" t="s">
        <v>273</v>
      </c>
      <c r="D451" t="s">
        <v>13</v>
      </c>
      <c r="E451">
        <v>-69.472469861059494</v>
      </c>
    </row>
    <row r="452" spans="2:14" x14ac:dyDescent="0.2">
      <c r="B452" t="s">
        <v>7</v>
      </c>
      <c r="C452" t="s">
        <v>8</v>
      </c>
      <c r="D452" t="s">
        <v>9</v>
      </c>
      <c r="E452" t="s">
        <v>10</v>
      </c>
      <c r="F452" t="s">
        <v>11</v>
      </c>
      <c r="G452" t="s">
        <v>44</v>
      </c>
      <c r="H452">
        <v>34.042000000000002</v>
      </c>
      <c r="I452" t="s">
        <v>45</v>
      </c>
      <c r="J452">
        <v>1.9E-2</v>
      </c>
      <c r="K452" t="s">
        <v>46</v>
      </c>
      <c r="L452">
        <v>-54.677999999999997</v>
      </c>
      <c r="M452" t="s">
        <v>47</v>
      </c>
      <c r="N452" t="s">
        <v>48</v>
      </c>
    </row>
    <row r="453" spans="2:14" x14ac:dyDescent="0.2">
      <c r="B453" t="s">
        <v>12</v>
      </c>
      <c r="C453" t="s">
        <v>274</v>
      </c>
      <c r="D453" t="s">
        <v>13</v>
      </c>
      <c r="E453">
        <v>-72.011551676093305</v>
      </c>
    </row>
    <row r="454" spans="2:14" x14ac:dyDescent="0.2">
      <c r="B454" t="s">
        <v>7</v>
      </c>
      <c r="C454" t="s">
        <v>8</v>
      </c>
      <c r="D454" t="s">
        <v>9</v>
      </c>
      <c r="E454" t="s">
        <v>10</v>
      </c>
      <c r="F454" t="s">
        <v>11</v>
      </c>
      <c r="G454" t="s">
        <v>44</v>
      </c>
      <c r="H454">
        <v>34.351999999999997</v>
      </c>
      <c r="I454" t="s">
        <v>45</v>
      </c>
      <c r="J454">
        <v>2.5000000000000001E-2</v>
      </c>
      <c r="K454" t="s">
        <v>46</v>
      </c>
      <c r="L454">
        <v>-57.198999999999998</v>
      </c>
      <c r="M454" t="s">
        <v>47</v>
      </c>
      <c r="N454" t="s">
        <v>48</v>
      </c>
    </row>
    <row r="455" spans="2:14" x14ac:dyDescent="0.2">
      <c r="B455" t="s">
        <v>12</v>
      </c>
      <c r="C455" t="s">
        <v>275</v>
      </c>
      <c r="D455" t="s">
        <v>13</v>
      </c>
      <c r="E455">
        <v>-71.457965455551403</v>
      </c>
    </row>
    <row r="456" spans="2:14" x14ac:dyDescent="0.2">
      <c r="B456" t="s">
        <v>7</v>
      </c>
      <c r="C456" t="s">
        <v>8</v>
      </c>
      <c r="D456" t="s">
        <v>9</v>
      </c>
      <c r="E456" t="s">
        <v>10</v>
      </c>
      <c r="F456" t="s">
        <v>11</v>
      </c>
      <c r="G456" t="s">
        <v>44</v>
      </c>
      <c r="H456">
        <v>22.634</v>
      </c>
      <c r="I456" t="s">
        <v>45</v>
      </c>
      <c r="J456">
        <v>-0.28000000000000003</v>
      </c>
      <c r="K456" t="s">
        <v>46</v>
      </c>
      <c r="L456">
        <v>59.079000000000001</v>
      </c>
      <c r="M456" t="s">
        <v>47</v>
      </c>
      <c r="N456" t="s">
        <v>48</v>
      </c>
    </row>
    <row r="457" spans="2:14" x14ac:dyDescent="0.2">
      <c r="B457" t="s">
        <v>12</v>
      </c>
      <c r="C457" t="s">
        <v>276</v>
      </c>
      <c r="D457" t="s">
        <v>13</v>
      </c>
      <c r="E457">
        <v>-114.995683106185</v>
      </c>
    </row>
    <row r="458" spans="2:14" x14ac:dyDescent="0.2">
      <c r="B458" t="s">
        <v>7</v>
      </c>
      <c r="C458" t="s">
        <v>8</v>
      </c>
      <c r="D458" t="s">
        <v>9</v>
      </c>
      <c r="E458" t="s">
        <v>10</v>
      </c>
      <c r="F458" t="s">
        <v>11</v>
      </c>
      <c r="G458" t="s">
        <v>44</v>
      </c>
      <c r="H458">
        <v>22.943999999999999</v>
      </c>
      <c r="I458" t="s">
        <v>45</v>
      </c>
      <c r="J458">
        <v>-0.27300000000000002</v>
      </c>
      <c r="K458" t="s">
        <v>46</v>
      </c>
      <c r="L458">
        <v>56.558</v>
      </c>
      <c r="M458" t="s">
        <v>47</v>
      </c>
      <c r="N458" t="s">
        <v>48</v>
      </c>
    </row>
    <row r="459" spans="2:14" x14ac:dyDescent="0.2">
      <c r="B459" t="s">
        <v>12</v>
      </c>
      <c r="C459" t="s">
        <v>277</v>
      </c>
      <c r="D459" t="s">
        <v>13</v>
      </c>
      <c r="E459">
        <v>-117.193164389072</v>
      </c>
    </row>
    <row r="460" spans="2:14" x14ac:dyDescent="0.2"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44</v>
      </c>
      <c r="H460">
        <v>23.253</v>
      </c>
      <c r="I460" t="s">
        <v>45</v>
      </c>
      <c r="J460">
        <v>-0.26600000000000001</v>
      </c>
      <c r="K460" t="s">
        <v>46</v>
      </c>
      <c r="L460">
        <v>54.036999999999999</v>
      </c>
      <c r="M460" t="s">
        <v>47</v>
      </c>
      <c r="N460" t="s">
        <v>48</v>
      </c>
    </row>
    <row r="461" spans="2:14" x14ac:dyDescent="0.2">
      <c r="B461" t="s">
        <v>12</v>
      </c>
      <c r="C461" t="s">
        <v>278</v>
      </c>
      <c r="D461" t="s">
        <v>13</v>
      </c>
      <c r="E461">
        <v>-114.317505605489</v>
      </c>
    </row>
    <row r="462" spans="2:14" x14ac:dyDescent="0.2">
      <c r="B462" t="s">
        <v>7</v>
      </c>
      <c r="C462" t="s">
        <v>8</v>
      </c>
      <c r="D462" t="s">
        <v>9</v>
      </c>
      <c r="E462" t="s">
        <v>10</v>
      </c>
      <c r="F462" t="s">
        <v>11</v>
      </c>
      <c r="G462" t="s">
        <v>44</v>
      </c>
      <c r="H462">
        <v>23.562999999999999</v>
      </c>
      <c r="I462" t="s">
        <v>45</v>
      </c>
      <c r="J462">
        <v>-0.26</v>
      </c>
      <c r="K462" t="s">
        <v>46</v>
      </c>
      <c r="L462">
        <v>51.515999999999998</v>
      </c>
      <c r="M462" t="s">
        <v>47</v>
      </c>
      <c r="N462" t="s">
        <v>48</v>
      </c>
    </row>
    <row r="463" spans="2:14" x14ac:dyDescent="0.2">
      <c r="B463" t="s">
        <v>12</v>
      </c>
      <c r="C463" t="s">
        <v>279</v>
      </c>
      <c r="D463" t="s">
        <v>13</v>
      </c>
      <c r="E463">
        <v>-104.673228096397</v>
      </c>
    </row>
    <row r="464" spans="2:14" x14ac:dyDescent="0.2">
      <c r="B464" t="s">
        <v>7</v>
      </c>
      <c r="C464" t="s">
        <v>8</v>
      </c>
      <c r="D464" t="s">
        <v>9</v>
      </c>
      <c r="E464" t="s">
        <v>10</v>
      </c>
      <c r="F464" t="s">
        <v>11</v>
      </c>
      <c r="G464" t="s">
        <v>44</v>
      </c>
      <c r="H464">
        <v>23.872</v>
      </c>
      <c r="I464" t="s">
        <v>45</v>
      </c>
      <c r="J464">
        <v>-0.253</v>
      </c>
      <c r="K464" t="s">
        <v>46</v>
      </c>
      <c r="L464">
        <v>48.994999999999997</v>
      </c>
      <c r="M464" t="s">
        <v>47</v>
      </c>
      <c r="N464" t="s">
        <v>48</v>
      </c>
    </row>
    <row r="465" spans="2:14" x14ac:dyDescent="0.2">
      <c r="B465" t="s">
        <v>12</v>
      </c>
      <c r="C465" t="s">
        <v>280</v>
      </c>
      <c r="D465" t="s">
        <v>13</v>
      </c>
      <c r="E465">
        <v>-87.669332142125498</v>
      </c>
    </row>
    <row r="466" spans="2:14" x14ac:dyDescent="0.2">
      <c r="B466" t="s">
        <v>7</v>
      </c>
      <c r="C466" t="s">
        <v>8</v>
      </c>
      <c r="D466" t="s">
        <v>9</v>
      </c>
      <c r="E466" t="s">
        <v>10</v>
      </c>
      <c r="F466" t="s">
        <v>11</v>
      </c>
      <c r="G466" t="s">
        <v>44</v>
      </c>
      <c r="H466">
        <v>24.181999999999999</v>
      </c>
      <c r="I466" t="s">
        <v>45</v>
      </c>
      <c r="J466">
        <v>-0.246</v>
      </c>
      <c r="K466" t="s">
        <v>46</v>
      </c>
      <c r="L466">
        <v>46.473999999999997</v>
      </c>
      <c r="M466" t="s">
        <v>47</v>
      </c>
      <c r="N466" t="s">
        <v>48</v>
      </c>
    </row>
    <row r="467" spans="2:14" x14ac:dyDescent="0.2">
      <c r="B467" t="s">
        <v>12</v>
      </c>
      <c r="C467" t="s">
        <v>281</v>
      </c>
      <c r="D467" t="s">
        <v>13</v>
      </c>
      <c r="E467">
        <v>-62.5379932144725</v>
      </c>
    </row>
    <row r="468" spans="2:14" x14ac:dyDescent="0.2">
      <c r="B468" t="s">
        <v>7</v>
      </c>
      <c r="C468" t="s">
        <v>8</v>
      </c>
      <c r="D468" t="s">
        <v>9</v>
      </c>
      <c r="E468" t="s">
        <v>10</v>
      </c>
      <c r="F468" t="s">
        <v>11</v>
      </c>
      <c r="G468" t="s">
        <v>44</v>
      </c>
      <c r="H468">
        <v>24.491</v>
      </c>
      <c r="I468" t="s">
        <v>45</v>
      </c>
      <c r="J468">
        <v>-0.24</v>
      </c>
      <c r="K468" t="s">
        <v>46</v>
      </c>
      <c r="L468">
        <v>43.953000000000003</v>
      </c>
      <c r="M468" t="s">
        <v>47</v>
      </c>
      <c r="N468" t="s">
        <v>48</v>
      </c>
    </row>
    <row r="469" spans="2:14" x14ac:dyDescent="0.2">
      <c r="B469" t="s">
        <v>12</v>
      </c>
      <c r="C469" t="s">
        <v>282</v>
      </c>
      <c r="D469" t="s">
        <v>13</v>
      </c>
      <c r="E469">
        <v>-31.1425987708799</v>
      </c>
    </row>
    <row r="470" spans="2:14" x14ac:dyDescent="0.2">
      <c r="B470" t="s">
        <v>7</v>
      </c>
      <c r="C470" t="s">
        <v>8</v>
      </c>
      <c r="D470" t="s">
        <v>9</v>
      </c>
      <c r="E470" t="s">
        <v>10</v>
      </c>
      <c r="F470" t="s">
        <v>11</v>
      </c>
      <c r="G470" t="s">
        <v>44</v>
      </c>
      <c r="H470">
        <v>24.800999999999998</v>
      </c>
      <c r="I470" t="s">
        <v>45</v>
      </c>
      <c r="J470">
        <v>-0.23300000000000001</v>
      </c>
      <c r="K470" t="s">
        <v>46</v>
      </c>
      <c r="L470">
        <v>41.432000000000002</v>
      </c>
      <c r="M470" t="s">
        <v>47</v>
      </c>
      <c r="N470" t="s">
        <v>48</v>
      </c>
    </row>
    <row r="471" spans="2:14" x14ac:dyDescent="0.2">
      <c r="B471" t="s">
        <v>12</v>
      </c>
      <c r="C471" t="s">
        <v>283</v>
      </c>
      <c r="D471" t="s">
        <v>13</v>
      </c>
      <c r="E471">
        <v>4.1915080722620699</v>
      </c>
    </row>
    <row r="472" spans="2:14" x14ac:dyDescent="0.2">
      <c r="B472" t="s">
        <v>7</v>
      </c>
      <c r="C472" t="s">
        <v>8</v>
      </c>
      <c r="D472" t="s">
        <v>9</v>
      </c>
      <c r="E472" t="s">
        <v>10</v>
      </c>
      <c r="F472" t="s">
        <v>11</v>
      </c>
      <c r="G472" t="s">
        <v>44</v>
      </c>
      <c r="H472">
        <v>25.11</v>
      </c>
      <c r="I472" t="s">
        <v>45</v>
      </c>
      <c r="J472">
        <v>-0.22600000000000001</v>
      </c>
      <c r="K472" t="s">
        <v>46</v>
      </c>
      <c r="L472">
        <v>38.911000000000001</v>
      </c>
      <c r="M472" t="s">
        <v>47</v>
      </c>
      <c r="N472" t="s">
        <v>48</v>
      </c>
    </row>
    <row r="473" spans="2:14" x14ac:dyDescent="0.2">
      <c r="B473" t="s">
        <v>12</v>
      </c>
      <c r="C473" t="s">
        <v>284</v>
      </c>
      <c r="D473" t="s">
        <v>13</v>
      </c>
      <c r="E473">
        <v>39.701091353366998</v>
      </c>
    </row>
    <row r="474" spans="2:14" x14ac:dyDescent="0.2">
      <c r="B474" t="s">
        <v>7</v>
      </c>
      <c r="C474" t="s">
        <v>8</v>
      </c>
      <c r="D474" t="s">
        <v>9</v>
      </c>
      <c r="E474" t="s">
        <v>10</v>
      </c>
      <c r="F474" t="s">
        <v>11</v>
      </c>
      <c r="G474" t="s">
        <v>44</v>
      </c>
      <c r="H474">
        <v>25.42</v>
      </c>
      <c r="I474" t="s">
        <v>45</v>
      </c>
      <c r="J474">
        <v>-0.219</v>
      </c>
      <c r="K474" t="s">
        <v>46</v>
      </c>
      <c r="L474">
        <v>36.39</v>
      </c>
      <c r="M474" t="s">
        <v>47</v>
      </c>
      <c r="N474" t="s">
        <v>48</v>
      </c>
    </row>
    <row r="475" spans="2:14" x14ac:dyDescent="0.2">
      <c r="B475" t="s">
        <v>12</v>
      </c>
      <c r="C475" t="s">
        <v>285</v>
      </c>
      <c r="D475" t="s">
        <v>13</v>
      </c>
      <c r="E475">
        <v>72.433463845927207</v>
      </c>
    </row>
    <row r="476" spans="2:14" x14ac:dyDescent="0.2">
      <c r="B476" t="s">
        <v>7</v>
      </c>
      <c r="C476" t="s">
        <v>8</v>
      </c>
      <c r="D476" t="s">
        <v>9</v>
      </c>
      <c r="E476" t="s">
        <v>10</v>
      </c>
      <c r="F476" t="s">
        <v>11</v>
      </c>
      <c r="G476" t="s">
        <v>44</v>
      </c>
      <c r="H476">
        <v>25.728999999999999</v>
      </c>
      <c r="I476" t="s">
        <v>45</v>
      </c>
      <c r="J476">
        <v>-0.21299999999999999</v>
      </c>
      <c r="K476" t="s">
        <v>46</v>
      </c>
      <c r="L476">
        <v>33.869</v>
      </c>
      <c r="M476" t="s">
        <v>47</v>
      </c>
      <c r="N476" t="s">
        <v>48</v>
      </c>
    </row>
    <row r="477" spans="2:14" x14ac:dyDescent="0.2">
      <c r="B477" t="s">
        <v>12</v>
      </c>
      <c r="C477" t="s">
        <v>286</v>
      </c>
      <c r="D477" t="s">
        <v>13</v>
      </c>
      <c r="E477">
        <v>99.105660296815003</v>
      </c>
    </row>
    <row r="478" spans="2:14" x14ac:dyDescent="0.2">
      <c r="B478" t="s">
        <v>7</v>
      </c>
      <c r="C478" t="s">
        <v>8</v>
      </c>
      <c r="D478" t="s">
        <v>9</v>
      </c>
      <c r="E478" t="s">
        <v>10</v>
      </c>
      <c r="F478" t="s">
        <v>11</v>
      </c>
      <c r="G478" t="s">
        <v>44</v>
      </c>
      <c r="H478">
        <v>26.039000000000001</v>
      </c>
      <c r="I478" t="s">
        <v>45</v>
      </c>
      <c r="J478">
        <v>-0.20599999999999999</v>
      </c>
      <c r="K478" t="s">
        <v>46</v>
      </c>
      <c r="L478">
        <v>31.347999999999999</v>
      </c>
      <c r="M478" t="s">
        <v>47</v>
      </c>
      <c r="N478" t="s">
        <v>48</v>
      </c>
    </row>
    <row r="479" spans="2:14" x14ac:dyDescent="0.2">
      <c r="B479" t="s">
        <v>12</v>
      </c>
      <c r="C479" t="s">
        <v>287</v>
      </c>
      <c r="D479" t="s">
        <v>13</v>
      </c>
      <c r="E479">
        <v>118.805442959709</v>
      </c>
    </row>
    <row r="480" spans="2:14" x14ac:dyDescent="0.2">
      <c r="B480" t="s">
        <v>7</v>
      </c>
      <c r="C480" t="s">
        <v>8</v>
      </c>
      <c r="D480" t="s">
        <v>9</v>
      </c>
      <c r="E480" t="s">
        <v>10</v>
      </c>
      <c r="F480" t="s">
        <v>11</v>
      </c>
      <c r="G480" t="s">
        <v>44</v>
      </c>
      <c r="H480">
        <v>26.349</v>
      </c>
      <c r="I480" t="s">
        <v>45</v>
      </c>
      <c r="J480">
        <v>-0.19900000000000001</v>
      </c>
      <c r="K480" t="s">
        <v>46</v>
      </c>
      <c r="L480">
        <v>28.827000000000002</v>
      </c>
      <c r="M480" t="s">
        <v>47</v>
      </c>
      <c r="N480" t="s">
        <v>48</v>
      </c>
    </row>
    <row r="481" spans="2:14" x14ac:dyDescent="0.2">
      <c r="B481" t="s">
        <v>12</v>
      </c>
      <c r="C481" t="s">
        <v>288</v>
      </c>
      <c r="D481" t="s">
        <v>13</v>
      </c>
      <c r="E481">
        <v>131.207562762355</v>
      </c>
    </row>
    <row r="482" spans="2:14" x14ac:dyDescent="0.2">
      <c r="B482" t="s">
        <v>7</v>
      </c>
      <c r="C482" t="s">
        <v>8</v>
      </c>
      <c r="D482" t="s">
        <v>9</v>
      </c>
      <c r="E482" t="s">
        <v>10</v>
      </c>
      <c r="F482" t="s">
        <v>11</v>
      </c>
      <c r="G482" t="s">
        <v>44</v>
      </c>
      <c r="H482">
        <v>26.658000000000001</v>
      </c>
      <c r="I482" t="s">
        <v>45</v>
      </c>
      <c r="J482">
        <v>-0.192</v>
      </c>
      <c r="K482" t="s">
        <v>46</v>
      </c>
      <c r="L482">
        <v>26.306000000000001</v>
      </c>
      <c r="M482" t="s">
        <v>47</v>
      </c>
      <c r="N482" t="s">
        <v>48</v>
      </c>
    </row>
    <row r="483" spans="2:14" x14ac:dyDescent="0.2">
      <c r="B483" t="s">
        <v>12</v>
      </c>
      <c r="C483" t="s">
        <v>289</v>
      </c>
      <c r="D483" t="s">
        <v>13</v>
      </c>
      <c r="E483">
        <v>137.99589171702701</v>
      </c>
    </row>
    <row r="484" spans="2:14" x14ac:dyDescent="0.2">
      <c r="B484" t="s">
        <v>7</v>
      </c>
      <c r="C484" t="s">
        <v>8</v>
      </c>
      <c r="D484" t="s">
        <v>9</v>
      </c>
      <c r="E484" t="s">
        <v>10</v>
      </c>
      <c r="F484" t="s">
        <v>11</v>
      </c>
      <c r="G484" t="s">
        <v>44</v>
      </c>
      <c r="H484">
        <v>26.968</v>
      </c>
      <c r="I484" t="s">
        <v>45</v>
      </c>
      <c r="J484">
        <v>-0.186</v>
      </c>
      <c r="K484" t="s">
        <v>46</v>
      </c>
      <c r="L484">
        <v>23.783999999999999</v>
      </c>
      <c r="M484" t="s">
        <v>47</v>
      </c>
      <c r="N484" t="s">
        <v>48</v>
      </c>
    </row>
    <row r="485" spans="2:14" x14ac:dyDescent="0.2">
      <c r="B485" t="s">
        <v>12</v>
      </c>
      <c r="C485" t="s">
        <v>290</v>
      </c>
      <c r="D485" t="s">
        <v>13</v>
      </c>
      <c r="E485">
        <v>140.169086396475</v>
      </c>
    </row>
    <row r="486" spans="2:14" x14ac:dyDescent="0.2">
      <c r="B486" t="s">
        <v>7</v>
      </c>
      <c r="C486" t="s">
        <v>8</v>
      </c>
      <c r="D486" t="s">
        <v>9</v>
      </c>
      <c r="E486" t="s">
        <v>10</v>
      </c>
      <c r="F486" t="s">
        <v>11</v>
      </c>
      <c r="G486" t="s">
        <v>44</v>
      </c>
      <c r="H486">
        <v>27.277000000000001</v>
      </c>
      <c r="I486" t="s">
        <v>45</v>
      </c>
      <c r="J486">
        <v>-0.17899999999999999</v>
      </c>
      <c r="K486" t="s">
        <v>46</v>
      </c>
      <c r="L486">
        <v>21.263000000000002</v>
      </c>
      <c r="M486" t="s">
        <v>47</v>
      </c>
      <c r="N486" t="s">
        <v>48</v>
      </c>
    </row>
    <row r="487" spans="2:14" x14ac:dyDescent="0.2">
      <c r="B487" t="s">
        <v>12</v>
      </c>
      <c r="C487" t="s">
        <v>291</v>
      </c>
      <c r="D487" t="s">
        <v>13</v>
      </c>
      <c r="E487">
        <v>139.47764428423099</v>
      </c>
    </row>
    <row r="488" spans="2:14" x14ac:dyDescent="0.2">
      <c r="B488" t="s">
        <v>7</v>
      </c>
      <c r="C488" t="s">
        <v>8</v>
      </c>
      <c r="D488" t="s">
        <v>9</v>
      </c>
      <c r="E488" t="s">
        <v>10</v>
      </c>
      <c r="F488" t="s">
        <v>11</v>
      </c>
      <c r="G488" t="s">
        <v>44</v>
      </c>
      <c r="H488">
        <v>27.587</v>
      </c>
      <c r="I488" t="s">
        <v>45</v>
      </c>
      <c r="J488">
        <v>-0.17199999999999999</v>
      </c>
      <c r="K488" t="s">
        <v>46</v>
      </c>
      <c r="L488">
        <v>18.742000000000001</v>
      </c>
      <c r="M488" t="s">
        <v>47</v>
      </c>
      <c r="N488" t="s">
        <v>48</v>
      </c>
    </row>
    <row r="489" spans="2:14" x14ac:dyDescent="0.2">
      <c r="B489" t="s">
        <v>12</v>
      </c>
      <c r="C489" t="s">
        <v>292</v>
      </c>
      <c r="D489" t="s">
        <v>13</v>
      </c>
      <c r="E489">
        <v>137.371458282003</v>
      </c>
    </row>
    <row r="490" spans="2:14" x14ac:dyDescent="0.2">
      <c r="B490" t="s">
        <v>7</v>
      </c>
      <c r="C490" t="s">
        <v>8</v>
      </c>
      <c r="D490" t="s">
        <v>9</v>
      </c>
      <c r="E490" t="s">
        <v>10</v>
      </c>
      <c r="F490" t="s">
        <v>11</v>
      </c>
      <c r="G490" t="s">
        <v>44</v>
      </c>
      <c r="H490">
        <v>27.896000000000001</v>
      </c>
      <c r="I490" t="s">
        <v>45</v>
      </c>
      <c r="J490">
        <v>-0.16500000000000001</v>
      </c>
      <c r="K490" t="s">
        <v>46</v>
      </c>
      <c r="L490">
        <v>16.221</v>
      </c>
      <c r="M490" t="s">
        <v>47</v>
      </c>
      <c r="N490" t="s">
        <v>48</v>
      </c>
    </row>
    <row r="491" spans="2:14" x14ac:dyDescent="0.2">
      <c r="B491" t="s">
        <v>12</v>
      </c>
      <c r="C491" t="s">
        <v>293</v>
      </c>
      <c r="D491" t="s">
        <v>13</v>
      </c>
      <c r="E491">
        <v>134.696017054772</v>
      </c>
    </row>
    <row r="492" spans="2:14" x14ac:dyDescent="0.2">
      <c r="B492" t="s">
        <v>7</v>
      </c>
      <c r="C492" t="s">
        <v>8</v>
      </c>
      <c r="D492" t="s">
        <v>9</v>
      </c>
      <c r="E492" t="s">
        <v>10</v>
      </c>
      <c r="F492" t="s">
        <v>11</v>
      </c>
      <c r="G492" t="s">
        <v>44</v>
      </c>
      <c r="H492">
        <v>28.206</v>
      </c>
      <c r="I492" t="s">
        <v>45</v>
      </c>
      <c r="J492">
        <v>-0.159</v>
      </c>
      <c r="K492" t="s">
        <v>46</v>
      </c>
      <c r="L492">
        <v>13.7</v>
      </c>
      <c r="M492" t="s">
        <v>47</v>
      </c>
      <c r="N492" t="s">
        <v>48</v>
      </c>
    </row>
    <row r="493" spans="2:14" x14ac:dyDescent="0.2">
      <c r="B493" t="s">
        <v>12</v>
      </c>
      <c r="C493" t="s">
        <v>294</v>
      </c>
      <c r="D493" t="s">
        <v>13</v>
      </c>
      <c r="E493">
        <v>131.82858274895099</v>
      </c>
    </row>
    <row r="494" spans="2:14" x14ac:dyDescent="0.2">
      <c r="B494" t="s">
        <v>7</v>
      </c>
      <c r="C494" t="s">
        <v>8</v>
      </c>
      <c r="D494" t="s">
        <v>9</v>
      </c>
      <c r="E494" t="s">
        <v>10</v>
      </c>
      <c r="F494" t="s">
        <v>11</v>
      </c>
      <c r="G494" t="s">
        <v>44</v>
      </c>
      <c r="H494">
        <v>28.515000000000001</v>
      </c>
      <c r="I494" t="s">
        <v>45</v>
      </c>
      <c r="J494">
        <v>-0.152</v>
      </c>
      <c r="K494" t="s">
        <v>46</v>
      </c>
      <c r="L494">
        <v>11.179</v>
      </c>
      <c r="M494" t="s">
        <v>47</v>
      </c>
      <c r="N494" t="s">
        <v>48</v>
      </c>
    </row>
    <row r="495" spans="2:14" x14ac:dyDescent="0.2">
      <c r="B495" t="s">
        <v>12</v>
      </c>
      <c r="C495" t="s">
        <v>295</v>
      </c>
      <c r="D495" t="s">
        <v>13</v>
      </c>
      <c r="E495">
        <v>128.99615822308101</v>
      </c>
    </row>
    <row r="496" spans="2:14" x14ac:dyDescent="0.2">
      <c r="B496" t="s">
        <v>7</v>
      </c>
      <c r="C496" t="s">
        <v>8</v>
      </c>
      <c r="D496" t="s">
        <v>9</v>
      </c>
      <c r="E496" t="s">
        <v>10</v>
      </c>
      <c r="F496" t="s">
        <v>11</v>
      </c>
      <c r="G496" t="s">
        <v>44</v>
      </c>
      <c r="H496">
        <v>28.824999999999999</v>
      </c>
      <c r="I496" t="s">
        <v>45</v>
      </c>
      <c r="J496">
        <v>-0.14499999999999999</v>
      </c>
      <c r="K496" t="s">
        <v>46</v>
      </c>
      <c r="L496">
        <v>8.6579999999999995</v>
      </c>
      <c r="M496" t="s">
        <v>47</v>
      </c>
      <c r="N496" t="s">
        <v>48</v>
      </c>
    </row>
    <row r="497" spans="2:14" x14ac:dyDescent="0.2">
      <c r="B497" t="s">
        <v>12</v>
      </c>
      <c r="C497" t="s">
        <v>296</v>
      </c>
      <c r="D497" t="s">
        <v>13</v>
      </c>
      <c r="E497">
        <v>126.356817448893</v>
      </c>
    </row>
    <row r="498" spans="2:14" x14ac:dyDescent="0.2">
      <c r="B498" t="s">
        <v>7</v>
      </c>
      <c r="C498" t="s">
        <v>8</v>
      </c>
      <c r="D498" t="s">
        <v>9</v>
      </c>
      <c r="E498" t="s">
        <v>10</v>
      </c>
      <c r="F498" t="s">
        <v>11</v>
      </c>
      <c r="G498" t="s">
        <v>44</v>
      </c>
      <c r="H498">
        <v>29.134</v>
      </c>
      <c r="I498" t="s">
        <v>45</v>
      </c>
      <c r="J498">
        <v>-0.13900000000000001</v>
      </c>
      <c r="K498" t="s">
        <v>46</v>
      </c>
      <c r="L498">
        <v>6.1369999999999996</v>
      </c>
      <c r="M498" t="s">
        <v>47</v>
      </c>
      <c r="N498" t="s">
        <v>48</v>
      </c>
    </row>
    <row r="499" spans="2:14" x14ac:dyDescent="0.2">
      <c r="B499" t="s">
        <v>12</v>
      </c>
      <c r="C499" t="s">
        <v>297</v>
      </c>
      <c r="D499" t="s">
        <v>13</v>
      </c>
      <c r="E499">
        <v>124.150700932406</v>
      </c>
    </row>
    <row r="500" spans="2:14" x14ac:dyDescent="0.2">
      <c r="B500" t="s">
        <v>7</v>
      </c>
      <c r="C500" t="s">
        <v>8</v>
      </c>
      <c r="D500" t="s">
        <v>9</v>
      </c>
      <c r="E500" t="s">
        <v>10</v>
      </c>
      <c r="F500" t="s">
        <v>11</v>
      </c>
      <c r="G500" t="s">
        <v>44</v>
      </c>
      <c r="H500">
        <v>29.443999999999999</v>
      </c>
      <c r="I500" t="s">
        <v>45</v>
      </c>
      <c r="J500">
        <v>-0.13200000000000001</v>
      </c>
      <c r="K500" t="s">
        <v>46</v>
      </c>
      <c r="L500">
        <v>3.6160000000000001</v>
      </c>
      <c r="M500" t="s">
        <v>47</v>
      </c>
      <c r="N500" t="s">
        <v>48</v>
      </c>
    </row>
    <row r="501" spans="2:14" x14ac:dyDescent="0.2">
      <c r="B501" t="s">
        <v>12</v>
      </c>
      <c r="C501" t="s">
        <v>298</v>
      </c>
      <c r="D501" t="s">
        <v>13</v>
      </c>
      <c r="E501">
        <v>122.18497844682</v>
      </c>
    </row>
    <row r="502" spans="2:14" x14ac:dyDescent="0.2">
      <c r="B502" t="s">
        <v>7</v>
      </c>
      <c r="C502" t="s">
        <v>8</v>
      </c>
      <c r="D502" t="s">
        <v>9</v>
      </c>
      <c r="E502" t="s">
        <v>10</v>
      </c>
      <c r="F502" t="s">
        <v>11</v>
      </c>
      <c r="G502" t="s">
        <v>44</v>
      </c>
      <c r="H502">
        <v>29.753</v>
      </c>
      <c r="I502" t="s">
        <v>45</v>
      </c>
      <c r="J502">
        <v>-0.125</v>
      </c>
      <c r="K502" t="s">
        <v>46</v>
      </c>
      <c r="L502">
        <v>1.095</v>
      </c>
      <c r="M502" t="s">
        <v>47</v>
      </c>
      <c r="N502" t="s">
        <v>48</v>
      </c>
    </row>
    <row r="503" spans="2:14" x14ac:dyDescent="0.2">
      <c r="B503" t="s">
        <v>12</v>
      </c>
      <c r="C503" t="s">
        <v>299</v>
      </c>
      <c r="D503" t="s">
        <v>13</v>
      </c>
      <c r="E503">
        <v>120.692442277316</v>
      </c>
    </row>
    <row r="504" spans="2:14" x14ac:dyDescent="0.2">
      <c r="B504" t="s">
        <v>7</v>
      </c>
      <c r="C504" t="s">
        <v>8</v>
      </c>
      <c r="D504" t="s">
        <v>9</v>
      </c>
      <c r="E504" t="s">
        <v>10</v>
      </c>
      <c r="F504" t="s">
        <v>11</v>
      </c>
      <c r="G504" t="s">
        <v>44</v>
      </c>
      <c r="H504">
        <v>30.062999999999999</v>
      </c>
      <c r="I504" t="s">
        <v>45</v>
      </c>
      <c r="J504">
        <v>-0.11799999999999999</v>
      </c>
      <c r="K504" t="s">
        <v>46</v>
      </c>
      <c r="L504">
        <v>-1.4259999999999999</v>
      </c>
      <c r="M504" t="s">
        <v>47</v>
      </c>
      <c r="N504" t="s">
        <v>48</v>
      </c>
    </row>
    <row r="505" spans="2:14" x14ac:dyDescent="0.2">
      <c r="B505" t="s">
        <v>12</v>
      </c>
      <c r="C505" t="s">
        <v>300</v>
      </c>
      <c r="D505" t="s">
        <v>13</v>
      </c>
      <c r="E505">
        <v>119.456732681205</v>
      </c>
    </row>
    <row r="506" spans="2:14" x14ac:dyDescent="0.2">
      <c r="B506" t="s">
        <v>7</v>
      </c>
      <c r="C506" t="s">
        <v>8</v>
      </c>
      <c r="D506" t="s">
        <v>9</v>
      </c>
      <c r="E506" t="s">
        <v>10</v>
      </c>
      <c r="F506" t="s">
        <v>11</v>
      </c>
      <c r="G506" t="s">
        <v>44</v>
      </c>
      <c r="H506">
        <v>30.372</v>
      </c>
      <c r="I506" t="s">
        <v>45</v>
      </c>
      <c r="J506">
        <v>-0.112</v>
      </c>
      <c r="K506" t="s">
        <v>46</v>
      </c>
      <c r="L506">
        <v>-3.9470000000000001</v>
      </c>
      <c r="M506" t="s">
        <v>47</v>
      </c>
      <c r="N506" t="s">
        <v>48</v>
      </c>
    </row>
    <row r="507" spans="2:14" x14ac:dyDescent="0.2">
      <c r="B507" t="s">
        <v>12</v>
      </c>
      <c r="C507" t="s">
        <v>301</v>
      </c>
      <c r="D507" t="s">
        <v>13</v>
      </c>
      <c r="E507">
        <v>118.467226026907</v>
      </c>
    </row>
    <row r="508" spans="2:14" x14ac:dyDescent="0.2">
      <c r="B508" t="s">
        <v>7</v>
      </c>
      <c r="C508" t="s">
        <v>8</v>
      </c>
      <c r="D508" t="s">
        <v>9</v>
      </c>
      <c r="E508" t="s">
        <v>10</v>
      </c>
      <c r="F508" t="s">
        <v>11</v>
      </c>
      <c r="G508" t="s">
        <v>44</v>
      </c>
      <c r="H508">
        <v>30.681999999999999</v>
      </c>
      <c r="I508" t="s">
        <v>45</v>
      </c>
      <c r="J508">
        <v>-0.105</v>
      </c>
      <c r="K508" t="s">
        <v>46</v>
      </c>
      <c r="L508">
        <v>-6.468</v>
      </c>
      <c r="M508" t="s">
        <v>47</v>
      </c>
      <c r="N508" t="s">
        <v>48</v>
      </c>
    </row>
    <row r="509" spans="2:14" x14ac:dyDescent="0.2">
      <c r="B509" t="s">
        <v>12</v>
      </c>
      <c r="C509" t="s">
        <v>302</v>
      </c>
      <c r="D509" t="s">
        <v>13</v>
      </c>
      <c r="E509">
        <v>118.117419059635</v>
      </c>
    </row>
    <row r="510" spans="2:14" x14ac:dyDescent="0.2">
      <c r="B510" t="s">
        <v>7</v>
      </c>
      <c r="C510" t="s">
        <v>8</v>
      </c>
      <c r="D510" t="s">
        <v>9</v>
      </c>
      <c r="E510" t="s">
        <v>10</v>
      </c>
      <c r="F510" t="s">
        <v>11</v>
      </c>
      <c r="G510" t="s">
        <v>44</v>
      </c>
      <c r="H510">
        <v>30.992000000000001</v>
      </c>
      <c r="I510" t="s">
        <v>45</v>
      </c>
      <c r="J510">
        <v>-9.8000000000000004E-2</v>
      </c>
      <c r="K510" t="s">
        <v>46</v>
      </c>
      <c r="L510">
        <v>-8.9890000000000008</v>
      </c>
      <c r="M510" t="s">
        <v>47</v>
      </c>
      <c r="N510" t="s">
        <v>48</v>
      </c>
    </row>
    <row r="511" spans="2:14" x14ac:dyDescent="0.2">
      <c r="B511" t="s">
        <v>12</v>
      </c>
      <c r="C511" t="s">
        <v>303</v>
      </c>
      <c r="D511" t="s">
        <v>13</v>
      </c>
      <c r="E511">
        <v>117.684402104291</v>
      </c>
    </row>
    <row r="512" spans="2:14" x14ac:dyDescent="0.2">
      <c r="B512" t="s">
        <v>7</v>
      </c>
      <c r="C512" t="s">
        <v>8</v>
      </c>
      <c r="D512" t="s">
        <v>9</v>
      </c>
      <c r="E512" t="s">
        <v>10</v>
      </c>
      <c r="F512" t="s">
        <v>11</v>
      </c>
      <c r="G512" t="s">
        <v>44</v>
      </c>
      <c r="H512">
        <v>31.300999999999998</v>
      </c>
      <c r="I512" t="s">
        <v>45</v>
      </c>
      <c r="J512">
        <v>-9.0999999999999998E-2</v>
      </c>
      <c r="K512" t="s">
        <v>46</v>
      </c>
      <c r="L512">
        <v>-11.51</v>
      </c>
      <c r="M512" t="s">
        <v>47</v>
      </c>
      <c r="N512" t="s">
        <v>48</v>
      </c>
    </row>
    <row r="513" spans="2:14" x14ac:dyDescent="0.2">
      <c r="B513" t="s">
        <v>12</v>
      </c>
      <c r="C513" t="s">
        <v>304</v>
      </c>
      <c r="D513" t="s">
        <v>13</v>
      </c>
      <c r="E513">
        <v>117.460809046177</v>
      </c>
    </row>
    <row r="514" spans="2:14" x14ac:dyDescent="0.2"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44</v>
      </c>
      <c r="H514">
        <v>31.611000000000001</v>
      </c>
      <c r="I514" t="s">
        <v>45</v>
      </c>
      <c r="J514">
        <v>-8.5000000000000006E-2</v>
      </c>
      <c r="K514" t="s">
        <v>46</v>
      </c>
      <c r="L514">
        <v>-14.031000000000001</v>
      </c>
      <c r="M514" t="s">
        <v>47</v>
      </c>
      <c r="N514" t="s">
        <v>48</v>
      </c>
    </row>
    <row r="515" spans="2:14" x14ac:dyDescent="0.2">
      <c r="B515" t="s">
        <v>12</v>
      </c>
      <c r="C515" t="s">
        <v>305</v>
      </c>
      <c r="D515" t="s">
        <v>13</v>
      </c>
      <c r="E515">
        <v>117.15175504050001</v>
      </c>
    </row>
    <row r="516" spans="2:14" x14ac:dyDescent="0.2">
      <c r="B516" t="s">
        <v>7</v>
      </c>
      <c r="C516" t="s">
        <v>8</v>
      </c>
      <c r="D516" t="s">
        <v>9</v>
      </c>
      <c r="E516" t="s">
        <v>10</v>
      </c>
      <c r="F516" t="s">
        <v>11</v>
      </c>
      <c r="G516" t="s">
        <v>44</v>
      </c>
      <c r="H516">
        <v>31.92</v>
      </c>
      <c r="I516" t="s">
        <v>45</v>
      </c>
      <c r="J516">
        <v>-7.8E-2</v>
      </c>
      <c r="K516" t="s">
        <v>46</v>
      </c>
      <c r="L516">
        <v>-16.553000000000001</v>
      </c>
      <c r="M516" t="s">
        <v>47</v>
      </c>
      <c r="N516" t="s">
        <v>48</v>
      </c>
    </row>
    <row r="517" spans="2:14" x14ac:dyDescent="0.2">
      <c r="B517" t="s">
        <v>12</v>
      </c>
      <c r="C517" t="s">
        <v>306</v>
      </c>
      <c r="D517" t="s">
        <v>13</v>
      </c>
      <c r="E517">
        <v>116.274978201987</v>
      </c>
    </row>
    <row r="518" spans="2:14" x14ac:dyDescent="0.2">
      <c r="B518" t="s">
        <v>7</v>
      </c>
      <c r="C518" t="s">
        <v>8</v>
      </c>
      <c r="D518" t="s">
        <v>9</v>
      </c>
      <c r="E518" t="s">
        <v>10</v>
      </c>
      <c r="F518" t="s">
        <v>11</v>
      </c>
      <c r="G518" t="s">
        <v>44</v>
      </c>
      <c r="H518">
        <v>32.229999999999997</v>
      </c>
      <c r="I518" t="s">
        <v>45</v>
      </c>
      <c r="J518">
        <v>-7.0999999999999994E-2</v>
      </c>
      <c r="K518" t="s">
        <v>46</v>
      </c>
      <c r="L518">
        <v>-19.074000000000002</v>
      </c>
      <c r="M518" t="s">
        <v>47</v>
      </c>
      <c r="N518" t="s">
        <v>48</v>
      </c>
    </row>
    <row r="519" spans="2:14" x14ac:dyDescent="0.2">
      <c r="B519" t="s">
        <v>12</v>
      </c>
      <c r="C519" t="s">
        <v>307</v>
      </c>
      <c r="D519" t="s">
        <v>13</v>
      </c>
      <c r="E519">
        <v>114.48950632772799</v>
      </c>
    </row>
    <row r="520" spans="2:14" x14ac:dyDescent="0.2">
      <c r="B520" t="s">
        <v>7</v>
      </c>
      <c r="C520" t="s">
        <v>8</v>
      </c>
      <c r="D520" t="s">
        <v>9</v>
      </c>
      <c r="E520" t="s">
        <v>10</v>
      </c>
      <c r="F520" t="s">
        <v>11</v>
      </c>
      <c r="G520" t="s">
        <v>44</v>
      </c>
      <c r="H520">
        <v>32.539000000000001</v>
      </c>
      <c r="I520" t="s">
        <v>45</v>
      </c>
      <c r="J520">
        <v>-6.4000000000000001E-2</v>
      </c>
      <c r="K520" t="s">
        <v>46</v>
      </c>
      <c r="L520">
        <v>-21.594999999999999</v>
      </c>
      <c r="M520" t="s">
        <v>47</v>
      </c>
      <c r="N520" t="s">
        <v>48</v>
      </c>
    </row>
    <row r="521" spans="2:14" x14ac:dyDescent="0.2">
      <c r="B521" t="s">
        <v>12</v>
      </c>
      <c r="C521" t="s">
        <v>308</v>
      </c>
      <c r="D521" t="s">
        <v>13</v>
      </c>
      <c r="E521">
        <v>111.379729508374</v>
      </c>
    </row>
    <row r="522" spans="2:14" x14ac:dyDescent="0.2">
      <c r="B522" t="s">
        <v>7</v>
      </c>
      <c r="C522" t="s">
        <v>8</v>
      </c>
      <c r="D522" t="s">
        <v>9</v>
      </c>
      <c r="E522" t="s">
        <v>10</v>
      </c>
      <c r="F522" t="s">
        <v>11</v>
      </c>
      <c r="G522" t="s">
        <v>44</v>
      </c>
      <c r="H522">
        <v>32.848999999999997</v>
      </c>
      <c r="I522" t="s">
        <v>45</v>
      </c>
      <c r="J522">
        <v>-5.8000000000000003E-2</v>
      </c>
      <c r="K522" t="s">
        <v>46</v>
      </c>
      <c r="L522">
        <v>-24.116</v>
      </c>
      <c r="M522" t="s">
        <v>47</v>
      </c>
      <c r="N522" t="s">
        <v>48</v>
      </c>
    </row>
    <row r="523" spans="2:14" x14ac:dyDescent="0.2">
      <c r="B523" t="s">
        <v>12</v>
      </c>
      <c r="C523" t="s">
        <v>309</v>
      </c>
      <c r="D523" t="s">
        <v>13</v>
      </c>
      <c r="E523">
        <v>105.757369631727</v>
      </c>
    </row>
    <row r="524" spans="2:14" x14ac:dyDescent="0.2">
      <c r="B524" t="s">
        <v>7</v>
      </c>
      <c r="C524" t="s">
        <v>8</v>
      </c>
      <c r="D524" t="s">
        <v>9</v>
      </c>
      <c r="E524" t="s">
        <v>10</v>
      </c>
      <c r="F524" t="s">
        <v>11</v>
      </c>
      <c r="G524" t="s">
        <v>44</v>
      </c>
      <c r="H524">
        <v>33.158000000000001</v>
      </c>
      <c r="I524" t="s">
        <v>45</v>
      </c>
      <c r="J524">
        <v>-5.0999999999999997E-2</v>
      </c>
      <c r="K524" t="s">
        <v>46</v>
      </c>
      <c r="L524">
        <v>-26.637</v>
      </c>
      <c r="M524" t="s">
        <v>47</v>
      </c>
      <c r="N524" t="s">
        <v>48</v>
      </c>
    </row>
    <row r="525" spans="2:14" x14ac:dyDescent="0.2">
      <c r="B525" t="s">
        <v>12</v>
      </c>
      <c r="C525" t="s">
        <v>310</v>
      </c>
      <c r="D525" t="s">
        <v>13</v>
      </c>
      <c r="E525">
        <v>96.988878391947296</v>
      </c>
    </row>
    <row r="526" spans="2:14" x14ac:dyDescent="0.2">
      <c r="B526" t="s">
        <v>7</v>
      </c>
      <c r="C526" t="s">
        <v>8</v>
      </c>
      <c r="D526" t="s">
        <v>9</v>
      </c>
      <c r="E526" t="s">
        <v>10</v>
      </c>
      <c r="F526" t="s">
        <v>11</v>
      </c>
      <c r="G526" t="s">
        <v>44</v>
      </c>
      <c r="H526">
        <v>33.468000000000004</v>
      </c>
      <c r="I526" t="s">
        <v>45</v>
      </c>
      <c r="J526">
        <v>-4.3999999999999997E-2</v>
      </c>
      <c r="K526" t="s">
        <v>46</v>
      </c>
      <c r="L526">
        <v>-29.158000000000001</v>
      </c>
      <c r="M526" t="s">
        <v>47</v>
      </c>
      <c r="N526" t="s">
        <v>48</v>
      </c>
    </row>
    <row r="527" spans="2:14" x14ac:dyDescent="0.2">
      <c r="B527" t="s">
        <v>12</v>
      </c>
      <c r="C527" t="s">
        <v>311</v>
      </c>
      <c r="D527" t="s">
        <v>13</v>
      </c>
      <c r="E527">
        <v>84.861787090878707</v>
      </c>
    </row>
    <row r="528" spans="2:14" x14ac:dyDescent="0.2">
      <c r="B528" t="s">
        <v>7</v>
      </c>
      <c r="C528" t="s">
        <v>8</v>
      </c>
      <c r="D528" t="s">
        <v>9</v>
      </c>
      <c r="E528" t="s">
        <v>10</v>
      </c>
      <c r="F528" t="s">
        <v>11</v>
      </c>
      <c r="G528" t="s">
        <v>44</v>
      </c>
      <c r="H528">
        <v>33.777000000000001</v>
      </c>
      <c r="I528" t="s">
        <v>45</v>
      </c>
      <c r="J528">
        <v>-3.7999999999999999E-2</v>
      </c>
      <c r="K528" t="s">
        <v>46</v>
      </c>
      <c r="L528">
        <v>-31.678999999999998</v>
      </c>
      <c r="M528" t="s">
        <v>47</v>
      </c>
      <c r="N528" t="s">
        <v>48</v>
      </c>
    </row>
    <row r="529" spans="2:14" x14ac:dyDescent="0.2">
      <c r="B529" t="s">
        <v>12</v>
      </c>
      <c r="C529" t="s">
        <v>312</v>
      </c>
      <c r="D529" t="s">
        <v>13</v>
      </c>
      <c r="E529">
        <v>69.323479627315294</v>
      </c>
    </row>
    <row r="530" spans="2:14" x14ac:dyDescent="0.2">
      <c r="B530" t="s">
        <v>7</v>
      </c>
      <c r="C530" t="s">
        <v>8</v>
      </c>
      <c r="D530" t="s">
        <v>9</v>
      </c>
      <c r="E530" t="s">
        <v>10</v>
      </c>
      <c r="F530" t="s">
        <v>11</v>
      </c>
      <c r="G530" t="s">
        <v>44</v>
      </c>
      <c r="H530">
        <v>34.087000000000003</v>
      </c>
      <c r="I530" t="s">
        <v>45</v>
      </c>
      <c r="J530">
        <v>-3.1E-2</v>
      </c>
      <c r="K530" t="s">
        <v>46</v>
      </c>
      <c r="L530">
        <v>-34.200000000000003</v>
      </c>
      <c r="M530" t="s">
        <v>47</v>
      </c>
      <c r="N530" t="s">
        <v>48</v>
      </c>
    </row>
    <row r="531" spans="2:14" x14ac:dyDescent="0.2">
      <c r="B531" t="s">
        <v>12</v>
      </c>
      <c r="C531" t="s">
        <v>313</v>
      </c>
      <c r="D531" t="s">
        <v>13</v>
      </c>
      <c r="E531">
        <v>50.9152274868894</v>
      </c>
    </row>
    <row r="532" spans="2:14" x14ac:dyDescent="0.2">
      <c r="B532" t="s">
        <v>7</v>
      </c>
      <c r="C532" t="s">
        <v>8</v>
      </c>
      <c r="D532" t="s">
        <v>9</v>
      </c>
      <c r="E532" t="s">
        <v>10</v>
      </c>
      <c r="F532" t="s">
        <v>11</v>
      </c>
      <c r="G532" t="s">
        <v>44</v>
      </c>
      <c r="H532">
        <v>34.396000000000001</v>
      </c>
      <c r="I532" t="s">
        <v>45</v>
      </c>
      <c r="J532">
        <v>-2.4E-2</v>
      </c>
      <c r="K532" t="s">
        <v>46</v>
      </c>
      <c r="L532">
        <v>-36.720999999999997</v>
      </c>
      <c r="M532" t="s">
        <v>47</v>
      </c>
      <c r="N532" t="s">
        <v>48</v>
      </c>
    </row>
    <row r="533" spans="2:14" x14ac:dyDescent="0.2">
      <c r="B533" t="s">
        <v>12</v>
      </c>
      <c r="C533" t="s">
        <v>314</v>
      </c>
      <c r="D533" t="s">
        <v>13</v>
      </c>
      <c r="E533">
        <v>30.880493733977399</v>
      </c>
    </row>
    <row r="534" spans="2:14" x14ac:dyDescent="0.2">
      <c r="B534" t="s">
        <v>7</v>
      </c>
      <c r="C534" t="s">
        <v>8</v>
      </c>
      <c r="D534" t="s">
        <v>9</v>
      </c>
      <c r="E534" t="s">
        <v>10</v>
      </c>
      <c r="F534" t="s">
        <v>11</v>
      </c>
      <c r="G534" t="s">
        <v>44</v>
      </c>
      <c r="H534">
        <v>34.706000000000003</v>
      </c>
      <c r="I534" t="s">
        <v>45</v>
      </c>
      <c r="J534">
        <v>-1.7000000000000001E-2</v>
      </c>
      <c r="K534" t="s">
        <v>46</v>
      </c>
      <c r="L534">
        <v>-39.241999999999997</v>
      </c>
      <c r="M534" t="s">
        <v>47</v>
      </c>
      <c r="N534" t="s">
        <v>48</v>
      </c>
    </row>
    <row r="535" spans="2:14" x14ac:dyDescent="0.2">
      <c r="B535" t="s">
        <v>12</v>
      </c>
      <c r="C535" t="s">
        <v>315</v>
      </c>
      <c r="D535" t="s">
        <v>13</v>
      </c>
      <c r="E535">
        <v>10.8236085763268</v>
      </c>
    </row>
    <row r="536" spans="2:14" x14ac:dyDescent="0.2">
      <c r="B536" t="s">
        <v>7</v>
      </c>
      <c r="C536" t="s">
        <v>8</v>
      </c>
      <c r="D536" t="s">
        <v>9</v>
      </c>
      <c r="E536" t="s">
        <v>10</v>
      </c>
      <c r="F536" t="s">
        <v>11</v>
      </c>
      <c r="G536" t="s">
        <v>44</v>
      </c>
      <c r="H536">
        <v>35.015999999999998</v>
      </c>
      <c r="I536" t="s">
        <v>45</v>
      </c>
      <c r="J536">
        <v>-1.0999999999999999E-2</v>
      </c>
      <c r="K536" t="s">
        <v>46</v>
      </c>
      <c r="L536">
        <v>-41.762999999999998</v>
      </c>
      <c r="M536" t="s">
        <v>47</v>
      </c>
      <c r="N536" t="s">
        <v>48</v>
      </c>
    </row>
    <row r="537" spans="2:14" x14ac:dyDescent="0.2">
      <c r="B537" t="s">
        <v>12</v>
      </c>
      <c r="C537" t="s">
        <v>316</v>
      </c>
      <c r="D537" t="s">
        <v>13</v>
      </c>
      <c r="E537">
        <v>-8.02142899217883</v>
      </c>
    </row>
    <row r="538" spans="2:14" x14ac:dyDescent="0.2">
      <c r="B538" t="s">
        <v>7</v>
      </c>
      <c r="C538" t="s">
        <v>8</v>
      </c>
      <c r="D538" t="s">
        <v>9</v>
      </c>
      <c r="E538" t="s">
        <v>10</v>
      </c>
      <c r="F538" t="s">
        <v>11</v>
      </c>
      <c r="G538" t="s">
        <v>44</v>
      </c>
      <c r="H538">
        <v>35.325000000000003</v>
      </c>
      <c r="I538" t="s">
        <v>45</v>
      </c>
      <c r="J538">
        <v>-4.0000000000000001E-3</v>
      </c>
      <c r="K538" t="s">
        <v>46</v>
      </c>
      <c r="L538">
        <v>-44.283999999999999</v>
      </c>
      <c r="M538" t="s">
        <v>47</v>
      </c>
      <c r="N538" t="s">
        <v>48</v>
      </c>
    </row>
    <row r="539" spans="2:14" x14ac:dyDescent="0.2">
      <c r="B539" t="s">
        <v>12</v>
      </c>
      <c r="C539" s="18" t="s">
        <v>317</v>
      </c>
      <c r="D539" t="s">
        <v>13</v>
      </c>
      <c r="E539">
        <v>-24.283327238808699</v>
      </c>
    </row>
    <row r="540" spans="2:14" x14ac:dyDescent="0.2">
      <c r="B540" t="s">
        <v>7</v>
      </c>
      <c r="C540" t="s">
        <v>8</v>
      </c>
      <c r="D540" t="s">
        <v>9</v>
      </c>
      <c r="E540" t="s">
        <v>10</v>
      </c>
      <c r="F540" t="s">
        <v>11</v>
      </c>
      <c r="G540" t="s">
        <v>44</v>
      </c>
      <c r="H540">
        <v>35.634999999999998</v>
      </c>
      <c r="I540" t="s">
        <v>45</v>
      </c>
      <c r="J540">
        <v>3.0000000000000001E-3</v>
      </c>
      <c r="K540" t="s">
        <v>46</v>
      </c>
      <c r="L540">
        <v>-46.805</v>
      </c>
      <c r="M540" t="s">
        <v>47</v>
      </c>
      <c r="N540" t="s">
        <v>48</v>
      </c>
    </row>
    <row r="541" spans="2:14" x14ac:dyDescent="0.2">
      <c r="B541" t="s">
        <v>12</v>
      </c>
      <c r="C541" s="18" t="s">
        <v>318</v>
      </c>
      <c r="D541" t="s">
        <v>13</v>
      </c>
      <c r="E541">
        <v>-37.203269957624499</v>
      </c>
    </row>
    <row r="542" spans="2:14" x14ac:dyDescent="0.2">
      <c r="B542" t="s">
        <v>7</v>
      </c>
      <c r="C542" t="s">
        <v>8</v>
      </c>
      <c r="D542" t="s">
        <v>9</v>
      </c>
      <c r="E542" t="s">
        <v>10</v>
      </c>
      <c r="F542" t="s">
        <v>11</v>
      </c>
      <c r="G542" t="s">
        <v>44</v>
      </c>
      <c r="H542">
        <v>35.944000000000003</v>
      </c>
      <c r="I542" t="s">
        <v>45</v>
      </c>
      <c r="J542">
        <v>0.01</v>
      </c>
      <c r="K542" t="s">
        <v>46</v>
      </c>
      <c r="L542">
        <v>-49.326000000000001</v>
      </c>
      <c r="M542" t="s">
        <v>47</v>
      </c>
      <c r="N542" t="s">
        <v>48</v>
      </c>
    </row>
    <row r="543" spans="2:14" x14ac:dyDescent="0.2">
      <c r="B543" t="s">
        <v>12</v>
      </c>
      <c r="C543" t="s">
        <v>319</v>
      </c>
      <c r="D543" t="s">
        <v>13</v>
      </c>
      <c r="E543">
        <v>-46.610966045961902</v>
      </c>
    </row>
    <row r="544" spans="2:14" x14ac:dyDescent="0.2">
      <c r="B544" t="s">
        <v>7</v>
      </c>
      <c r="C544" t="s">
        <v>8</v>
      </c>
      <c r="D544" t="s">
        <v>9</v>
      </c>
      <c r="E544" t="s">
        <v>10</v>
      </c>
      <c r="F544" t="s">
        <v>11</v>
      </c>
      <c r="G544" t="s">
        <v>44</v>
      </c>
      <c r="H544">
        <v>36.253999999999998</v>
      </c>
      <c r="I544" t="s">
        <v>45</v>
      </c>
      <c r="J544">
        <v>1.6E-2</v>
      </c>
      <c r="K544" t="s">
        <v>46</v>
      </c>
      <c r="L544">
        <v>-51.847000000000001</v>
      </c>
      <c r="M544" t="s">
        <v>47</v>
      </c>
      <c r="N544" t="s">
        <v>48</v>
      </c>
    </row>
    <row r="545" spans="2:14" x14ac:dyDescent="0.2">
      <c r="B545" t="s">
        <v>12</v>
      </c>
      <c r="C545" t="s">
        <v>320</v>
      </c>
      <c r="D545" t="s">
        <v>13</v>
      </c>
      <c r="E545">
        <v>-52.553384508247902</v>
      </c>
    </row>
    <row r="546" spans="2:14" x14ac:dyDescent="0.2">
      <c r="B546" t="s">
        <v>7</v>
      </c>
      <c r="C546" t="s">
        <v>8</v>
      </c>
      <c r="D546" t="s">
        <v>9</v>
      </c>
      <c r="E546" t="s">
        <v>10</v>
      </c>
      <c r="F546" t="s">
        <v>11</v>
      </c>
      <c r="G546" t="s">
        <v>44</v>
      </c>
      <c r="H546">
        <v>36.563000000000002</v>
      </c>
      <c r="I546" t="s">
        <v>45</v>
      </c>
      <c r="J546">
        <v>2.3E-2</v>
      </c>
      <c r="K546" t="s">
        <v>46</v>
      </c>
      <c r="L546">
        <v>-54.368000000000002</v>
      </c>
      <c r="M546" t="s">
        <v>47</v>
      </c>
      <c r="N546" t="s">
        <v>48</v>
      </c>
    </row>
    <row r="547" spans="2:14" x14ac:dyDescent="0.2">
      <c r="B547" t="s">
        <v>12</v>
      </c>
      <c r="C547" t="s">
        <v>321</v>
      </c>
      <c r="D547" t="s">
        <v>13</v>
      </c>
      <c r="E547">
        <v>-55.622033576824499</v>
      </c>
    </row>
    <row r="548" spans="2:14" x14ac:dyDescent="0.2">
      <c r="B548" t="s">
        <v>7</v>
      </c>
      <c r="C548" t="s">
        <v>8</v>
      </c>
      <c r="D548" t="s">
        <v>9</v>
      </c>
      <c r="E548" t="s">
        <v>10</v>
      </c>
      <c r="F548" t="s">
        <v>11</v>
      </c>
      <c r="G548" t="s">
        <v>44</v>
      </c>
      <c r="H548">
        <v>36.872999999999998</v>
      </c>
      <c r="I548" t="s">
        <v>45</v>
      </c>
      <c r="J548">
        <v>0.03</v>
      </c>
      <c r="K548" t="s">
        <v>46</v>
      </c>
      <c r="L548">
        <v>-56.889000000000003</v>
      </c>
      <c r="M548" t="s">
        <v>47</v>
      </c>
      <c r="N548" t="s">
        <v>48</v>
      </c>
    </row>
    <row r="549" spans="2:14" x14ac:dyDescent="0.2">
      <c r="B549" t="s">
        <v>12</v>
      </c>
      <c r="C549" t="s">
        <v>322</v>
      </c>
      <c r="D549" t="s">
        <v>13</v>
      </c>
      <c r="E549">
        <v>-56.301060141923998</v>
      </c>
    </row>
    <row r="550" spans="2:14" x14ac:dyDescent="0.2">
      <c r="B550" t="s">
        <v>14</v>
      </c>
      <c r="C550" t="s">
        <v>15</v>
      </c>
      <c r="D550" t="s">
        <v>16</v>
      </c>
      <c r="E550" t="s">
        <v>17</v>
      </c>
    </row>
    <row r="551" spans="2:14" x14ac:dyDescent="0.2"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MIN(G3:G59)</f>
        <v>-272.21327434243017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-398.28512336429299</v>
      </c>
      <c r="E3" s="8">
        <f>'Map data'!O8*1000</f>
        <v>-386.15</v>
      </c>
      <c r="F3" s="8">
        <f ca="1">E3-D3</f>
        <v>12.135123364293008</v>
      </c>
      <c r="G3" s="8">
        <f ca="1">(F3/E3)*100</f>
        <v>-3.1425931281349238</v>
      </c>
      <c r="H3" s="1" t="s">
        <v>30</v>
      </c>
      <c r="I3" s="9">
        <f ca="1">MAX(G3:G59)</f>
        <v>1582.7973225282603</v>
      </c>
      <c r="K3" s="15">
        <f ca="1">F54/E54</f>
        <v>0.20001634234447946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-470.90495150971799</v>
      </c>
      <c r="E4" s="8">
        <f>'Map data'!O9*1000</f>
        <v>-460.93</v>
      </c>
      <c r="F4" s="8">
        <f t="shared" ref="F4:F49" ca="1" si="1">E4-D4</f>
        <v>9.9749515097179824</v>
      </c>
      <c r="G4" s="8">
        <f t="shared" ref="G4:G49" ca="1" si="2">(F4/E4)*100</f>
        <v>-2.1640924890369435</v>
      </c>
      <c r="H4" s="1" t="s">
        <v>31</v>
      </c>
      <c r="I4" s="9">
        <f ca="1">I3-I2</f>
        <v>1855.0105968706905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-544.75062927430497</v>
      </c>
      <c r="E5" s="8">
        <f>'Map data'!O10*1000</f>
        <v>-529.98</v>
      </c>
      <c r="F5" s="8">
        <f t="shared" ca="1" si="1"/>
        <v>14.770629274304952</v>
      </c>
      <c r="G5" s="8">
        <f t="shared" ca="1" si="2"/>
        <v>-2.7870163542595852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-613.93127147884002</v>
      </c>
      <c r="E6" s="8">
        <f>'Map data'!O11*1000</f>
        <v>-587.30999999999995</v>
      </c>
      <c r="F6" s="8">
        <f t="shared" ca="1" si="1"/>
        <v>26.621271478840072</v>
      </c>
      <c r="G6" s="8">
        <f t="shared" ca="1" si="2"/>
        <v>-4.5327461611142459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-658.44383855644401</v>
      </c>
      <c r="E7" s="8">
        <f>'Map data'!O12*1000</f>
        <v>-622.13</v>
      </c>
      <c r="F7" s="8">
        <f t="shared" ca="1" si="1"/>
        <v>36.313838556444011</v>
      </c>
      <c r="G7" s="8">
        <f t="shared" ca="1" si="2"/>
        <v>-5.8370177545599811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-652.77084516934804</v>
      </c>
      <c r="E8" s="8">
        <f>'Map data'!O13*1000</f>
        <v>-600.70000000000005</v>
      </c>
      <c r="F8" s="8">
        <f t="shared" ca="1" si="1"/>
        <v>52.07084516934799</v>
      </c>
      <c r="G8" s="8">
        <f t="shared" ca="1" si="2"/>
        <v>-8.6683611069332418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-562.83424852826295</v>
      </c>
      <c r="E9" s="8">
        <f>'Map data'!O14*1000</f>
        <v>-483.96</v>
      </c>
      <c r="F9" s="8">
        <f t="shared" ca="1" si="1"/>
        <v>78.874248528262967</v>
      </c>
      <c r="G9" s="8">
        <f t="shared" ca="1" si="2"/>
        <v>-16.297679256191209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-358.54962893559798</v>
      </c>
      <c r="E10" s="8">
        <f>'Map data'!O15*1000</f>
        <v>-251.36999999999998</v>
      </c>
      <c r="F10" s="8">
        <f t="shared" ca="1" si="1"/>
        <v>107.179628935598</v>
      </c>
      <c r="G10" s="8">
        <f t="shared" ca="1" si="2"/>
        <v>-42.638194269641573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-62.055887805323998</v>
      </c>
      <c r="E11" s="8">
        <f>'Map data'!O16*1000</f>
        <v>66.989999999999995</v>
      </c>
      <c r="F11" s="8">
        <f t="shared" ca="1" si="1"/>
        <v>129.04588780532399</v>
      </c>
      <c r="G11" s="8">
        <f t="shared" ca="1" si="2"/>
        <v>192.63455412050158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247.25769959505399</v>
      </c>
      <c r="E12" s="8">
        <f>'Map data'!O17*1000</f>
        <v>374.89</v>
      </c>
      <c r="F12" s="8">
        <f t="shared" ca="1" si="1"/>
        <v>127.63230040494599</v>
      </c>
      <c r="G12" s="8">
        <f t="shared" ca="1" si="2"/>
        <v>34.045266719556672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492.15686949450799</v>
      </c>
      <c r="E13" s="8">
        <f>'Map data'!O18*1000</f>
        <v>587.58999999999992</v>
      </c>
      <c r="F13" s="8">
        <f t="shared" ca="1" si="1"/>
        <v>95.433130505491931</v>
      </c>
      <c r="G13" s="8">
        <f t="shared" ca="1" si="2"/>
        <v>16.241449055547566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627.76079401480501</v>
      </c>
      <c r="E14" s="8">
        <f>'Map data'!O19*1000</f>
        <v>681.45</v>
      </c>
      <c r="F14" s="8">
        <f t="shared" ca="1" si="1"/>
        <v>53.689205985195031</v>
      </c>
      <c r="G14" s="8">
        <f t="shared" ca="1" si="2"/>
        <v>7.8786713603632004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661.13159573210601</v>
      </c>
      <c r="E15" s="8">
        <f>'Map data'!O20*1000</f>
        <v>685.33</v>
      </c>
      <c r="F15" s="8">
        <f t="shared" ca="1" si="1"/>
        <v>24.198404267894034</v>
      </c>
      <c r="G15" s="8">
        <f t="shared" ca="1" si="2"/>
        <v>3.5309127380815131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635.92683078552204</v>
      </c>
      <c r="E16" s="8">
        <f>'Map data'!O21*1000</f>
        <v>643.52</v>
      </c>
      <c r="F16" s="8">
        <f t="shared" ca="1" si="1"/>
        <v>7.593169214477939</v>
      </c>
      <c r="G16" s="8">
        <f t="shared" ca="1" si="2"/>
        <v>1.1799430032443341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593.83456867311099</v>
      </c>
      <c r="E17" s="8">
        <f>'Map data'!O22*1000</f>
        <v>589.70000000000005</v>
      </c>
      <c r="F17" s="8">
        <f t="shared" ca="1" si="1"/>
        <v>-4.1345686731109481</v>
      </c>
      <c r="G17" s="8">
        <f t="shared" ca="1" si="2"/>
        <v>-0.70113085859096957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554.41716258322697</v>
      </c>
      <c r="E18" s="8">
        <f>'Map data'!O23*1000</f>
        <v>541.32000000000005</v>
      </c>
      <c r="F18" s="8">
        <f t="shared" ca="1" si="1"/>
        <v>-13.097162583226918</v>
      </c>
      <c r="G18" s="8">
        <f t="shared" ca="1" si="2"/>
        <v>-2.4194861788271109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523.32699393508506</v>
      </c>
      <c r="E19" s="8">
        <f>'Map data'!O24*1000</f>
        <v>503.94000000000005</v>
      </c>
      <c r="F19" s="8">
        <f t="shared" ca="1" si="1"/>
        <v>-19.386993935085002</v>
      </c>
      <c r="G19" s="8">
        <f t="shared" ca="1" si="2"/>
        <v>-3.8470837669335638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499.48589461648999</v>
      </c>
      <c r="E20" s="8">
        <f>'Map data'!O25*1000</f>
        <v>478.38000000000005</v>
      </c>
      <c r="F20" s="8">
        <f t="shared" ca="1" si="1"/>
        <v>-21.105894616489934</v>
      </c>
      <c r="G20" s="8">
        <f t="shared" ca="1" si="2"/>
        <v>-4.4119517154751309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482.325235796779</v>
      </c>
      <c r="E21" s="8">
        <f>'Map data'!O26*1000</f>
        <v>461.8</v>
      </c>
      <c r="F21" s="8">
        <f t="shared" ca="1" si="1"/>
        <v>-20.525235796778986</v>
      </c>
      <c r="G21" s="8">
        <f t="shared" ca="1" si="2"/>
        <v>-4.4446158070114743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447.07200428853599</v>
      </c>
      <c r="E26" s="8">
        <f>'Map data'!O31*1000</f>
        <v>429.77</v>
      </c>
      <c r="F26" s="8">
        <f t="shared" ca="1" si="1"/>
        <v>-17.302004288536011</v>
      </c>
      <c r="G26" s="8">
        <f t="shared" ca="1" si="2"/>
        <v>-4.0258753027284389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445.85348740726101</v>
      </c>
      <c r="E27" s="8">
        <f>'Map data'!O32*1000</f>
        <v>426.83</v>
      </c>
      <c r="F27" s="8">
        <f t="shared" ca="1" si="1"/>
        <v>-19.02348740726103</v>
      </c>
      <c r="G27" s="8">
        <f t="shared" ca="1" si="2"/>
        <v>-4.4569236949748214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446.63807872388003</v>
      </c>
      <c r="E28" s="8">
        <f>'Map data'!O33*1000</f>
        <v>425.20000000000005</v>
      </c>
      <c r="F28" s="8">
        <f t="shared" ca="1" si="1"/>
        <v>-21.438078723879983</v>
      </c>
      <c r="G28" s="8">
        <f t="shared" ca="1" si="2"/>
        <v>-5.0418811674223853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449.44326038942199</v>
      </c>
      <c r="E29" s="8">
        <f>'Map data'!O34*1000</f>
        <v>426.62</v>
      </c>
      <c r="F29" s="8">
        <f t="shared" ca="1" si="1"/>
        <v>-22.823260389421989</v>
      </c>
      <c r="G29" s="8">
        <f t="shared" ca="1" si="2"/>
        <v>-5.3497867867005739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455.24963956328799</v>
      </c>
      <c r="E30" s="8">
        <f>'Map data'!O35*1000</f>
        <v>434.2</v>
      </c>
      <c r="F30" s="8">
        <f t="shared" ca="1" si="1"/>
        <v>-21.049639563287997</v>
      </c>
      <c r="G30" s="8">
        <f t="shared" ca="1" si="2"/>
        <v>-4.8479133033827724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465.07234067972303</v>
      </c>
      <c r="E31" s="8">
        <f>'Map data'!O36*1000</f>
        <v>446.83</v>
      </c>
      <c r="F31" s="8">
        <f t="shared" ca="1" si="1"/>
        <v>-18.242340679723043</v>
      </c>
      <c r="G31" s="8">
        <f t="shared" ca="1" si="2"/>
        <v>-4.0826132264447423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479.25152209340803</v>
      </c>
      <c r="E32" s="8">
        <f>'Map data'!O37*1000</f>
        <v>456.65</v>
      </c>
      <c r="F32" s="8">
        <f t="shared" ca="1" si="1"/>
        <v>-22.60152209340805</v>
      </c>
      <c r="G32" s="8">
        <f t="shared" ca="1" si="2"/>
        <v>-4.9494190503466662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497.93638045704699</v>
      </c>
      <c r="E33" s="8">
        <f>'Map data'!O38*1000</f>
        <v>469.83000000000004</v>
      </c>
      <c r="F33" s="8">
        <f t="shared" ca="1" si="1"/>
        <v>-28.106380457046953</v>
      </c>
      <c r="G33" s="8">
        <f t="shared" ca="1" si="2"/>
        <v>-5.9822447389581228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519.45150242624698</v>
      </c>
      <c r="E34" s="8">
        <f>'Map data'!O39*1000</f>
        <v>492.91</v>
      </c>
      <c r="F34" s="8">
        <f t="shared" ca="1" si="1"/>
        <v>-26.54150242624695</v>
      </c>
      <c r="G34" s="8">
        <f t="shared" ca="1" si="2"/>
        <v>-5.3846548916124544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538.700529284607</v>
      </c>
      <c r="E35" s="8">
        <f>'Map data'!O40*1000</f>
        <v>525.26</v>
      </c>
      <c r="F35" s="8">
        <f t="shared" ca="1" si="1"/>
        <v>-13.44052928460701</v>
      </c>
      <c r="G35" s="8">
        <f t="shared" ca="1" si="2"/>
        <v>-2.558833584245328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545.38627970345999</v>
      </c>
      <c r="E36" s="8">
        <f>'Map data'!O41*1000</f>
        <v>557.91</v>
      </c>
      <c r="F36" s="8">
        <f t="shared" ca="1" si="1"/>
        <v>12.523720296539977</v>
      </c>
      <c r="G36" s="8">
        <f t="shared" ca="1" si="2"/>
        <v>2.2447563758563169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523.791782929183</v>
      </c>
      <c r="E37" s="8">
        <f>'Map data'!O42*1000</f>
        <v>573.54999999999995</v>
      </c>
      <c r="F37" s="8">
        <f t="shared" ca="1" si="1"/>
        <v>49.758217070816954</v>
      </c>
      <c r="G37" s="8">
        <f t="shared" ca="1" si="2"/>
        <v>8.6754802669020936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460.55891768229202</v>
      </c>
      <c r="E38" s="8">
        <f>'Map data'!O43*1000</f>
        <v>554.91</v>
      </c>
      <c r="F38" s="8">
        <f t="shared" ca="1" si="1"/>
        <v>94.351082317707949</v>
      </c>
      <c r="G38" s="8">
        <f t="shared" ca="1" si="2"/>
        <v>17.002952247699259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354.522567441403</v>
      </c>
      <c r="E39" s="8">
        <f>'Map data'!O44*1000</f>
        <v>489.82</v>
      </c>
      <c r="F39" s="8">
        <f t="shared" ca="1" si="1"/>
        <v>135.297432558597</v>
      </c>
      <c r="G39" s="8">
        <f t="shared" ca="1" si="2"/>
        <v>27.621867738883061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215.91367001336801</v>
      </c>
      <c r="E40" s="8">
        <f>'Map data'!O45*1000</f>
        <v>378.25</v>
      </c>
      <c r="F40" s="8">
        <f t="shared" ca="1" si="1"/>
        <v>162.33632998663199</v>
      </c>
      <c r="G40" s="8">
        <f t="shared" ca="1" si="2"/>
        <v>42.917734299175677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65.317029030253906</v>
      </c>
      <c r="E41" s="8">
        <f>'Map data'!O46*1000</f>
        <v>232.89000000000001</v>
      </c>
      <c r="F41" s="8">
        <f t="shared" ca="1" si="1"/>
        <v>167.57297096974611</v>
      </c>
      <c r="G41" s="8">
        <f t="shared" ca="1" si="2"/>
        <v>71.95369958767921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-66.210800662353606</v>
      </c>
      <c r="E42" s="8">
        <f>'Map data'!O47*1000</f>
        <v>85.32</v>
      </c>
      <c r="F42" s="8">
        <f t="shared" ca="1" si="1"/>
        <v>151.53080066235361</v>
      </c>
      <c r="G42" s="8">
        <f t="shared" ca="1" si="2"/>
        <v>177.60290748048948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-162.80608619737899</v>
      </c>
      <c r="E43" s="8">
        <f>'Map data'!O48*1000</f>
        <v>-43.74</v>
      </c>
      <c r="F43" s="8">
        <f t="shared" ca="1" si="1"/>
        <v>119.06608619737898</v>
      </c>
      <c r="G43" s="8">
        <f t="shared" ca="1" si="2"/>
        <v>-272.21327434243017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-221.52940528723499</v>
      </c>
      <c r="E44" s="8">
        <f>'Map data'!O49*1000</f>
        <v>-136.88</v>
      </c>
      <c r="F44" s="8">
        <f t="shared" ca="1" si="1"/>
        <v>84.649405287234998</v>
      </c>
      <c r="G44" s="8">
        <f t="shared" ca="1" si="2"/>
        <v>-61.842055294590146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-245.72220662141399</v>
      </c>
      <c r="E45" s="8">
        <f>'Map data'!O50*1000</f>
        <v>-190.75</v>
      </c>
      <c r="F45" s="8">
        <f t="shared" ca="1" si="1"/>
        <v>54.972206621413989</v>
      </c>
      <c r="G45" s="8">
        <f t="shared" ca="1" si="2"/>
        <v>-28.818981190780598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-246.29540478419901</v>
      </c>
      <c r="E46" s="8">
        <f>'Map data'!O51*1000</f>
        <v>-213.82999999999998</v>
      </c>
      <c r="F46" s="8">
        <f t="shared" ca="1" si="1"/>
        <v>32.465404784199023</v>
      </c>
      <c r="G46" s="8">
        <f t="shared" ca="1" si="2"/>
        <v>-15.182811010708985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-232.67230396686901</v>
      </c>
      <c r="E47" s="8">
        <f>'Map data'!O52*1000</f>
        <v>-214.24</v>
      </c>
      <c r="F47" s="8">
        <f t="shared" ca="1" si="1"/>
        <v>18.432303966869</v>
      </c>
      <c r="G47" s="8">
        <f t="shared" ca="1" si="2"/>
        <v>-8.6035772810254851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-211.47051136769301</v>
      </c>
      <c r="E48" s="8">
        <f>'Map data'!O53*1000</f>
        <v>-202.54</v>
      </c>
      <c r="F48" s="8">
        <f t="shared" ca="1" si="1"/>
        <v>8.9305113676930148</v>
      </c>
      <c r="G48" s="8">
        <f t="shared" ca="1" si="2"/>
        <v>-4.4092581059015572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-188.006816359053</v>
      </c>
      <c r="E49" s="8">
        <f>'Map data'!O54*1000</f>
        <v>-183.81</v>
      </c>
      <c r="F49" s="8">
        <f t="shared" ca="1" si="1"/>
        <v>4.1968163590530025</v>
      </c>
      <c r="G49" s="8">
        <f t="shared" ca="1" si="2"/>
        <v>-2.2832361455051426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6330.542677471738</v>
      </c>
      <c r="E54" s="14">
        <f>SUM(E3:E49)</f>
        <v>7913.3399999999983</v>
      </c>
      <c r="F54" s="14">
        <f ca="1">SUM(F3:F49)</f>
        <v>1582.7973225282628</v>
      </c>
      <c r="G54" s="8">
        <f ca="1">E54-D54</f>
        <v>1582.7973225282603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abSelected="1" topLeftCell="A7" zoomScale="90" zoomScaleNormal="90" workbookViewId="0">
      <selection activeCell="J46" sqref="J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MIN(G3:G56)</f>
        <v>-145.59449384300305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-317.21569946892299</v>
      </c>
      <c r="E3" s="8">
        <f>'Map data'!M8*1000</f>
        <v>-307.46000000000004</v>
      </c>
      <c r="F3" s="8">
        <f ca="1">E3-D3</f>
        <v>9.7556994689229555</v>
      </c>
      <c r="G3" s="8">
        <f ca="1">(F3/E3)*100</f>
        <v>-3.1729979408452986</v>
      </c>
      <c r="H3" s="1" t="s">
        <v>30</v>
      </c>
      <c r="I3" s="9">
        <f ca="1">MAX(G3:G56)</f>
        <v>1108.357852906026</v>
      </c>
      <c r="K3" s="15">
        <f ca="1">F54/E54</f>
        <v>0.15271832881242292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-361.90755829907198</v>
      </c>
      <c r="E4" s="8">
        <f>'Map data'!M9*1000</f>
        <v>-355.15999999999997</v>
      </c>
      <c r="F4" s="8">
        <f t="shared" ref="F4:F49" ca="1" si="1">E4-D4</f>
        <v>6.7475582990720113</v>
      </c>
      <c r="G4" s="8">
        <f t="shared" ref="G4:G49" ca="1" si="2">(F4/E4)*100</f>
        <v>-1.8998643707264364</v>
      </c>
      <c r="H4" s="1" t="s">
        <v>31</v>
      </c>
      <c r="I4" s="9">
        <f ca="1">I3-I2</f>
        <v>1253.9523467490289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-401.61123136019398</v>
      </c>
      <c r="E5" s="8">
        <f>'Map data'!M10*1000</f>
        <v>-392.88</v>
      </c>
      <c r="F5" s="8">
        <f t="shared" ca="1" si="1"/>
        <v>8.7312313601939877</v>
      </c>
      <c r="G5" s="8">
        <f t="shared" ca="1" si="2"/>
        <v>-2.2223659540302352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-427.284854207916</v>
      </c>
      <c r="E6" s="8">
        <f>'Map data'!M11*1000</f>
        <v>-411.47</v>
      </c>
      <c r="F6" s="8">
        <f t="shared" ca="1" si="1"/>
        <v>15.814854207915971</v>
      </c>
      <c r="G6" s="8">
        <f t="shared" ca="1" si="2"/>
        <v>-3.8435011563214743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-424.58770130307101</v>
      </c>
      <c r="E7" s="8">
        <f>'Map data'!M12*1000</f>
        <v>-398.74</v>
      </c>
      <c r="F7" s="8">
        <f t="shared" ca="1" si="1"/>
        <v>25.847701303071005</v>
      </c>
      <c r="G7" s="8">
        <f t="shared" ca="1" si="2"/>
        <v>-6.4823447116093211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-376.45392638111002</v>
      </c>
      <c r="E8" s="8">
        <f>'Map data'!M13*1000</f>
        <v>-339.54</v>
      </c>
      <c r="F8" s="8">
        <f t="shared" ca="1" si="1"/>
        <v>36.913926381110002</v>
      </c>
      <c r="G8" s="8">
        <f t="shared" ca="1" si="2"/>
        <v>-10.871746003743301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-268.641550608378</v>
      </c>
      <c r="E9" s="8">
        <f>'Map data'!M14*1000</f>
        <v>-218.54999999999998</v>
      </c>
      <c r="F9" s="8">
        <f t="shared" ca="1" si="1"/>
        <v>50.091550608378014</v>
      </c>
      <c r="G9" s="8">
        <f t="shared" ca="1" si="2"/>
        <v>-22.919949946638308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-104.10750594004899</v>
      </c>
      <c r="E10" s="8">
        <f>'Map data'!M15*1000</f>
        <v>-42.39</v>
      </c>
      <c r="F10" s="8">
        <f t="shared" ca="1" si="1"/>
        <v>61.717505940048994</v>
      </c>
      <c r="G10" s="8">
        <f t="shared" ca="1" si="2"/>
        <v>-145.59449384300305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92.830655603126701</v>
      </c>
      <c r="E11" s="8">
        <f>'Map data'!M16*1000</f>
        <v>157.91</v>
      </c>
      <c r="F11" s="8">
        <f t="shared" ca="1" si="1"/>
        <v>65.079344396873296</v>
      </c>
      <c r="G11" s="8">
        <f t="shared" ca="1" si="2"/>
        <v>41.212934201046984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276.80106220262002</v>
      </c>
      <c r="E12" s="8">
        <f>'Map data'!M17*1000</f>
        <v>339.05999999999995</v>
      </c>
      <c r="F12" s="8">
        <f t="shared" ca="1" si="1"/>
        <v>62.258937797379929</v>
      </c>
      <c r="G12" s="8">
        <f t="shared" ca="1" si="2"/>
        <v>18.362218426644233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413.79394197163799</v>
      </c>
      <c r="E13" s="8">
        <f>'Map data'!M18*1000</f>
        <v>465.66999999999996</v>
      </c>
      <c r="F13" s="8">
        <f t="shared" ca="1" si="1"/>
        <v>51.876058028361967</v>
      </c>
      <c r="G13" s="8">
        <f t="shared" ca="1" si="2"/>
        <v>11.140090198716253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492.60846802742799</v>
      </c>
      <c r="E14" s="8">
        <f>'Map data'!M19*1000</f>
        <v>528.54</v>
      </c>
      <c r="F14" s="8">
        <f t="shared" ca="1" si="1"/>
        <v>35.931531972571975</v>
      </c>
      <c r="G14" s="8">
        <f t="shared" ca="1" si="2"/>
        <v>6.7982616211775788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517.70272060042396</v>
      </c>
      <c r="E15" s="8">
        <f>'Map data'!M20*1000</f>
        <v>541.4</v>
      </c>
      <c r="F15" s="8">
        <f t="shared" ca="1" si="1"/>
        <v>23.697279399576018</v>
      </c>
      <c r="G15" s="8">
        <f t="shared" ca="1" si="2"/>
        <v>4.3770371997739232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508.91249912783599</v>
      </c>
      <c r="E16" s="8">
        <f>'Map data'!M21*1000</f>
        <v>522.65</v>
      </c>
      <c r="F16" s="8">
        <f t="shared" ca="1" si="1"/>
        <v>13.737500872163992</v>
      </c>
      <c r="G16" s="8">
        <f t="shared" ca="1" si="2"/>
        <v>2.628432195955992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485.42211837676501</v>
      </c>
      <c r="E17" s="8">
        <f>'Map data'!M22*1000</f>
        <v>491.71999999999997</v>
      </c>
      <c r="F17" s="8">
        <f t="shared" ca="1" si="1"/>
        <v>6.2978816232349573</v>
      </c>
      <c r="G17" s="8">
        <f t="shared" ca="1" si="2"/>
        <v>1.2807861431780194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459.40365022397799</v>
      </c>
      <c r="E18" s="8">
        <f>'Map data'!M23*1000</f>
        <v>459.19</v>
      </c>
      <c r="F18" s="8">
        <f t="shared" ca="1" si="1"/>
        <v>-0.21365022397799294</v>
      </c>
      <c r="G18" s="8">
        <f t="shared" ca="1" si="2"/>
        <v>-4.6527629952305784E-2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435.84365116069199</v>
      </c>
      <c r="E19" s="8">
        <f>'Map data'!M24*1000</f>
        <v>431.32</v>
      </c>
      <c r="F19" s="8">
        <f t="shared" ca="1" si="1"/>
        <v>-4.5236511606919976</v>
      </c>
      <c r="G19" s="8">
        <f t="shared" ca="1" si="2"/>
        <v>-1.0487923492284146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416.62091726793801</v>
      </c>
      <c r="E20" s="8">
        <f>'Map data'!M25*1000</f>
        <v>410.28</v>
      </c>
      <c r="F20" s="8">
        <f t="shared" ca="1" si="1"/>
        <v>-6.340917267938039</v>
      </c>
      <c r="G20" s="8">
        <f t="shared" ca="1" si="2"/>
        <v>-1.5455097172511552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401.21111272367102</v>
      </c>
      <c r="E21" s="8">
        <f>'Map data'!M26*1000</f>
        <v>393.61</v>
      </c>
      <c r="F21" s="8">
        <f t="shared" ca="1" si="1"/>
        <v>-7.6011127236710081</v>
      </c>
      <c r="G21" s="8">
        <f t="shared" ca="1" si="2"/>
        <v>-1.931127949917687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362.69806856320599</v>
      </c>
      <c r="E26" s="8">
        <f>'Map data'!M31*1000</f>
        <v>355.53000000000003</v>
      </c>
      <c r="F26" s="8">
        <f t="shared" ca="1" si="1"/>
        <v>-7.1680685632059635</v>
      </c>
      <c r="G26" s="8">
        <f t="shared" ca="1" si="2"/>
        <v>-2.0161641952032072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359.74639869480598</v>
      </c>
      <c r="E27" s="8">
        <f>'Map data'!M32*1000</f>
        <v>351.22999999999996</v>
      </c>
      <c r="F27" s="8">
        <f t="shared" ca="1" si="1"/>
        <v>-8.5163986948060142</v>
      </c>
      <c r="G27" s="8">
        <f t="shared" ca="1" si="2"/>
        <v>-2.4247355564177364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358.62945388640799</v>
      </c>
      <c r="E28" s="8">
        <v>349.1</v>
      </c>
      <c r="F28" s="8">
        <f t="shared" ref="F28" ca="1" si="5">E28-D28</f>
        <v>-9.5294538864079641</v>
      </c>
      <c r="G28" s="8">
        <f t="shared" ref="G28" ca="1" si="6">(F28/E28)*100</f>
        <v>-2.7297203914087547</v>
      </c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359.039955559622</v>
      </c>
      <c r="E29" s="8">
        <f>'Map data'!M34*1000</f>
        <v>349.57</v>
      </c>
      <c r="F29" s="8">
        <f t="shared" ca="1" si="1"/>
        <v>-9.469955559622008</v>
      </c>
      <c r="G29" s="8">
        <f t="shared" ca="1" si="2"/>
        <v>-2.7090298251057034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361.72870317687</v>
      </c>
      <c r="E30" s="8">
        <f>'Map data'!M35*1000</f>
        <v>353.86</v>
      </c>
      <c r="F30" s="8">
        <f t="shared" ca="1" si="1"/>
        <v>-7.8687031768699853</v>
      </c>
      <c r="G30" s="8">
        <f t="shared" ca="1" si="2"/>
        <v>-2.2236769278443411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366.70800604303003</v>
      </c>
      <c r="E31" s="8">
        <f>'Map data'!M36*1000</f>
        <v>356.73</v>
      </c>
      <c r="F31" s="8">
        <f t="shared" ca="1" si="1"/>
        <v>-9.9780060430300068</v>
      </c>
      <c r="G31" s="8">
        <f t="shared" ca="1" si="2"/>
        <v>-2.797075110876575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374.31769059745199</v>
      </c>
      <c r="E32" s="8">
        <f>'Map data'!M37*1000</f>
        <v>360.68</v>
      </c>
      <c r="F32" s="8">
        <f t="shared" ca="1" si="1"/>
        <v>-13.637690597451979</v>
      </c>
      <c r="G32" s="8">
        <f t="shared" ca="1" si="2"/>
        <v>-3.7811053003914767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383.99806201877198</v>
      </c>
      <c r="E33" s="8">
        <f>'Map data'!M38*1000</f>
        <v>369.61</v>
      </c>
      <c r="F33" s="8">
        <f t="shared" ca="1" si="1"/>
        <v>-14.388062018771961</v>
      </c>
      <c r="G33" s="8">
        <f t="shared" ca="1" si="2"/>
        <v>-3.892768599002181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394.298954880069</v>
      </c>
      <c r="E34" s="8">
        <f>'Map data'!M39*1000</f>
        <v>384.1</v>
      </c>
      <c r="F34" s="8">
        <f t="shared" ca="1" si="1"/>
        <v>-10.198954880068982</v>
      </c>
      <c r="G34" s="8">
        <f t="shared" ca="1" si="2"/>
        <v>-2.6552863525303261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401.17914273114701</v>
      </c>
      <c r="E35" s="8">
        <f>'Map data'!M40*1000</f>
        <v>399.77000000000004</v>
      </c>
      <c r="F35" s="8">
        <f t="shared" ca="1" si="1"/>
        <v>-1.4091427311469715</v>
      </c>
      <c r="G35" s="8">
        <f t="shared" ca="1" si="2"/>
        <v>-0.35248836359581043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399.025801835219</v>
      </c>
      <c r="E36" s="8">
        <f>'Map data'!M41*1000</f>
        <v>412.59000000000003</v>
      </c>
      <c r="F36" s="8">
        <f t="shared" ca="1" si="1"/>
        <v>13.564198164781033</v>
      </c>
      <c r="G36" s="8">
        <f t="shared" ca="1" si="2"/>
        <v>3.2875731754965054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379.64983737691603</v>
      </c>
      <c r="E37" s="8">
        <f>'Map data'!M42*1000</f>
        <v>414.10999999999996</v>
      </c>
      <c r="F37" s="8">
        <f t="shared" ca="1" si="1"/>
        <v>34.460162623083932</v>
      </c>
      <c r="G37" s="8">
        <f t="shared" ca="1" si="2"/>
        <v>8.3214997520185303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336.14145085976298</v>
      </c>
      <c r="E38" s="8">
        <f>'Map data'!M43*1000</f>
        <v>394.73</v>
      </c>
      <c r="F38" s="8">
        <f t="shared" ca="1" si="1"/>
        <v>58.588549140237035</v>
      </c>
      <c r="G38" s="8">
        <f t="shared" ca="1" si="2"/>
        <v>14.842689722148567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268.27278949215798</v>
      </c>
      <c r="E39" s="8">
        <f>'Map data'!M44*1000</f>
        <v>349.18</v>
      </c>
      <c r="F39" s="8">
        <f t="shared" ca="1" si="1"/>
        <v>80.907210507842024</v>
      </c>
      <c r="G39" s="8">
        <f t="shared" ca="1" si="2"/>
        <v>23.170631338519396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179.457744340651</v>
      </c>
      <c r="E40" s="8">
        <f>'Map data'!M45*1000</f>
        <v>277.02999999999997</v>
      </c>
      <c r="F40" s="8">
        <f t="shared" ca="1" si="1"/>
        <v>97.572255659348968</v>
      </c>
      <c r="G40" s="8">
        <f t="shared" ca="1" si="2"/>
        <v>35.220826502309848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83.062172272194204</v>
      </c>
      <c r="E41" s="8">
        <f>'Map data'!M46*1000</f>
        <v>185.68</v>
      </c>
      <c r="F41" s="8">
        <f t="shared" ca="1" si="1"/>
        <v>102.6178277278058</v>
      </c>
      <c r="G41" s="8">
        <f t="shared" ca="1" si="2"/>
        <v>55.265956337680841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-7.90434521819091</v>
      </c>
      <c r="E42" s="8">
        <f>'Map data'!M47*1000</f>
        <v>89.06</v>
      </c>
      <c r="F42" s="8">
        <f t="shared" ca="1" si="1"/>
        <v>96.964345218190914</v>
      </c>
      <c r="G42" s="8">
        <f t="shared" ca="1" si="2"/>
        <v>108.87530341139784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-81.773618718307702</v>
      </c>
      <c r="E43" s="8">
        <f>'Map data'!M48*1000</f>
        <v>1.17</v>
      </c>
      <c r="F43" s="8">
        <f t="shared" ca="1" si="1"/>
        <v>82.943618718307704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-132.88118126265499</v>
      </c>
      <c r="E44" s="8">
        <f>'Map data'!M49*1000</f>
        <v>-69.010000000000005</v>
      </c>
      <c r="F44" s="8">
        <f t="shared" ca="1" si="1"/>
        <v>63.871181262654986</v>
      </c>
      <c r="G44" s="8">
        <f t="shared" ca="1" si="2"/>
        <v>-92.553515813150241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-161.62229704735699</v>
      </c>
      <c r="E45" s="8">
        <f>'Map data'!M50*1000</f>
        <v>-115.97</v>
      </c>
      <c r="F45" s="8">
        <f t="shared" ca="1" si="1"/>
        <v>45.652297047356996</v>
      </c>
      <c r="G45" s="8">
        <f t="shared" ca="1" si="2"/>
        <v>-39.36560925011382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-172.75865777133001</v>
      </c>
      <c r="E46" s="8">
        <f>'Map data'!M51*1000</f>
        <v>-142.47000000000003</v>
      </c>
      <c r="F46" s="8">
        <f t="shared" ca="1" si="1"/>
        <v>30.28865777132998</v>
      </c>
      <c r="G46" s="8">
        <f t="shared" ca="1" si="2"/>
        <v>-21.259674156896171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-171.23416809831099</v>
      </c>
      <c r="E47" s="8">
        <f>'Map data'!M52*1000</f>
        <v>-151.93</v>
      </c>
      <c r="F47" s="8">
        <f t="shared" ca="1" si="1"/>
        <v>19.304168098310981</v>
      </c>
      <c r="G47" s="8">
        <f t="shared" ca="1" si="2"/>
        <v>-12.7059620208721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-161.58144102056099</v>
      </c>
      <c r="E48" s="8">
        <f>'Map data'!M53*1000</f>
        <v>-150.29999999999998</v>
      </c>
      <c r="F48" s="8">
        <f t="shared" ca="1" si="1"/>
        <v>11.281441020561005</v>
      </c>
      <c r="G48" s="8">
        <f t="shared" ca="1" si="2"/>
        <v>-7.5059487828083871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-148.367145814998</v>
      </c>
      <c r="E49" s="8">
        <f>'Map data'!M54*1000</f>
        <v>-141.68</v>
      </c>
      <c r="F49" s="8">
        <f t="shared" ca="1" si="1"/>
        <v>6.6871458149979901</v>
      </c>
      <c r="G49" s="8">
        <f t="shared" ca="1" si="2"/>
        <v>-4.7198939970341547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6149.1721470939738</v>
      </c>
      <c r="E54" s="14">
        <f>SUM(E3:E49)</f>
        <v>7257.53</v>
      </c>
      <c r="F54" s="14">
        <f ca="1">SUM(F3:F49)</f>
        <v>1108.3578529060237</v>
      </c>
      <c r="G54" s="8">
        <f ca="1">E54-D54</f>
        <v>1108.357852906026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-132.58024964049901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-247.97994172696599</v>
      </c>
      <c r="E3" s="8">
        <f>'Map data'!K8*1000</f>
        <v>-240.82999999999998</v>
      </c>
      <c r="F3" s="8">
        <f ca="1">E3-D3</f>
        <v>7.1499417269660057</v>
      </c>
      <c r="G3" s="8">
        <f ca="1">(F3/E3)*100</f>
        <v>-2.9688750267682624</v>
      </c>
      <c r="H3" s="1" t="s">
        <v>30</v>
      </c>
      <c r="I3" s="9">
        <f ca="1">MAX(G3:G52)</f>
        <v>694.90149380565617</v>
      </c>
      <c r="K3" s="15">
        <f ca="1">F50/E50</f>
        <v>9.5208940469625747E-2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-273.47042362933001</v>
      </c>
      <c r="E4" s="8">
        <f>'Map data'!K9*1000</f>
        <v>-267.01000000000005</v>
      </c>
      <c r="F4" s="8">
        <f t="shared" ref="F4:F45" ca="1" si="1">E4-D4</f>
        <v>6.4604236293299664</v>
      </c>
      <c r="G4" s="8">
        <f t="shared" ref="G4:G45" ca="1" si="2">(F4/E4)*100</f>
        <v>-2.419543698486935</v>
      </c>
      <c r="H4" s="1" t="s">
        <v>31</v>
      </c>
      <c r="I4" s="9">
        <f ca="1">I3-I2</f>
        <v>827.48174344615518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-291.66133512889098</v>
      </c>
      <c r="E5" s="8">
        <f>'Map data'!K10*1000</f>
        <v>-283.10999999999996</v>
      </c>
      <c r="F5" s="8">
        <f t="shared" ca="1" si="1"/>
        <v>8.5513351288910258</v>
      </c>
      <c r="G5" s="8">
        <f t="shared" ca="1" si="2"/>
        <v>-3.0204991448168652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-294.87876748439902</v>
      </c>
      <c r="E6" s="8">
        <f>'Map data'!K11*1000</f>
        <v>-281.75</v>
      </c>
      <c r="F6" s="8">
        <f t="shared" ca="1" si="1"/>
        <v>13.12876748439902</v>
      </c>
      <c r="G6" s="8">
        <f t="shared" ca="1" si="2"/>
        <v>-4.6597222659801307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-274.69046847406599</v>
      </c>
      <c r="E7" s="8">
        <f>'Map data'!K12*1000</f>
        <v>-256.01</v>
      </c>
      <c r="F7" s="8">
        <f t="shared" ca="1" si="1"/>
        <v>18.680468474066004</v>
      </c>
      <c r="G7" s="8">
        <f t="shared" ca="1" si="2"/>
        <v>-7.2967729674879909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-222.32858284424401</v>
      </c>
      <c r="E8" s="8">
        <f>'Map data'!K13*1000</f>
        <v>-198.91</v>
      </c>
      <c r="F8" s="8">
        <f t="shared" ca="1" si="1"/>
        <v>23.418582844244014</v>
      </c>
      <c r="G8" s="8">
        <f t="shared" ca="1" si="2"/>
        <v>-11.77345676147203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-135.53283804785099</v>
      </c>
      <c r="E9" s="8">
        <f>'Map data'!K14*1000</f>
        <v>-106.05000000000001</v>
      </c>
      <c r="F9" s="8">
        <f t="shared" ca="1" si="1"/>
        <v>29.482838047850976</v>
      </c>
      <c r="G9" s="8">
        <f t="shared" ca="1" si="2"/>
        <v>-27.800884533569985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-21.235547101473301</v>
      </c>
      <c r="E10" s="8">
        <f>'Map data'!K15*1000</f>
        <v>12.19</v>
      </c>
      <c r="F10" s="8">
        <f t="shared" ca="1" si="1"/>
        <v>33.425547101473299</v>
      </c>
      <c r="G10" s="8">
        <f t="shared" ca="1" si="2"/>
        <v>274.20465218599918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103.583468282014</v>
      </c>
      <c r="E11" s="8">
        <f>'Map data'!K16*1000</f>
        <v>137.86000000000001</v>
      </c>
      <c r="F11" s="8">
        <f t="shared" ca="1" si="1"/>
        <v>34.276531717986018</v>
      </c>
      <c r="G11" s="8">
        <f t="shared" ca="1" si="2"/>
        <v>24.863290089936179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216.52964469793901</v>
      </c>
      <c r="E12" s="8">
        <f>'Map data'!K17*1000</f>
        <v>249.29999999999998</v>
      </c>
      <c r="F12" s="8">
        <f t="shared" ca="1" si="1"/>
        <v>32.770355302060977</v>
      </c>
      <c r="G12" s="8">
        <f t="shared" ca="1" si="2"/>
        <v>13.144947975154825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302.82172612024698</v>
      </c>
      <c r="E13" s="8">
        <f>'Map data'!K18*1000</f>
        <v>330.44</v>
      </c>
      <c r="F13" s="8">
        <f t="shared" ca="1" si="1"/>
        <v>27.618273879753019</v>
      </c>
      <c r="G13" s="8">
        <f t="shared" ca="1" si="2"/>
        <v>8.3580298631379435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354.96053669429398</v>
      </c>
      <c r="E14" s="8">
        <f>'Map data'!K19*1000</f>
        <v>375.89</v>
      </c>
      <c r="F14" s="8">
        <f t="shared" ca="1" si="1"/>
        <v>20.929463305706008</v>
      </c>
      <c r="G14" s="8">
        <f t="shared" ca="1" si="2"/>
        <v>5.5679755528761099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376.61980560443402</v>
      </c>
      <c r="E15" s="8">
        <f>'Map data'!K20*1000</f>
        <v>391.62</v>
      </c>
      <c r="F15" s="8">
        <f t="shared" ca="1" si="1"/>
        <v>15.000194395565984</v>
      </c>
      <c r="G15" s="8">
        <f t="shared" ca="1" si="2"/>
        <v>3.8302932423180591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376.68824901964501</v>
      </c>
      <c r="E16" s="8">
        <f>'Map data'!K21*1000</f>
        <v>386.09</v>
      </c>
      <c r="F16" s="8">
        <f t="shared" ca="1" si="1"/>
        <v>9.4017509803549615</v>
      </c>
      <c r="G16" s="8">
        <f t="shared" ca="1" si="2"/>
        <v>2.4351190086132668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365.715104267161</v>
      </c>
      <c r="E17" s="8">
        <f>'Map data'!K22*1000</f>
        <v>370.65</v>
      </c>
      <c r="F17" s="8">
        <f t="shared" ca="1" si="1"/>
        <v>4.9348957328389815</v>
      </c>
      <c r="G17" s="8">
        <f t="shared" ca="1" si="2"/>
        <v>1.3314166283121494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350.56317185384898</v>
      </c>
      <c r="E18" s="8">
        <f>'Map data'!K23*1000</f>
        <v>351.57</v>
      </c>
      <c r="F18" s="8">
        <f t="shared" ca="1" si="1"/>
        <v>1.0068281461510082</v>
      </c>
      <c r="G18" s="8">
        <f t="shared" ca="1" si="2"/>
        <v>0.28638056323093786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335.27273608447098</v>
      </c>
      <c r="E19" s="8">
        <f>'Map data'!K24*1000</f>
        <v>333.61</v>
      </c>
      <c r="F19" s="8">
        <f t="shared" ca="1" si="1"/>
        <v>-1.6627360844709642</v>
      </c>
      <c r="G19" s="8">
        <f t="shared" ca="1" si="2"/>
        <v>-0.49840714740893982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321.549562014988</v>
      </c>
      <c r="E20" s="8">
        <f>'Map data'!K25*1000</f>
        <v>318.27</v>
      </c>
      <c r="F20" s="8">
        <f t="shared" ca="1" si="1"/>
        <v>-3.2795620149880165</v>
      </c>
      <c r="G20" s="8">
        <f t="shared" ca="1" si="2"/>
        <v>-1.0304339130260525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310.02423356863198</v>
      </c>
      <c r="E21" s="8">
        <f>'Map data'!K26*1000</f>
        <v>306.3</v>
      </c>
      <c r="F21" s="8">
        <f t="shared" ca="1" si="1"/>
        <v>-3.7242335686319734</v>
      </c>
      <c r="G21" s="8">
        <f t="shared" ca="1" si="2"/>
        <v>-1.2158777566542518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300.86851031005602</v>
      </c>
      <c r="E22" s="8">
        <f>'Map data'!K27*1000</f>
        <v>298.42999999999995</v>
      </c>
      <c r="F22" s="8">
        <f t="shared" ca="1" si="1"/>
        <v>-2.4385103100560741</v>
      </c>
      <c r="G22" s="8">
        <f t="shared" ca="1" si="2"/>
        <v>-0.81711299469090726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293.35865618209601</v>
      </c>
      <c r="E23" s="8">
        <f>'Map data'!K28*1000</f>
        <v>295.07</v>
      </c>
      <c r="F23" s="8">
        <f t="shared" ca="1" si="1"/>
        <v>1.7113438179039804</v>
      </c>
      <c r="G23" s="8">
        <f t="shared" ca="1" si="2"/>
        <v>0.57997892632391657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287.29451588401099</v>
      </c>
      <c r="E24" s="8">
        <f>'Map data'!K29*1000</f>
        <v>290.04999999999995</v>
      </c>
      <c r="F24" s="8">
        <f t="shared" ca="1" si="1"/>
        <v>2.7554841159889634</v>
      </c>
      <c r="G24" s="8">
        <f t="shared" ca="1" si="2"/>
        <v>0.95000314290259058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282.34817541727398</v>
      </c>
      <c r="E25" s="8">
        <f>'Map data'!K30*1000</f>
        <v>280.90999999999997</v>
      </c>
      <c r="F25" s="8">
        <f t="shared" ca="1" si="1"/>
        <v>-1.4381754172740102</v>
      </c>
      <c r="G25" s="8">
        <f t="shared" ca="1" si="2"/>
        <v>-0.5119701745306362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278.73491183160297</v>
      </c>
      <c r="E26" s="8">
        <f>'Map data'!K31*1000</f>
        <v>274.49</v>
      </c>
      <c r="F26" s="8">
        <f t="shared" ca="1" si="1"/>
        <v>-4.2449118316029626</v>
      </c>
      <c r="G26" s="8">
        <f t="shared" ca="1" si="2"/>
        <v>-1.5464723055859821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275.94414939019202</v>
      </c>
      <c r="E27" s="8">
        <f>'Map data'!K32*1000</f>
        <v>270.43</v>
      </c>
      <c r="F27" s="8">
        <f t="shared" ca="1" si="1"/>
        <v>-5.5141493901920171</v>
      </c>
      <c r="G27" s="8">
        <f t="shared" ca="1" si="2"/>
        <v>-2.0390302075184028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274.71078590247299</v>
      </c>
      <c r="E28" s="8">
        <f>'Map data'!K33*1000</f>
        <v>268.23</v>
      </c>
      <c r="F28" s="8">
        <f t="shared" ca="1" si="1"/>
        <v>-6.4807859024729737</v>
      </c>
      <c r="G28" s="8">
        <f t="shared" ca="1" si="2"/>
        <v>-2.4161301504205248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274.36191928331698</v>
      </c>
      <c r="E29" s="8">
        <f>'Map data'!K34*1000</f>
        <v>268.23999999999995</v>
      </c>
      <c r="F29" s="8">
        <f t="shared" ca="1" si="1"/>
        <v>-6.1219192833170268</v>
      </c>
      <c r="G29" s="8">
        <f t="shared" ca="1" si="2"/>
        <v>-2.2822544301062586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275.62574741537401</v>
      </c>
      <c r="E30" s="8">
        <f>'Map data'!K35*1000</f>
        <v>268.78999999999996</v>
      </c>
      <c r="F30" s="8">
        <f t="shared" ca="1" si="1"/>
        <v>-6.8357474153740441</v>
      </c>
      <c r="G30" s="8">
        <f t="shared" ca="1" si="2"/>
        <v>-2.5431554058462162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278.33435207009302</v>
      </c>
      <c r="E31" s="8">
        <f>'Map data'!K36*1000</f>
        <v>270.87</v>
      </c>
      <c r="F31" s="8">
        <f t="shared" ca="1" si="1"/>
        <v>-7.4643520700930139</v>
      </c>
      <c r="G31" s="8">
        <f t="shared" ca="1" si="2"/>
        <v>-2.7556953778908753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282.27551968415003</v>
      </c>
      <c r="E32" s="8">
        <f>'Map data'!K37*1000</f>
        <v>274.83000000000004</v>
      </c>
      <c r="F32" s="8">
        <f t="shared" ca="1" si="1"/>
        <v>-7.4455196841499856</v>
      </c>
      <c r="G32" s="8">
        <f t="shared" ca="1" si="2"/>
        <v>-2.7091364422188202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286.90451926205799</v>
      </c>
      <c r="E33" s="8">
        <f>'Map data'!K38*1000</f>
        <v>281.42</v>
      </c>
      <c r="F33" s="8">
        <f t="shared" ca="1" si="1"/>
        <v>-5.4845192620579724</v>
      </c>
      <c r="G33" s="8">
        <f t="shared" ca="1" si="2"/>
        <v>-1.948873307532504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291.38950196244599</v>
      </c>
      <c r="E34" s="8">
        <f>'Map data'!K39*1000</f>
        <v>289.15000000000003</v>
      </c>
      <c r="F34" s="8">
        <f t="shared" ca="1" si="1"/>
        <v>-2.2395019624459565</v>
      </c>
      <c r="G34" s="8">
        <f t="shared" ca="1" si="2"/>
        <v>-0.77451217791663707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291.865552530012</v>
      </c>
      <c r="E35" s="8">
        <f>'Map data'!K40*1000</f>
        <v>296.04999999999995</v>
      </c>
      <c r="F35" s="8">
        <f t="shared" ca="1" si="1"/>
        <v>4.1844474699879584</v>
      </c>
      <c r="G35" s="8">
        <f t="shared" ca="1" si="2"/>
        <v>1.4134259314264344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285.97077496695903</v>
      </c>
      <c r="E36" s="8">
        <f>'Map data'!K41*1000</f>
        <v>300.02</v>
      </c>
      <c r="F36" s="8">
        <f t="shared" ca="1" si="1"/>
        <v>14.049225033040955</v>
      </c>
      <c r="G36" s="8">
        <f t="shared" ca="1" si="2"/>
        <v>4.6827628268251962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269.61493540114799</v>
      </c>
      <c r="E37" s="8">
        <f>'Map data'!K42*1000</f>
        <v>295.45999999999998</v>
      </c>
      <c r="F37" s="8">
        <f t="shared" ca="1" si="1"/>
        <v>25.845064598851991</v>
      </c>
      <c r="G37" s="8">
        <f t="shared" ca="1" si="2"/>
        <v>8.747398835325253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238.83851322571499</v>
      </c>
      <c r="E38" s="8">
        <f>'Map data'!K43*1000</f>
        <v>278.39999999999998</v>
      </c>
      <c r="F38" s="8">
        <f t="shared" ca="1" si="1"/>
        <v>39.561486774284987</v>
      </c>
      <c r="G38" s="8">
        <f t="shared" ca="1" si="2"/>
        <v>14.210304157429954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194.05638545037201</v>
      </c>
      <c r="E39" s="8">
        <f>'Map data'!K44*1000</f>
        <v>245.9</v>
      </c>
      <c r="F39" s="8">
        <f t="shared" ca="1" si="1"/>
        <v>51.843614549628001</v>
      </c>
      <c r="G39" s="8">
        <f t="shared" ca="1" si="2"/>
        <v>21.083210471585197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135.758650763882</v>
      </c>
      <c r="E40" s="8">
        <f>'Map data'!K45*1000</f>
        <v>198.57</v>
      </c>
      <c r="F40" s="8">
        <f t="shared" ca="1" si="1"/>
        <v>62.811349236117991</v>
      </c>
      <c r="G40" s="8">
        <f t="shared" ca="1" si="2"/>
        <v>31.631842290435614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72.738110136587494</v>
      </c>
      <c r="E41" s="8">
        <f>'Map data'!K46*1000</f>
        <v>138.29</v>
      </c>
      <c r="F41" s="8">
        <f t="shared" ca="1" si="1"/>
        <v>65.551889863412498</v>
      </c>
      <c r="G41" s="8">
        <f t="shared" ca="1" si="2"/>
        <v>47.4017570781781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11.273804532012401</v>
      </c>
      <c r="E42" s="8">
        <f>'Map data'!K47*1000</f>
        <v>75.73</v>
      </c>
      <c r="F42" s="8">
        <f t="shared" ca="1" si="1"/>
        <v>64.456195467987598</v>
      </c>
      <c r="G42" s="8">
        <f t="shared" ca="1" si="2"/>
        <v>85.113159207695219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-41.172062225685103</v>
      </c>
      <c r="E43" s="8">
        <f>'Map data'!K48*1000</f>
        <v>16.41</v>
      </c>
      <c r="F43" s="8">
        <f t="shared" ca="1" si="1"/>
        <v>57.582062225685107</v>
      </c>
      <c r="G43" s="8">
        <f t="shared" ca="1" si="2"/>
        <v>350.89617444049424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-81.938021948347796</v>
      </c>
      <c r="E44" s="8">
        <f>'Map data'!K49*1000</f>
        <v>-35.229999999999997</v>
      </c>
      <c r="F44" s="8">
        <f t="shared" ca="1" si="1"/>
        <v>46.708021948347799</v>
      </c>
      <c r="G44" s="8">
        <f t="shared" ca="1" si="2"/>
        <v>-132.58024964049901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-107.90973500390901</v>
      </c>
      <c r="E45" s="8">
        <f>'Map data'!K50*1000</f>
        <v>-71.929999999999993</v>
      </c>
      <c r="F45" s="8">
        <f t="shared" ca="1" si="1"/>
        <v>35.979735003909013</v>
      </c>
      <c r="G45" s="8">
        <f t="shared" ca="1" si="2"/>
        <v>-50.02048519937302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-121.95136825353001</v>
      </c>
      <c r="E46" s="8">
        <f>'Map data'!K51*1000</f>
        <v>-95.92</v>
      </c>
      <c r="F46" s="8">
        <f t="shared" ref="F46:F49" ca="1" si="5">E46-D46</f>
        <v>26.031368253530005</v>
      </c>
      <c r="G46" s="8">
        <f t="shared" ref="G46:G49" ca="1" si="6">(F46/E46)*100</f>
        <v>-27.138624117525023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-125.868534747439</v>
      </c>
      <c r="E47" s="8">
        <f>'Map data'!K52*1000</f>
        <v>-108.09</v>
      </c>
      <c r="F47" s="8">
        <f t="shared" ca="1" si="5"/>
        <v>17.778534747438997</v>
      </c>
      <c r="G47" s="8">
        <f t="shared" ca="1" si="6"/>
        <v>-16.447899664574887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-123.298865560921</v>
      </c>
      <c r="E48" s="8">
        <f>'Map data'!K53*1000</f>
        <v>-111.39</v>
      </c>
      <c r="F48" s="8">
        <f t="shared" ca="1" si="5"/>
        <v>11.908865560921001</v>
      </c>
      <c r="G48" s="8">
        <f t="shared" ca="1" si="6"/>
        <v>-10.691144232804561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-116.292981600795</v>
      </c>
      <c r="E49" s="8">
        <f>'Map data'!K54*1000</f>
        <v>-108.59</v>
      </c>
      <c r="F49" s="8">
        <f t="shared" ca="1" si="5"/>
        <v>7.7029816007949989</v>
      </c>
      <c r="G49" s="8">
        <f t="shared" ca="1" si="6"/>
        <v>-7.0936380889538615</v>
      </c>
      <c r="J49" s="10"/>
    </row>
    <row r="50" spans="1:10" x14ac:dyDescent="0.2">
      <c r="C50" s="10" t="s">
        <v>37</v>
      </c>
      <c r="D50" s="14">
        <f ca="1">SUM(D3:D45)</f>
        <v>6603.7985061943409</v>
      </c>
      <c r="E50" s="14">
        <f>SUM(E3:E45)</f>
        <v>7298.6999999999971</v>
      </c>
      <c r="F50" s="14">
        <f ca="1">SUM(F3:F45)</f>
        <v>694.9014938056572</v>
      </c>
      <c r="G50" s="8">
        <f ca="1">E50-D50</f>
        <v>694.90149380565617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-191.6896720410281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-192.40218891159</v>
      </c>
      <c r="E3" s="8">
        <f>'Map data'!I8*1000</f>
        <v>-186.73999999999998</v>
      </c>
      <c r="F3" s="8">
        <f ca="1">E3-D3</f>
        <v>5.6621889115900217</v>
      </c>
      <c r="G3" s="8">
        <f ca="1">(F3/E3)*100</f>
        <v>-3.0321242966638224</v>
      </c>
      <c r="H3" s="1" t="s">
        <v>30</v>
      </c>
      <c r="I3" s="9">
        <f ca="1">MAX(G3:G52)</f>
        <v>494.7127453726971</v>
      </c>
      <c r="K3" s="15">
        <f ca="1">F50/E50</f>
        <v>9.0227312505051185E-2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-205.614227635281</v>
      </c>
      <c r="E4" s="8">
        <f>'Map data'!I9*1000</f>
        <v>-199.78</v>
      </c>
      <c r="F4" s="8">
        <f t="shared" ref="F4:F45" ca="1" si="1">E4-D4</f>
        <v>5.8342276352809961</v>
      </c>
      <c r="G4" s="8">
        <f t="shared" ref="G4:G45" ca="1" si="2">(F4/E4)*100</f>
        <v>-2.920326176434576</v>
      </c>
      <c r="H4" s="1" t="s">
        <v>31</v>
      </c>
      <c r="I4" s="9">
        <f ca="1">I3-I2</f>
        <v>686.40241741372517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-211.555226558621</v>
      </c>
      <c r="E5" s="8">
        <f>'Map data'!I10*1000</f>
        <v>-204.32</v>
      </c>
      <c r="F5" s="8">
        <f t="shared" ca="1" si="1"/>
        <v>7.2352265586210081</v>
      </c>
      <c r="G5" s="8">
        <f t="shared" ca="1" si="2"/>
        <v>-3.5411249797479485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-204.82055368303301</v>
      </c>
      <c r="E6" s="8">
        <f>'Map data'!I11*1000</f>
        <v>-195.64000000000001</v>
      </c>
      <c r="F6" s="8">
        <f t="shared" ca="1" si="1"/>
        <v>9.180553683032997</v>
      </c>
      <c r="G6" s="8">
        <f t="shared" ca="1" si="2"/>
        <v>-4.692574975993149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-181.55774355841999</v>
      </c>
      <c r="E7" s="8">
        <f>'Map data'!I12*1000</f>
        <v>-169.82</v>
      </c>
      <c r="F7" s="8">
        <f t="shared" ca="1" si="1"/>
        <v>11.737743558419993</v>
      </c>
      <c r="G7" s="8">
        <f t="shared" ca="1" si="2"/>
        <v>-6.9118734886467985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-137.98298054158701</v>
      </c>
      <c r="E8" s="8">
        <f>'Map data'!I13*1000</f>
        <v>-123.73</v>
      </c>
      <c r="F8" s="8">
        <f t="shared" ca="1" si="1"/>
        <v>14.252980541587007</v>
      </c>
      <c r="G8" s="8">
        <f t="shared" ca="1" si="2"/>
        <v>-11.519421758334282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-75.039707264244498</v>
      </c>
      <c r="E9" s="8">
        <f>'Map data'!I14*1000</f>
        <v>-57.99</v>
      </c>
      <c r="F9" s="8">
        <f t="shared" ca="1" si="1"/>
        <v>17.049707264244496</v>
      </c>
      <c r="G9" s="8">
        <f t="shared" ca="1" si="2"/>
        <v>-29.401116165277625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2.0883809761816199</v>
      </c>
      <c r="E10" s="8">
        <f>'Map data'!I15*1000</f>
        <v>20.190000000000001</v>
      </c>
      <c r="F10" s="8">
        <f t="shared" ca="1" si="1"/>
        <v>18.10161902381838</v>
      </c>
      <c r="G10" s="8">
        <f t="shared" ca="1" si="2"/>
        <v>89.65635970192362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82.566110637577793</v>
      </c>
      <c r="E11" s="8">
        <f>'Map data'!I16*1000</f>
        <v>100.93</v>
      </c>
      <c r="F11" s="8">
        <f t="shared" ca="1" si="1"/>
        <v>18.363889362422213</v>
      </c>
      <c r="G11" s="8">
        <f t="shared" ca="1" si="2"/>
        <v>18.194678849125346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155.31078209642101</v>
      </c>
      <c r="E12" s="8">
        <f>'Map data'!I17*1000</f>
        <v>172.66</v>
      </c>
      <c r="F12" s="8">
        <f t="shared" ca="1" si="1"/>
        <v>17.349217903578989</v>
      </c>
      <c r="G12" s="8">
        <f t="shared" ca="1" si="2"/>
        <v>10.048197557963043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212.035759858852</v>
      </c>
      <c r="E13" s="8">
        <f>'Map data'!I18*1000</f>
        <v>227.11999999999998</v>
      </c>
      <c r="F13" s="8">
        <f t="shared" ca="1" si="1"/>
        <v>15.084240141147973</v>
      </c>
      <c r="G13" s="8">
        <f t="shared" ca="1" si="2"/>
        <v>6.6415287694381711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248.628482322119</v>
      </c>
      <c r="E14" s="8">
        <f>'Map data'!I19*1000</f>
        <v>260.96000000000004</v>
      </c>
      <c r="F14" s="8">
        <f t="shared" ca="1" si="1"/>
        <v>12.331517677881038</v>
      </c>
      <c r="G14" s="8">
        <f t="shared" ca="1" si="2"/>
        <v>4.7254436227318504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267.024215888855</v>
      </c>
      <c r="E15" s="8">
        <f>'Map data'!I20*1000</f>
        <v>276.45999999999998</v>
      </c>
      <c r="F15" s="8">
        <f t="shared" ca="1" si="1"/>
        <v>9.4357841111449829</v>
      </c>
      <c r="G15" s="8">
        <f t="shared" ca="1" si="2"/>
        <v>3.4130739026061576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271.61236822075898</v>
      </c>
      <c r="E16" s="8">
        <f>'Map data'!I21*1000</f>
        <v>278.21000000000004</v>
      </c>
      <c r="F16" s="8">
        <f t="shared" ca="1" si="1"/>
        <v>6.5976317792410555</v>
      </c>
      <c r="G16" s="8">
        <f t="shared" ca="1" si="2"/>
        <v>2.3714574527303314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267.85242656125303</v>
      </c>
      <c r="E17" s="8">
        <f>'Map data'!I22*1000</f>
        <v>271.83000000000004</v>
      </c>
      <c r="F17" s="8">
        <f t="shared" ca="1" si="1"/>
        <v>3.9775734387470152</v>
      </c>
      <c r="G17" s="8">
        <f t="shared" ca="1" si="2"/>
        <v>1.4632577120799819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259.84195805259202</v>
      </c>
      <c r="E18" s="8">
        <f>'Map data'!I23*1000</f>
        <v>261.60000000000002</v>
      </c>
      <c r="F18" s="8">
        <f t="shared" ca="1" si="1"/>
        <v>1.7580419474080031</v>
      </c>
      <c r="G18" s="8">
        <f t="shared" ca="1" si="2"/>
        <v>0.67203438356575029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250.74447514526099</v>
      </c>
      <c r="E19" s="8">
        <f>'Map data'!I24*1000</f>
        <v>250.76999999999998</v>
      </c>
      <c r="F19" s="8">
        <f t="shared" ca="1" si="1"/>
        <v>2.5524854738989688E-2</v>
      </c>
      <c r="G19" s="8">
        <f t="shared" ca="1" si="2"/>
        <v>1.0178591832751003E-2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241.844650345997</v>
      </c>
      <c r="E20" s="8">
        <f>'Map data'!I25*1000</f>
        <v>240.75</v>
      </c>
      <c r="F20" s="8">
        <f t="shared" ca="1" si="1"/>
        <v>-1.0946503459969961</v>
      </c>
      <c r="G20" s="8">
        <f t="shared" ca="1" si="2"/>
        <v>-0.45468342512855492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234.08266494211401</v>
      </c>
      <c r="E21" s="8">
        <f>'Map data'!I26*1000</f>
        <v>232.67</v>
      </c>
      <c r="F21" s="8">
        <f t="shared" ca="1" si="1"/>
        <v>-1.4126649421140201</v>
      </c>
      <c r="G21" s="8">
        <f t="shared" ca="1" si="2"/>
        <v>-0.60715388409078097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227.39122721964301</v>
      </c>
      <c r="E22" s="8">
        <f>'Map data'!I27*1000</f>
        <v>227.25</v>
      </c>
      <c r="F22" s="8">
        <f t="shared" ca="1" si="1"/>
        <v>-0.14122721964301377</v>
      </c>
      <c r="G22" s="8">
        <f t="shared" ca="1" si="2"/>
        <v>-6.2146191262052265E-2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221.773759912793</v>
      </c>
      <c r="E23" s="8">
        <f>'Map data'!I28*1000</f>
        <v>225.6</v>
      </c>
      <c r="F23" s="8">
        <f t="shared" ca="1" si="1"/>
        <v>3.8262400872069975</v>
      </c>
      <c r="G23" s="8">
        <f t="shared" ca="1" si="2"/>
        <v>1.6960284074499103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217.31894165185199</v>
      </c>
      <c r="E24" s="8">
        <f>'Map data'!I29*1000</f>
        <v>222.23999999999998</v>
      </c>
      <c r="F24" s="8">
        <f t="shared" ca="1" si="1"/>
        <v>4.9210583481479944</v>
      </c>
      <c r="G24" s="8">
        <f t="shared" ca="1" si="2"/>
        <v>2.2142991127375788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213.504899119897</v>
      </c>
      <c r="E25" s="8">
        <f>'Map data'!I30*1000</f>
        <v>214.37</v>
      </c>
      <c r="F25" s="8">
        <f t="shared" ca="1" si="1"/>
        <v>0.86510088010300024</v>
      </c>
      <c r="G25" s="8">
        <f t="shared" ca="1" si="2"/>
        <v>0.4035550124098522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210.62823178484101</v>
      </c>
      <c r="E26" s="8">
        <f>'Map data'!I31*1000</f>
        <v>208.56</v>
      </c>
      <c r="F26" s="8">
        <f t="shared" ca="1" si="1"/>
        <v>-2.0682317848410037</v>
      </c>
      <c r="G26" s="8">
        <f t="shared" ca="1" si="2"/>
        <v>-0.99167231724252192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208.598303622229</v>
      </c>
      <c r="E27" s="8">
        <f>'Map data'!I32*1000</f>
        <v>205.32</v>
      </c>
      <c r="F27" s="8">
        <f t="shared" ca="1" si="1"/>
        <v>-3.2783036222290036</v>
      </c>
      <c r="G27" s="8">
        <f t="shared" ca="1" si="2"/>
        <v>-1.59668011992451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207.407236067345</v>
      </c>
      <c r="E28" s="8">
        <f>'Map data'!I33*1000</f>
        <v>203.62</v>
      </c>
      <c r="F28" s="8">
        <f t="shared" ca="1" si="1"/>
        <v>-3.7872360673449919</v>
      </c>
      <c r="G28" s="8">
        <f t="shared" ca="1" si="2"/>
        <v>-1.8599528864281463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207.028259389536</v>
      </c>
      <c r="E29" s="8">
        <f>'Map data'!I34*1000</f>
        <v>203.12</v>
      </c>
      <c r="F29" s="8">
        <f t="shared" ca="1" si="1"/>
        <v>-3.9082593895359992</v>
      </c>
      <c r="G29" s="8">
        <f t="shared" ca="1" si="2"/>
        <v>-1.9241135237967701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207.47641508240801</v>
      </c>
      <c r="E30" s="8">
        <f>'Map data'!I35*1000</f>
        <v>203.7</v>
      </c>
      <c r="F30" s="8">
        <f t="shared" ca="1" si="1"/>
        <v>-3.7764150824080218</v>
      </c>
      <c r="G30" s="8">
        <f t="shared" ca="1" si="2"/>
        <v>-1.8539102024585283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208.55137936597899</v>
      </c>
      <c r="E31" s="8">
        <f>'Map data'!I36*1000</f>
        <v>205.01</v>
      </c>
      <c r="F31" s="8">
        <f t="shared" ca="1" si="1"/>
        <v>-3.5413793659789974</v>
      </c>
      <c r="G31" s="8">
        <f t="shared" ca="1" si="2"/>
        <v>-1.7274178654597325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210.17161629338</v>
      </c>
      <c r="E32" s="8">
        <f>'Map data'!I37*1000</f>
        <v>207.62</v>
      </c>
      <c r="F32" s="8">
        <f t="shared" ca="1" si="1"/>
        <v>-2.5516162933799933</v>
      </c>
      <c r="G32" s="8">
        <f t="shared" ca="1" si="2"/>
        <v>-1.2289838615643933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212.23158529372199</v>
      </c>
      <c r="E33" s="8">
        <f>'Map data'!I38*1000</f>
        <v>210.96</v>
      </c>
      <c r="F33" s="8">
        <f t="shared" ca="1" si="1"/>
        <v>-1.2715852937219836</v>
      </c>
      <c r="G33" s="8">
        <f t="shared" ca="1" si="2"/>
        <v>-0.60276132618599909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212.900060790075</v>
      </c>
      <c r="E34" s="8">
        <f>'Map data'!I39*1000</f>
        <v>214.60000000000002</v>
      </c>
      <c r="F34" s="8">
        <f t="shared" ca="1" si="1"/>
        <v>1.6999392099250201</v>
      </c>
      <c r="G34" s="8">
        <f t="shared" ca="1" si="2"/>
        <v>0.7921431546714911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210.800167010846</v>
      </c>
      <c r="E35" s="8">
        <f>'Map data'!I40*1000</f>
        <v>217.73000000000002</v>
      </c>
      <c r="F35" s="8">
        <f t="shared" ca="1" si="1"/>
        <v>6.929832989154022</v>
      </c>
      <c r="G35" s="8">
        <f t="shared" ca="1" si="2"/>
        <v>3.1827644280319762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204.32927086844899</v>
      </c>
      <c r="E36" s="8">
        <f>'Map data'!I41*1000</f>
        <v>217.6</v>
      </c>
      <c r="F36" s="8">
        <f t="shared" ca="1" si="1"/>
        <v>13.270729131551008</v>
      </c>
      <c r="G36" s="8">
        <f t="shared" ca="1" si="2"/>
        <v>6.0986806670730731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190.943633775808</v>
      </c>
      <c r="E37" s="8">
        <f>'Map data'!I42*1000</f>
        <v>211.7</v>
      </c>
      <c r="F37" s="8">
        <f t="shared" ca="1" si="1"/>
        <v>20.756366224191993</v>
      </c>
      <c r="G37" s="8">
        <f t="shared" ca="1" si="2"/>
        <v>9.8046132376910684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169.22461438725</v>
      </c>
      <c r="E38" s="8">
        <f>'Map data'!I43*1000</f>
        <v>197.65</v>
      </c>
      <c r="F38" s="8">
        <f t="shared" ca="1" si="1"/>
        <v>28.425385612750006</v>
      </c>
      <c r="G38" s="8">
        <f t="shared" ca="1" si="2"/>
        <v>14.381677517202126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138.266253163561</v>
      </c>
      <c r="E39" s="8">
        <f>'Map data'!I44*1000</f>
        <v>174.9</v>
      </c>
      <c r="F39" s="8">
        <f t="shared" ca="1" si="1"/>
        <v>36.633746836439002</v>
      </c>
      <c r="G39" s="8">
        <f t="shared" ca="1" si="2"/>
        <v>20.945538499965124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99.822623811492093</v>
      </c>
      <c r="E40" s="8">
        <f>'Map data'!I45*1000</f>
        <v>140.87</v>
      </c>
      <c r="F40" s="8">
        <f t="shared" ca="1" si="1"/>
        <v>41.047376188507911</v>
      </c>
      <c r="G40" s="8">
        <f t="shared" ca="1" si="2"/>
        <v>29.138479582954435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57.172113060151901</v>
      </c>
      <c r="E41" s="8">
        <f>'Map data'!I46*1000</f>
        <v>101.14</v>
      </c>
      <c r="F41" s="8">
        <f t="shared" ca="1" si="1"/>
        <v>43.9678869398481</v>
      </c>
      <c r="G41" s="8">
        <f t="shared" ca="1" si="2"/>
        <v>43.472302689191316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15.392959259949199</v>
      </c>
      <c r="E42" s="8">
        <f>'Map data'!I47*1000</f>
        <v>58.92</v>
      </c>
      <c r="F42" s="8">
        <f t="shared" ca="1" si="1"/>
        <v>43.527040740050801</v>
      </c>
      <c r="G42" s="8">
        <f t="shared" ca="1" si="2"/>
        <v>73.874814562204335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-21.981164362136699</v>
      </c>
      <c r="E43" s="8">
        <f>'Map data'!I48*1000</f>
        <v>17.829999999999998</v>
      </c>
      <c r="F43" s="8">
        <f t="shared" ca="1" si="1"/>
        <v>39.811164362136694</v>
      </c>
      <c r="G43" s="8">
        <f t="shared" ca="1" si="2"/>
        <v>223.28190892953842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-51.891592656098901</v>
      </c>
      <c r="E44" s="8">
        <f>'Map data'!I49*1000</f>
        <v>-17.79</v>
      </c>
      <c r="F44" s="8">
        <f t="shared" ca="1" si="1"/>
        <v>34.101592656098902</v>
      </c>
      <c r="G44" s="8">
        <f t="shared" ca="1" si="2"/>
        <v>-191.6896720410281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-73.473186180872901</v>
      </c>
      <c r="E45" s="8">
        <f>'Map data'!I50*1000</f>
        <v>-45.690000000000005</v>
      </c>
      <c r="F45" s="8">
        <f t="shared" ca="1" si="1"/>
        <v>27.783186180872896</v>
      </c>
      <c r="G45" s="8">
        <f t="shared" ca="1" si="2"/>
        <v>-60.808024033427209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-86.744478969447997</v>
      </c>
      <c r="E46" s="8">
        <f>'Map data'!I51*1000</f>
        <v>-65.37</v>
      </c>
      <c r="F46" s="8">
        <f t="shared" ref="F46:F49" ca="1" si="4">E46-D46</f>
        <v>21.374478969447992</v>
      </c>
      <c r="G46" s="8">
        <f t="shared" ref="G46:G49" ca="1" si="5">(F46/E46)*100</f>
        <v>-32.697688495407668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-92.960539187204503</v>
      </c>
      <c r="E47" s="8">
        <f>'Map data'!I52*1000</f>
        <v>-77.069999999999993</v>
      </c>
      <c r="F47" s="8">
        <f t="shared" ca="1" si="4"/>
        <v>15.89053918720451</v>
      </c>
      <c r="G47" s="8">
        <f t="shared" ca="1" si="5"/>
        <v>-20.618319952257053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-93.897731956093097</v>
      </c>
      <c r="E48" s="8">
        <f>'Map data'!I53*1000</f>
        <v>-82.3</v>
      </c>
      <c r="F48" s="8">
        <f t="shared" ca="1" si="4"/>
        <v>11.597731956093099</v>
      </c>
      <c r="G48" s="8">
        <f t="shared" ca="1" si="5"/>
        <v>-14.092019387719439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-91.100482565664194</v>
      </c>
      <c r="E49" s="8">
        <f>'Map data'!I54*1000</f>
        <v>-82.76</v>
      </c>
      <c r="F49" s="8">
        <f t="shared" ca="1" si="4"/>
        <v>8.340482565664189</v>
      </c>
      <c r="G49" s="8">
        <f t="shared" ca="1" si="5"/>
        <v>-10.077915134925313</v>
      </c>
      <c r="J49" s="10"/>
    </row>
    <row r="50" spans="1:10" x14ac:dyDescent="0.2">
      <c r="C50" s="10" t="s">
        <v>37</v>
      </c>
      <c r="D50" s="14">
        <f ca="1">SUM(D3:D45)</f>
        <v>4988.2472546273029</v>
      </c>
      <c r="E50" s="14">
        <f>SUM(E3:E45)</f>
        <v>5482.96</v>
      </c>
      <c r="F50" s="14">
        <f ca="1">SUM(F3:F45)</f>
        <v>494.71274537269545</v>
      </c>
      <c r="G50" s="8">
        <f ca="1">E50-D50</f>
        <v>494.7127453726971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-247.98746173664932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-148.53402371503799</v>
      </c>
      <c r="E3" s="8">
        <f>'Map data'!G8*1000</f>
        <v>-143.75</v>
      </c>
      <c r="F3" s="8">
        <f ca="1">E3-D3</f>
        <v>4.7840237150379892</v>
      </c>
      <c r="G3" s="8">
        <f ca="1">(F3/E3)*100</f>
        <v>-3.3280164974177318</v>
      </c>
      <c r="H3" s="1" t="s">
        <v>30</v>
      </c>
      <c r="I3" s="9">
        <f ca="1">MAX(G3:G52)</f>
        <v>356.74142523414139</v>
      </c>
      <c r="K3" s="15">
        <f ca="1">F50/E50</f>
        <v>8.8185988592807185E-2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-154.656853834142</v>
      </c>
      <c r="E4" s="8">
        <f>'Map data'!G9*1000</f>
        <v>-149.44</v>
      </c>
      <c r="F4" s="8">
        <f t="shared" ref="F4:F43" ca="1" si="1">E4-D4</f>
        <v>5.2168538341420003</v>
      </c>
      <c r="G4" s="8">
        <f t="shared" ref="G4:G43" ca="1" si="2">(F4/E4)*100</f>
        <v>-3.4909353815190043</v>
      </c>
      <c r="H4" s="1" t="s">
        <v>31</v>
      </c>
      <c r="I4" s="9">
        <f ca="1">I3-I2</f>
        <v>604.72888697079065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-154.458621612</v>
      </c>
      <c r="E5" s="8">
        <f>'Map data'!G10*1000</f>
        <v>-148.46</v>
      </c>
      <c r="F5" s="8">
        <f t="shared" ca="1" si="1"/>
        <v>5.9986216119999938</v>
      </c>
      <c r="G5" s="8">
        <f t="shared" ca="1" si="2"/>
        <v>-4.0405642004580313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-145.22661464553801</v>
      </c>
      <c r="E6" s="8">
        <f>'Map data'!G11*1000</f>
        <v>-138.1</v>
      </c>
      <c r="F6" s="8">
        <f t="shared" ca="1" si="1"/>
        <v>7.1266146455380124</v>
      </c>
      <c r="G6" s="8">
        <f t="shared" ca="1" si="2"/>
        <v>-5.160474037319343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-124.03878236816099</v>
      </c>
      <c r="E7" s="8">
        <f>'Map data'!G12*1000</f>
        <v>-115.81</v>
      </c>
      <c r="F7" s="8">
        <f t="shared" ca="1" si="1"/>
        <v>8.2287823681609922</v>
      </c>
      <c r="G7" s="8">
        <f t="shared" ca="1" si="2"/>
        <v>-7.1054160851057704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-90.629854845816297</v>
      </c>
      <c r="E8" s="8">
        <f>'Map data'!G13*1000</f>
        <v>-81.199999999999989</v>
      </c>
      <c r="F8" s="8">
        <f t="shared" ca="1" si="1"/>
        <v>9.4298548458163083</v>
      </c>
      <c r="G8" s="8">
        <f t="shared" ca="1" si="2"/>
        <v>-11.613121731300874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-45.714559901005899</v>
      </c>
      <c r="E9" s="8">
        <f>'Map data'!G14*1000</f>
        <v>-35.6</v>
      </c>
      <c r="F9" s="8">
        <f t="shared" ca="1" si="1"/>
        <v>10.114559901005897</v>
      </c>
      <c r="G9" s="8">
        <f t="shared" ca="1" si="2"/>
        <v>-28.411685115185104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5.9766089506447599</v>
      </c>
      <c r="E10" s="8">
        <f>'Map data'!G15*1000</f>
        <v>16.559999999999999</v>
      </c>
      <c r="F10" s="8">
        <f t="shared" ca="1" si="1"/>
        <v>10.583391049355239</v>
      </c>
      <c r="G10" s="8">
        <f t="shared" ca="1" si="2"/>
        <v>63.909366240067875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59.084178595540401</v>
      </c>
      <c r="E11" s="8">
        <f>'Map data'!G16*1000</f>
        <v>69.09</v>
      </c>
      <c r="F11" s="8">
        <f t="shared" ca="1" si="1"/>
        <v>10.005821404459603</v>
      </c>
      <c r="G11" s="8">
        <f t="shared" ca="1" si="2"/>
        <v>14.482300484092637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107.148163301203</v>
      </c>
      <c r="E12" s="8">
        <f>'Map data'!G17*1000</f>
        <v>116.52</v>
      </c>
      <c r="F12" s="8">
        <f t="shared" ca="1" si="1"/>
        <v>9.3718366987969972</v>
      </c>
      <c r="G12" s="8">
        <f t="shared" ca="1" si="2"/>
        <v>8.0431142282844128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145.43204387139599</v>
      </c>
      <c r="E13" s="8">
        <f>'Map data'!G18*1000</f>
        <v>153.79999999999998</v>
      </c>
      <c r="F13" s="8">
        <f t="shared" ca="1" si="1"/>
        <v>8.3679561286039927</v>
      </c>
      <c r="G13" s="8">
        <f t="shared" ca="1" si="2"/>
        <v>5.4408037247100092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171.85855448969701</v>
      </c>
      <c r="E14" s="8">
        <f>'Map data'!G19*1000</f>
        <v>178.94</v>
      </c>
      <c r="F14" s="8">
        <f t="shared" ca="1" si="1"/>
        <v>7.0814455103029843</v>
      </c>
      <c r="G14" s="8">
        <f t="shared" ca="1" si="2"/>
        <v>3.9574413268710091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187.32470303550599</v>
      </c>
      <c r="E15" s="8">
        <f>'Map data'!G20*1000</f>
        <v>192.70999999999998</v>
      </c>
      <c r="F15" s="8">
        <f t="shared" ca="1" si="1"/>
        <v>5.385296964493989</v>
      </c>
      <c r="G15" s="8">
        <f t="shared" ca="1" si="2"/>
        <v>2.7945083101520365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193.747597357275</v>
      </c>
      <c r="E16" s="8">
        <f>'Map data'!G21*1000</f>
        <v>197.71</v>
      </c>
      <c r="F16" s="8">
        <f t="shared" ca="1" si="1"/>
        <v>3.9624026427250101</v>
      </c>
      <c r="G16" s="8">
        <f t="shared" ca="1" si="2"/>
        <v>2.0041488254134894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193.96081870721699</v>
      </c>
      <c r="E17" s="8">
        <f>'Map data'!G22*1000</f>
        <v>196.58999999999997</v>
      </c>
      <c r="F17" s="8">
        <f t="shared" ca="1" si="1"/>
        <v>2.6291812927829881</v>
      </c>
      <c r="G17" s="8">
        <f t="shared" ca="1" si="2"/>
        <v>1.3373932004593259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190.58848915356401</v>
      </c>
      <c r="E18" s="8">
        <f>'Map data'!G23*1000</f>
        <v>191.84</v>
      </c>
      <c r="F18" s="8">
        <f t="shared" ca="1" si="1"/>
        <v>1.2515108464359912</v>
      </c>
      <c r="G18" s="8">
        <f t="shared" ca="1" si="2"/>
        <v>0.65237220935987872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186.051852169527</v>
      </c>
      <c r="E19" s="8">
        <f>'Map data'!G24*1000</f>
        <v>186.53</v>
      </c>
      <c r="F19" s="8">
        <f t="shared" ca="1" si="1"/>
        <v>0.4781478304730058</v>
      </c>
      <c r="G19" s="8">
        <f t="shared" ca="1" si="2"/>
        <v>0.25633829972283589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180.39783207723701</v>
      </c>
      <c r="E20" s="8">
        <f>'Map data'!G25*1000</f>
        <v>180.10999999999999</v>
      </c>
      <c r="F20" s="8">
        <f t="shared" ca="1" si="1"/>
        <v>-0.28783207723702731</v>
      </c>
      <c r="G20" s="8">
        <f t="shared" ca="1" si="2"/>
        <v>-0.15980904849093738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175.65314285135599</v>
      </c>
      <c r="E21" s="8">
        <f>'Map data'!G26*1000</f>
        <v>174.85999999999999</v>
      </c>
      <c r="F21" s="8">
        <f t="shared" ca="1" si="1"/>
        <v>-0.79314285135600926</v>
      </c>
      <c r="G21" s="8">
        <f t="shared" ca="1" si="2"/>
        <v>-0.45358735637424757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171.024969161901</v>
      </c>
      <c r="E22" s="8">
        <f>'Map data'!G27*1000</f>
        <v>171.69</v>
      </c>
      <c r="F22" s="8">
        <f t="shared" ca="1" si="1"/>
        <v>0.66503083809899977</v>
      </c>
      <c r="G22" s="8">
        <f t="shared" ca="1" si="2"/>
        <v>0.38734395602481203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167.07068999877799</v>
      </c>
      <c r="E23" s="8">
        <f>'Map data'!G28*1000</f>
        <v>169.55</v>
      </c>
      <c r="F23" s="8">
        <f t="shared" ca="1" si="1"/>
        <v>2.4793100012220179</v>
      </c>
      <c r="G23" s="8">
        <f t="shared" ca="1" si="2"/>
        <v>1.4622884112191199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163.952546533912</v>
      </c>
      <c r="E24" s="8">
        <f>'Map data'!G29*1000</f>
        <v>166.65</v>
      </c>
      <c r="F24" s="8">
        <f t="shared" ca="1" si="1"/>
        <v>2.6974534660880067</v>
      </c>
      <c r="G24" s="8">
        <f t="shared" ca="1" si="2"/>
        <v>1.6186339430471086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161.26110286446499</v>
      </c>
      <c r="E25" s="8">
        <f>'Map data'!G30*1000</f>
        <v>162.02000000000001</v>
      </c>
      <c r="F25" s="8">
        <f t="shared" ca="1" si="1"/>
        <v>0.75889713553502247</v>
      </c>
      <c r="G25" s="8">
        <f t="shared" ca="1" si="2"/>
        <v>0.46839719512098654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159.05297771023299</v>
      </c>
      <c r="E26" s="8">
        <f>'Map data'!G31*1000</f>
        <v>158.32</v>
      </c>
      <c r="F26" s="8">
        <f t="shared" ca="1" si="1"/>
        <v>-0.73297771023300129</v>
      </c>
      <c r="G26" s="8">
        <f t="shared" ca="1" si="2"/>
        <v>-0.46297227781265876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157.38656037657799</v>
      </c>
      <c r="E27" s="8">
        <f>'Map data'!G32*1000</f>
        <v>156.01999999999998</v>
      </c>
      <c r="F27" s="8">
        <f t="shared" ca="1" si="1"/>
        <v>-1.3665603765780077</v>
      </c>
      <c r="G27" s="8">
        <f t="shared" ca="1" si="2"/>
        <v>-0.87588794806948334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156.33715718598401</v>
      </c>
      <c r="E28" s="8">
        <f>'Map data'!G33*1000</f>
        <v>154.76999999999998</v>
      </c>
      <c r="F28" s="8">
        <f t="shared" ca="1" si="1"/>
        <v>-1.5671571859840299</v>
      </c>
      <c r="G28" s="8">
        <f t="shared" ca="1" si="2"/>
        <v>-1.012571677963449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155.85040423778901</v>
      </c>
      <c r="E29" s="8">
        <f>'Map data'!G34*1000</f>
        <v>154.35</v>
      </c>
      <c r="F29" s="8">
        <f t="shared" ca="1" si="1"/>
        <v>-1.500404237789013</v>
      </c>
      <c r="G29" s="8">
        <f t="shared" ca="1" si="2"/>
        <v>-0.97207919519858321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155.82734788025601</v>
      </c>
      <c r="E30" s="8">
        <f>'Map data'!G35*1000</f>
        <v>154.6</v>
      </c>
      <c r="F30" s="8">
        <f t="shared" ca="1" si="1"/>
        <v>-1.2273478802560192</v>
      </c>
      <c r="G30" s="8">
        <f t="shared" ca="1" si="2"/>
        <v>-0.79388608037258679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156.17830090996799</v>
      </c>
      <c r="E31" s="8">
        <f>'Map data'!G36*1000</f>
        <v>155.47</v>
      </c>
      <c r="F31" s="8">
        <f t="shared" ca="1" si="1"/>
        <v>-0.70830090996798845</v>
      </c>
      <c r="G31" s="8">
        <f t="shared" ca="1" si="2"/>
        <v>-0.45558687204476001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156.65967953834399</v>
      </c>
      <c r="E32" s="8">
        <f>'Map data'!G37*1000</f>
        <v>156.88</v>
      </c>
      <c r="F32" s="8">
        <f t="shared" ca="1" si="1"/>
        <v>0.2203204616560015</v>
      </c>
      <c r="G32" s="8">
        <f t="shared" ca="1" si="2"/>
        <v>0.14043884603263737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156.78780335996001</v>
      </c>
      <c r="E33" s="8">
        <f>'Map data'!G38*1000</f>
        <v>158.57</v>
      </c>
      <c r="F33" s="8">
        <f t="shared" ca="1" si="1"/>
        <v>1.7821966400399845</v>
      </c>
      <c r="G33" s="8">
        <f t="shared" ca="1" si="2"/>
        <v>1.1239179164028408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155.73350870218499</v>
      </c>
      <c r="E34" s="8">
        <f>'Map data'!G39*1000</f>
        <v>160.03</v>
      </c>
      <c r="F34" s="8">
        <f t="shared" ca="1" si="1"/>
        <v>4.2964912978150096</v>
      </c>
      <c r="G34" s="8">
        <f t="shared" ca="1" si="2"/>
        <v>2.684803660448047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152.910441082424</v>
      </c>
      <c r="E35" s="8">
        <f>'Map data'!G40*1000</f>
        <v>160.38</v>
      </c>
      <c r="F35" s="8">
        <f t="shared" ca="1" si="1"/>
        <v>7.4695589175759949</v>
      </c>
      <c r="G35" s="8">
        <f t="shared" ca="1" si="2"/>
        <v>4.6574129676867404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146.515355940169</v>
      </c>
      <c r="E36" s="8">
        <f>'Map data'!G41*1000</f>
        <v>158.29999999999998</v>
      </c>
      <c r="F36" s="8">
        <f t="shared" ca="1" si="1"/>
        <v>11.784644059830981</v>
      </c>
      <c r="G36" s="8">
        <f t="shared" ca="1" si="2"/>
        <v>7.4445003536519154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135.62373324873801</v>
      </c>
      <c r="E37" s="8">
        <f>'Map data'!G42*1000</f>
        <v>151.96</v>
      </c>
      <c r="F37" s="8">
        <f t="shared" ca="1" si="1"/>
        <v>16.336266751262002</v>
      </c>
      <c r="G37" s="8">
        <f t="shared" ca="1" si="2"/>
        <v>10.750372960819954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119.27065437637</v>
      </c>
      <c r="E38" s="8">
        <f>'Map data'!G43*1000</f>
        <v>139.97</v>
      </c>
      <c r="F38" s="8">
        <f t="shared" ca="1" si="1"/>
        <v>20.699345623629995</v>
      </c>
      <c r="G38" s="8">
        <f t="shared" ca="1" si="2"/>
        <v>14.788415820268625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97.865999494138507</v>
      </c>
      <c r="E39" s="8">
        <f>'Map data'!G44*1000</f>
        <v>122.58</v>
      </c>
      <c r="F39" s="8">
        <f t="shared" ca="1" si="1"/>
        <v>24.714000505861492</v>
      </c>
      <c r="G39" s="8">
        <f t="shared" ca="1" si="2"/>
        <v>20.161527578611103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71.476544468973799</v>
      </c>
      <c r="E40" s="8">
        <f>'Map data'!G45*1000</f>
        <v>99.39</v>
      </c>
      <c r="F40" s="8">
        <f t="shared" ca="1" si="1"/>
        <v>27.913455531026202</v>
      </c>
      <c r="G40" s="8">
        <f t="shared" ca="1" si="2"/>
        <v>28.084772644155549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42.764381746523497</v>
      </c>
      <c r="E41" s="8">
        <f>'Map data'!G46*1000</f>
        <v>72.53</v>
      </c>
      <c r="F41" s="8">
        <f t="shared" ca="1" si="1"/>
        <v>29.765618253476504</v>
      </c>
      <c r="G41" s="8">
        <f t="shared" ca="1" si="2"/>
        <v>41.039043504034886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13.811078354600999</v>
      </c>
      <c r="E42" s="8">
        <f>'Map data'!G47*1000</f>
        <v>43.71</v>
      </c>
      <c r="F42" s="8">
        <f t="shared" ca="1" si="1"/>
        <v>29.898921645399</v>
      </c>
      <c r="G42" s="8">
        <f t="shared" ca="1" si="2"/>
        <v>68.402932156026068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-12.478347445676601</v>
      </c>
      <c r="E43" s="8">
        <f>'Map data'!G48*1000</f>
        <v>15.4</v>
      </c>
      <c r="F43" s="8">
        <f t="shared" ca="1" si="1"/>
        <v>27.878347445676603</v>
      </c>
      <c r="G43" s="8">
        <f t="shared" ca="1" si="2"/>
        <v>181.02823016673116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-34.729148681317596</v>
      </c>
      <c r="E44" s="8">
        <f>'Map data'!G49*1000</f>
        <v>-9.9799999999999986</v>
      </c>
      <c r="F44" s="8">
        <f t="shared" ref="F44:F49" ca="1" si="4">E44-D44</f>
        <v>24.7491486813176</v>
      </c>
      <c r="G44" s="8">
        <f t="shared" ref="G44:G49" ca="1" si="5">(F44/E44)*100</f>
        <v>-247.98746173664932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-51.529839917899402</v>
      </c>
      <c r="E45" s="8">
        <f>'Map data'!G50*1000</f>
        <v>-30.73</v>
      </c>
      <c r="F45" s="8">
        <f t="shared" ca="1" si="4"/>
        <v>20.799839917899401</v>
      </c>
      <c r="G45" s="8">
        <f t="shared" ca="1" si="5"/>
        <v>-67.685779101527501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-62.984804044347598</v>
      </c>
      <c r="E46" s="8">
        <f>'Map data'!G51*1000</f>
        <v>-46.15</v>
      </c>
      <c r="F46" s="8">
        <f t="shared" ca="1" si="4"/>
        <v>16.834804044347599</v>
      </c>
      <c r="G46" s="8">
        <f t="shared" ca="1" si="5"/>
        <v>-36.478448633472588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-69.472469861059494</v>
      </c>
      <c r="E47" s="8">
        <f>'Map data'!G52*1000</f>
        <v>-56.2</v>
      </c>
      <c r="F47" s="8">
        <f t="shared" ca="1" si="4"/>
        <v>13.272469861059491</v>
      </c>
      <c r="G47" s="8">
        <f t="shared" ca="1" si="5"/>
        <v>-23.616494414696604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-72.011551676093305</v>
      </c>
      <c r="E48" s="8">
        <f>'Map data'!G53*1000</f>
        <v>-61.809999999999995</v>
      </c>
      <c r="F48" s="8">
        <f t="shared" ca="1" si="4"/>
        <v>10.20155167609331</v>
      </c>
      <c r="G48" s="8">
        <f t="shared" ca="1" si="5"/>
        <v>-16.504694509130093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-71.457965455551403</v>
      </c>
      <c r="E49" s="8">
        <f>'Map data'!G54*1000</f>
        <v>-63.69</v>
      </c>
      <c r="F49" s="8">
        <f t="shared" ca="1" si="4"/>
        <v>7.7679654555514048</v>
      </c>
      <c r="G49" s="8">
        <f t="shared" ca="1" si="5"/>
        <v>-12.196522932252167</v>
      </c>
      <c r="J49" s="10"/>
    </row>
    <row r="50" spans="1:10" x14ac:dyDescent="0.2">
      <c r="C50" s="10" t="s">
        <v>37</v>
      </c>
      <c r="D50" s="14">
        <f ca="1">SUM(D3:D45)</f>
        <v>3688.588574765859</v>
      </c>
      <c r="E50" s="14">
        <f>SUM(E3:E45)</f>
        <v>4045.3300000000004</v>
      </c>
      <c r="F50" s="14">
        <f ca="1">SUM(F3:F45)</f>
        <v>356.74142523414071</v>
      </c>
      <c r="G50" s="8">
        <f ca="1">E50-D50</f>
        <v>356.74142523414139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F49" sqref="F49:G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-355.59713393637333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-114.995683106185</v>
      </c>
      <c r="E3" s="8">
        <f>'Map data'!E8*1000</f>
        <v>-111.79</v>
      </c>
      <c r="F3" s="8">
        <f ca="1">E3-D3</f>
        <v>3.205683106184992</v>
      </c>
      <c r="G3" s="8">
        <f ca="1">(F3/E3)*100</f>
        <v>-2.8675937974639876</v>
      </c>
      <c r="H3" s="1" t="s">
        <v>30</v>
      </c>
      <c r="I3" s="9">
        <f ca="1">MAX(G3:G52)</f>
        <v>280.55962187495606</v>
      </c>
      <c r="K3" s="15">
        <f ca="1">F50/E50</f>
        <v>9.3897969783313051E-2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-117.193164389072</v>
      </c>
      <c r="E4" s="8">
        <f>'Map data'!E9*1000</f>
        <v>-113.59</v>
      </c>
      <c r="F4" s="8">
        <f t="shared" ref="F4:F45" ca="1" si="1">E4-D4</f>
        <v>3.603164389071992</v>
      </c>
      <c r="G4" s="8">
        <f t="shared" ref="G4:G45" ca="1" si="2">(F4/E4)*100</f>
        <v>-3.1720788705625425</v>
      </c>
      <c r="H4" s="1" t="s">
        <v>31</v>
      </c>
      <c r="I4" s="9">
        <f ca="1">I3-I2</f>
        <v>636.15675581132939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-114.317505605489</v>
      </c>
      <c r="E5" s="8">
        <f>'Map data'!E10*1000</f>
        <v>-110.31</v>
      </c>
      <c r="F5" s="8">
        <f t="shared" ca="1" si="1"/>
        <v>4.0075056054890013</v>
      </c>
      <c r="G5" s="8">
        <f t="shared" ca="1" si="2"/>
        <v>-3.6329486043776642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-104.673228096397</v>
      </c>
      <c r="E6" s="8">
        <f>'Map data'!E11*1000</f>
        <v>-100.41</v>
      </c>
      <c r="F6" s="8">
        <f t="shared" ca="1" si="1"/>
        <v>4.2632280963970004</v>
      </c>
      <c r="G6" s="8">
        <f t="shared" ca="1" si="2"/>
        <v>-4.2458202334398969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-87.669332142125498</v>
      </c>
      <c r="E7" s="8">
        <f>'Map data'!E12*1000</f>
        <v>-82.77</v>
      </c>
      <c r="F7" s="8">
        <f t="shared" ca="1" si="1"/>
        <v>4.8993321421255018</v>
      </c>
      <c r="G7" s="8">
        <f t="shared" ca="1" si="2"/>
        <v>-5.9192124466902287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-62.5379932144725</v>
      </c>
      <c r="E8" s="8">
        <f>'Map data'!E13*1000</f>
        <v>-57.26</v>
      </c>
      <c r="F8" s="8">
        <f t="shared" ca="1" si="1"/>
        <v>5.2779932144725024</v>
      </c>
      <c r="G8" s="8">
        <f t="shared" ca="1" si="2"/>
        <v>-9.2175920616005982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-31.1425987708799</v>
      </c>
      <c r="E9" s="8">
        <f>'Map data'!E14*1000</f>
        <v>-25.35</v>
      </c>
      <c r="F9" s="8">
        <f t="shared" ca="1" si="1"/>
        <v>5.7925987708798985</v>
      </c>
      <c r="G9" s="8">
        <f t="shared" ca="1" si="2"/>
        <v>-22.850488248046936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4.1915080722620699</v>
      </c>
      <c r="E10" s="8">
        <f>'Map data'!E15*1000</f>
        <v>10.220000000000001</v>
      </c>
      <c r="F10" s="8">
        <f t="shared" ca="1" si="1"/>
        <v>6.0284919277379307</v>
      </c>
      <c r="G10" s="8">
        <f t="shared" ca="1" si="2"/>
        <v>58.987200858492471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39.701091353366998</v>
      </c>
      <c r="E11" s="8">
        <f>'Map data'!E16*1000</f>
        <v>45.949999999999996</v>
      </c>
      <c r="F11" s="8">
        <f t="shared" ca="1" si="1"/>
        <v>6.2489086466329979</v>
      </c>
      <c r="G11" s="8">
        <f t="shared" ca="1" si="2"/>
        <v>13.599365933912946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72.433463845927207</v>
      </c>
      <c r="E12" s="8">
        <f>'Map data'!E17*1000</f>
        <v>78.350000000000009</v>
      </c>
      <c r="F12" s="8">
        <f t="shared" ca="1" si="1"/>
        <v>5.9165361540728014</v>
      </c>
      <c r="G12" s="8">
        <f t="shared" ca="1" si="2"/>
        <v>7.5514181928178701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99.105660296815003</v>
      </c>
      <c r="E13" s="8">
        <f>'Map data'!E18*1000</f>
        <v>104.67</v>
      </c>
      <c r="F13" s="8">
        <f t="shared" ca="1" si="1"/>
        <v>5.5643397031849986</v>
      </c>
      <c r="G13" s="8">
        <f t="shared" ca="1" si="2"/>
        <v>5.316078822188782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118.805442959709</v>
      </c>
      <c r="E14" s="8">
        <f>'Map data'!E19*1000</f>
        <v>123.74000000000001</v>
      </c>
      <c r="F14" s="8">
        <f t="shared" ca="1" si="1"/>
        <v>4.9345570402910113</v>
      </c>
      <c r="G14" s="8">
        <f t="shared" ca="1" si="2"/>
        <v>3.9878430905859146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131.207562762355</v>
      </c>
      <c r="E15" s="8">
        <f>'Map data'!E20*1000</f>
        <v>135.64000000000001</v>
      </c>
      <c r="F15" s="8">
        <f t="shared" ca="1" si="1"/>
        <v>4.4324372376450185</v>
      </c>
      <c r="G15" s="8">
        <f t="shared" ca="1" si="2"/>
        <v>3.2677950734628562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137.99589171702701</v>
      </c>
      <c r="E16" s="8">
        <f>'Map data'!E21*1000</f>
        <v>141.55000000000001</v>
      </c>
      <c r="F16" s="8">
        <f t="shared" ca="1" si="1"/>
        <v>3.5541082829730044</v>
      </c>
      <c r="G16" s="8">
        <f t="shared" ca="1" si="2"/>
        <v>2.5108500762790564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140.169086396475</v>
      </c>
      <c r="E17" s="8">
        <f>'Map data'!E22*1000</f>
        <v>143.18</v>
      </c>
      <c r="F17" s="8">
        <f t="shared" ca="1" si="1"/>
        <v>3.0109136035250117</v>
      </c>
      <c r="G17" s="8">
        <f t="shared" ca="1" si="2"/>
        <v>2.1028869978523619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139.47764428423099</v>
      </c>
      <c r="E18" s="8">
        <f>'Map data'!E23*1000</f>
        <v>141.78</v>
      </c>
      <c r="F18" s="8">
        <f t="shared" ca="1" si="1"/>
        <v>2.3023557157690107</v>
      </c>
      <c r="G18" s="8">
        <f t="shared" ca="1" si="2"/>
        <v>1.6238931554302516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137.371458282003</v>
      </c>
      <c r="E19" s="8">
        <f>'Map data'!E24*1000</f>
        <v>139.83000000000001</v>
      </c>
      <c r="F19" s="8">
        <f t="shared" ca="1" si="1"/>
        <v>2.4585417179970079</v>
      </c>
      <c r="G19" s="8">
        <f t="shared" ca="1" si="2"/>
        <v>1.7582362282750539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134.696017054772</v>
      </c>
      <c r="E20" s="8">
        <f>'Map data'!E25*1000</f>
        <v>135.85</v>
      </c>
      <c r="F20" s="8">
        <f t="shared" ca="1" si="1"/>
        <v>1.1539829452279946</v>
      </c>
      <c r="G20" s="8">
        <f t="shared" ca="1" si="2"/>
        <v>0.84945376903054448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131.82858274895099</v>
      </c>
      <c r="E21" s="8">
        <f>'Map data'!E26*1000</f>
        <v>132.59</v>
      </c>
      <c r="F21" s="8">
        <f t="shared" ca="1" si="1"/>
        <v>0.7614172510490107</v>
      </c>
      <c r="G21" s="8">
        <f t="shared" ca="1" si="2"/>
        <v>0.57426446266612163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128.99615822308101</v>
      </c>
      <c r="E22" s="8">
        <f>'Map data'!E27*1000</f>
        <v>129.75</v>
      </c>
      <c r="F22" s="8">
        <f t="shared" ca="1" si="1"/>
        <v>0.75384177691898913</v>
      </c>
      <c r="G22" s="8">
        <f t="shared" ca="1" si="2"/>
        <v>0.58099558914758309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126.356817448893</v>
      </c>
      <c r="E23" s="8">
        <f>'Map data'!E28*1000</f>
        <v>127.53999999999999</v>
      </c>
      <c r="F23" s="8">
        <f t="shared" ca="1" si="1"/>
        <v>1.1831825511069951</v>
      </c>
      <c r="G23" s="8">
        <f t="shared" ca="1" si="2"/>
        <v>0.9276952729394663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124.150700932406</v>
      </c>
      <c r="E24" s="8">
        <f>'Map data'!E29*1000</f>
        <v>125.25</v>
      </c>
      <c r="F24" s="8">
        <f t="shared" ca="1" si="1"/>
        <v>1.0992990675940035</v>
      </c>
      <c r="G24" s="8">
        <f t="shared" ca="1" si="2"/>
        <v>0.87768388630259753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122.18497844682</v>
      </c>
      <c r="E25" s="8">
        <f>'Map data'!E30*1000</f>
        <v>122.83</v>
      </c>
      <c r="F25" s="8">
        <f t="shared" ca="1" si="1"/>
        <v>0.64502155318000121</v>
      </c>
      <c r="G25" s="8">
        <f t="shared" ca="1" si="2"/>
        <v>0.52513356116583998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120.692442277316</v>
      </c>
      <c r="E26" s="8">
        <f>'Map data'!E31*1000</f>
        <v>120.7</v>
      </c>
      <c r="F26" s="8">
        <f t="shared" ca="1" si="1"/>
        <v>7.5577226839982359E-3</v>
      </c>
      <c r="G26" s="8">
        <f t="shared" ca="1" si="2"/>
        <v>6.2615763744807264E-3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119.456732681205</v>
      </c>
      <c r="E27" s="8">
        <f>'Map data'!E32*1000</f>
        <v>119.25</v>
      </c>
      <c r="F27" s="8">
        <f t="shared" ca="1" si="1"/>
        <v>-0.20673268120499699</v>
      </c>
      <c r="G27" s="8">
        <f t="shared" ca="1" si="2"/>
        <v>-0.17336073895597234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118.467226026907</v>
      </c>
      <c r="E28" s="8">
        <f>'Map data'!E33*1000</f>
        <v>118.35</v>
      </c>
      <c r="F28" s="8">
        <f t="shared" ca="1" si="1"/>
        <v>-0.11722602690700512</v>
      </c>
      <c r="G28" s="8">
        <f t="shared" ca="1" si="2"/>
        <v>-9.9050297344322039E-2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118.117419059635</v>
      </c>
      <c r="E29" s="8">
        <f>'Map data'!E34*1000</f>
        <v>118.03</v>
      </c>
      <c r="F29" s="8">
        <f t="shared" ca="1" si="1"/>
        <v>-8.7419059634996188E-2</v>
      </c>
      <c r="G29" s="8">
        <f t="shared" ca="1" si="2"/>
        <v>-7.4065118728286194E-2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117.684402104291</v>
      </c>
      <c r="E30" s="8">
        <f>'Map data'!E35*1000</f>
        <v>118.06</v>
      </c>
      <c r="F30" s="8">
        <f t="shared" ca="1" si="1"/>
        <v>0.37559789570900648</v>
      </c>
      <c r="G30" s="8">
        <f t="shared" ca="1" si="2"/>
        <v>0.31814153456632771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117.460809046177</v>
      </c>
      <c r="E31" s="8">
        <f>'Map data'!E36*1000</f>
        <v>118.45</v>
      </c>
      <c r="F31" s="8">
        <f t="shared" ca="1" si="1"/>
        <v>0.98919095382299815</v>
      </c>
      <c r="G31" s="8">
        <f t="shared" ca="1" si="2"/>
        <v>0.8351126667986476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117.15175504050001</v>
      </c>
      <c r="E32" s="8">
        <f>'Map data'!E37*1000</f>
        <v>119.1</v>
      </c>
      <c r="F32" s="8">
        <f t="shared" ca="1" si="1"/>
        <v>1.9482449594999878</v>
      </c>
      <c r="G32" s="8">
        <f t="shared" ca="1" si="2"/>
        <v>1.6358060113350024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116.274978201987</v>
      </c>
      <c r="E33" s="8">
        <f>'Map data'!E38*1000</f>
        <v>119.66</v>
      </c>
      <c r="F33" s="8">
        <f t="shared" ca="1" si="1"/>
        <v>3.3850217980129997</v>
      </c>
      <c r="G33" s="8">
        <f t="shared" ca="1" si="2"/>
        <v>2.8288666204354005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114.48950632772799</v>
      </c>
      <c r="E34" s="8">
        <f>'Map data'!E39*1000</f>
        <v>119.85</v>
      </c>
      <c r="F34" s="8">
        <f t="shared" ca="1" si="1"/>
        <v>5.3604936722719998</v>
      </c>
      <c r="G34" s="8">
        <f t="shared" ca="1" si="2"/>
        <v>4.4726688963471002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111.379729508374</v>
      </c>
      <c r="E35" s="8">
        <f>'Map data'!E40*1000</f>
        <v>118.86</v>
      </c>
      <c r="F35" s="8">
        <f t="shared" ca="1" si="1"/>
        <v>7.4802704916260012</v>
      </c>
      <c r="G35" s="8">
        <f t="shared" ca="1" si="2"/>
        <v>6.2933455255140505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105.757369631727</v>
      </c>
      <c r="E36" s="8">
        <f>'Map data'!E41*1000</f>
        <v>115.91</v>
      </c>
      <c r="F36" s="8">
        <f t="shared" ca="1" si="1"/>
        <v>10.152630368272995</v>
      </c>
      <c r="G36" s="8">
        <f t="shared" ca="1" si="2"/>
        <v>8.7590633838952581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96.988878391947296</v>
      </c>
      <c r="E37" s="8">
        <f>'Map data'!E42*1000</f>
        <v>110.25999999999999</v>
      </c>
      <c r="F37" s="8">
        <f t="shared" ca="1" si="1"/>
        <v>13.271121608052695</v>
      </c>
      <c r="G37" s="8">
        <f t="shared" ca="1" si="2"/>
        <v>12.036206791268544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84.861787090878707</v>
      </c>
      <c r="E38" s="8">
        <f>'Map data'!E43*1000</f>
        <v>101.13</v>
      </c>
      <c r="F38" s="8">
        <f t="shared" ca="1" si="1"/>
        <v>16.268212909121289</v>
      </c>
      <c r="G38" s="8">
        <f t="shared" ca="1" si="2"/>
        <v>16.086436180284082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69.323479627315294</v>
      </c>
      <c r="E39" s="8">
        <f>'Map data'!E44*1000</f>
        <v>88.35</v>
      </c>
      <c r="F39" s="8">
        <f t="shared" ca="1" si="1"/>
        <v>19.026520372684701</v>
      </c>
      <c r="G39" s="8">
        <f t="shared" ca="1" si="2"/>
        <v>21.535393743842334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50.9152274868894</v>
      </c>
      <c r="E40" s="8">
        <f>'Map data'!E45*1000</f>
        <v>72.069999999999993</v>
      </c>
      <c r="F40" s="8">
        <f t="shared" ca="1" si="1"/>
        <v>21.154772513110593</v>
      </c>
      <c r="G40" s="8">
        <f t="shared" ca="1" si="2"/>
        <v>29.353090763300393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30.880493733977399</v>
      </c>
      <c r="E41" s="8">
        <f>'Map data'!E46*1000</f>
        <v>52.91</v>
      </c>
      <c r="F41" s="8">
        <f t="shared" ca="1" si="1"/>
        <v>22.029506266022597</v>
      </c>
      <c r="G41" s="8">
        <f t="shared" ca="1" si="2"/>
        <v>41.635808478591194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10.8236085763268</v>
      </c>
      <c r="E42" s="8">
        <f>'Map data'!E47*1000</f>
        <v>32.910000000000004</v>
      </c>
      <c r="F42" s="8">
        <f t="shared" ca="1" si="1"/>
        <v>22.086391423673206</v>
      </c>
      <c r="G42" s="8">
        <f t="shared" ca="1" si="2"/>
        <v>67.111490196515362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-8.02142899217883</v>
      </c>
      <c r="E43" s="8">
        <f>'Map data'!E48*1000</f>
        <v>12.97</v>
      </c>
      <c r="F43" s="8">
        <f t="shared" ca="1" si="1"/>
        <v>20.991428992178832</v>
      </c>
      <c r="G43" s="8">
        <f t="shared" ca="1" si="2"/>
        <v>161.84602152797865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-24.283327238808699</v>
      </c>
      <c r="E44" s="8">
        <f>'Map data'!E49*1000</f>
        <v>-5.33</v>
      </c>
      <c r="F44" s="8">
        <f t="shared" ca="1" si="1"/>
        <v>18.953327238808697</v>
      </c>
      <c r="G44" s="8">
        <f t="shared" ca="1" si="2"/>
        <v>-355.59713393637333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-37.203269957624499</v>
      </c>
      <c r="E45" s="8">
        <f>'Map data'!E50*1000</f>
        <v>-20.81</v>
      </c>
      <c r="F45" s="8">
        <f t="shared" ca="1" si="1"/>
        <v>16.393269957624501</v>
      </c>
      <c r="G45" s="8">
        <f t="shared" ca="1" si="2"/>
        <v>-78.775924832409899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-46.610966045961902</v>
      </c>
      <c r="E46" s="8">
        <f>'Map data'!E51*1000</f>
        <v>-32.82</v>
      </c>
      <c r="F46" s="8">
        <f t="shared" ref="F46:F48" ca="1" si="4">E46-D46</f>
        <v>13.790966045961902</v>
      </c>
      <c r="G46" s="8">
        <f t="shared" ref="G46:G48" ca="1" si="5">(F46/E46)*100</f>
        <v>-42.020006233887571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-52.553384508247902</v>
      </c>
      <c r="E47" s="8">
        <f>'Map data'!E52*1000</f>
        <v>-41.300000000000004</v>
      </c>
      <c r="F47" s="8">
        <f t="shared" ca="1" si="4"/>
        <v>11.253384508247898</v>
      </c>
      <c r="G47" s="8">
        <f t="shared" ca="1" si="5"/>
        <v>-27.247904378324208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-55.622033576824499</v>
      </c>
      <c r="E48" s="8">
        <f>'Map data'!E53*1000</f>
        <v>-46.309999999999995</v>
      </c>
      <c r="F48" s="8">
        <f t="shared" ca="1" si="4"/>
        <v>9.3120335768245042</v>
      </c>
      <c r="G48" s="8">
        <f t="shared" ca="1" si="5"/>
        <v>-20.108040545939332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-56.301060141923998</v>
      </c>
      <c r="E49" s="8">
        <v>-49.1</v>
      </c>
      <c r="F49" s="8">
        <f t="shared" ref="F49" ca="1" si="6">E49-D49</f>
        <v>7.2010601419239961</v>
      </c>
      <c r="G49" s="8">
        <f t="shared" ref="G49" ca="1" si="7">(F49/E49)*100</f>
        <v>-14.66611026868431</v>
      </c>
      <c r="J49" s="10"/>
    </row>
    <row r="50" spans="1:10" x14ac:dyDescent="0.2">
      <c r="C50" s="10" t="s">
        <v>37</v>
      </c>
      <c r="D50" s="14">
        <f ca="1">SUM(D3:D45)</f>
        <v>2707.360378125044</v>
      </c>
      <c r="E50" s="14">
        <f>SUM(E3:E45)</f>
        <v>2987.92</v>
      </c>
      <c r="F50" s="14">
        <f ca="1">SUM(F3:F45)</f>
        <v>280.55962187495675</v>
      </c>
      <c r="G50" s="8">
        <f ca="1">E50-D50</f>
        <v>280.55962187495606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2016-02-05T17:02:48Z</dcterms:modified>
</cp:coreProperties>
</file>