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345" yWindow="60" windowWidth="13365" windowHeight="13845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externalReferences>
    <externalReference r:id="rId10"/>
  </externalReference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C3" i="7"/>
  <c r="D3" i="7"/>
  <c r="E3" i="7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7" i="7" l="1"/>
  <c r="G7" i="7" s="1"/>
  <c r="F46" i="8"/>
  <c r="G46" i="8" s="1"/>
  <c r="F9" i="7"/>
  <c r="G9" i="7" s="1"/>
  <c r="F48" i="8"/>
  <c r="G48" i="8" s="1"/>
  <c r="E50" i="3"/>
  <c r="F44" i="8"/>
  <c r="G44" i="8" s="1"/>
  <c r="E50" i="7"/>
  <c r="F48" i="3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3" l="1"/>
  <c r="I2" i="3" s="1"/>
  <c r="G50" i="8"/>
  <c r="I2" i="8" s="1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B8" i="4"/>
  <c r="C7" i="4"/>
  <c r="D7" i="4"/>
  <c r="I3" i="8" l="1"/>
  <c r="I4" i="8" s="1"/>
  <c r="I3" i="3"/>
  <c r="I4" i="3" s="1"/>
  <c r="I2" i="9"/>
  <c r="I3" i="9"/>
  <c r="C7" i="6"/>
  <c r="D7" i="6"/>
  <c r="F7" i="6" s="1"/>
  <c r="G7" i="6" s="1"/>
  <c r="B8" i="6"/>
  <c r="F6" i="6"/>
  <c r="F11" i="7"/>
  <c r="D12" i="7"/>
  <c r="F12" i="7" s="1"/>
  <c r="G12" i="7" s="1"/>
  <c r="B13" i="7"/>
  <c r="F7" i="4"/>
  <c r="C8" i="4"/>
  <c r="D8" i="4"/>
  <c r="F8" i="4" s="1"/>
  <c r="G8" i="4" s="1"/>
  <c r="B9" i="4"/>
  <c r="I4" i="9" l="1"/>
  <c r="G6" i="6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<sst xmlns="http://schemas.openxmlformats.org/spreadsheetml/2006/main" count="4545" uniqueCount="1065">
  <si>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</si>
  <si>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</si>
  <si>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</si>
  <si>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</si>
  <si>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</si>
  <si>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</si>
  <si>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</si>
  <si>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</si>
  <si>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</si>
  <si>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</si>
  <si>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</si>
  <si>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</si>
  <si>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</si>
  <si>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</si>
  <si>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</si>
  <si>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</si>
  <si>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</si>
  <si>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</si>
  <si>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</si>
  <si>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</si>
  <si>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</si>
  <si>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</si>
  <si>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</si>
  <si>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</si>
  <si>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</si>
  <si>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</si>
  <si>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</si>
  <si>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</si>
  <si>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</si>
  <si>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</si>
  <si>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</si>
  <si>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</si>
  <si>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</si>
  <si>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</si>
  <si>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</si>
  <si>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</si>
  <si>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</si>
  <si>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</si>
  <si>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</si>
  <si>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</si>
  <si>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</si>
  <si>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</si>
  <si>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</si>
  <si>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</si>
  <si>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</si>
  <si>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</si>
  <si>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</si>
  <si>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</si>
  <si>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</si>
  <si>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</si>
  <si>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</si>
  <si>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</si>
  <si>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</si>
  <si>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</si>
  <si>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</si>
  <si>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</si>
  <si>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</si>
  <si>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</si>
  <si>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</si>
  <si>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</si>
  <si>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</si>
  <si>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</si>
  <si>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</si>
  <si>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</si>
  <si>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</si>
  <si>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</si>
  <si>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</si>
  <si>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</si>
  <si>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</si>
  <si>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</si>
  <si>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</si>
  <si>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</si>
  <si>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</si>
  <si>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</si>
  <si>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</si>
  <si>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</si>
  <si>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</si>
  <si>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</si>
  <si>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</si>
  <si>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</si>
  <si>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</si>
  <si>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</si>
  <si>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</si>
  <si>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</si>
  <si>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</si>
  <si>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</si>
  <si>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</si>
  <si>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</si>
  <si>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</si>
  <si>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</si>
  <si>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</si>
  <si>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</si>
  <si>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</si>
  <si>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</si>
  <si>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</si>
  <si>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</si>
  <si>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</si>
  <si>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</si>
  <si>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</si>
  <si>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</si>
  <si>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</si>
  <si>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</si>
  <si>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</si>
  <si>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</si>
  <si>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</si>
  <si>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</si>
  <si>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</si>
  <si>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</si>
  <si>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</si>
  <si>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</si>
  <si>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</si>
  <si>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</si>
  <si>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</si>
  <si>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</si>
  <si>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</si>
  <si>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</si>
  <si>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</si>
  <si>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</si>
  <si>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</si>
  <si>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</si>
  <si>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</si>
  <si>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</si>
  <si>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</si>
  <si>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</si>
  <si>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</si>
  <si>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</si>
  <si>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</si>
  <si>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</si>
  <si>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</si>
  <si>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</si>
  <si>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</si>
  <si>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</si>
  <si>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</si>
  <si>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</si>
  <si>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</si>
  <si>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</si>
  <si>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</si>
  <si>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</si>
  <si>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</si>
  <si>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</si>
  <si>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</si>
  <si>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</si>
  <si>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</si>
  <si>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</si>
  <si>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</si>
  <si>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</si>
  <si>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</si>
  <si>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</si>
  <si>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</si>
  <si>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</si>
  <si>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</si>
  <si>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</si>
  <si>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</si>
  <si>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</si>
  <si>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</si>
  <si>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</si>
  <si>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</si>
  <si>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</si>
  <si>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</si>
  <si>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</si>
  <si>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</si>
  <si>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</si>
  <si>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</si>
  <si>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</si>
  <si>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</si>
  <si>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</si>
  <si>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</si>
  <si>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</si>
  <si>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</si>
  <si>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</si>
  <si>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</si>
  <si>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</si>
  <si>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</si>
  <si>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</si>
  <si>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</si>
  <si>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</si>
  <si>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</si>
  <si>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</si>
  <si>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</si>
  <si>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</si>
  <si>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</si>
  <si>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</si>
  <si>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</si>
  <si>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</si>
  <si>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</si>
  <si>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</si>
  <si>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</si>
  <si>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</si>
  <si>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</si>
  <si>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</si>
  <si>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</si>
  <si>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</si>
  <si>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</si>
  <si>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</si>
  <si>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</si>
  <si>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</si>
  <si>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</si>
  <si>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</si>
  <si>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</si>
  <si>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</si>
  <si>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</si>
  <si>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</si>
  <si>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</si>
  <si>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</si>
  <si>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</si>
  <si>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</si>
  <si>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</si>
  <si>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</si>
  <si>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</si>
  <si>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</si>
  <si>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</si>
  <si>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</si>
  <si>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</si>
  <si>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</si>
  <si>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</si>
  <si>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</si>
  <si>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</si>
  <si>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</si>
  <si>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</si>
  <si>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</si>
  <si>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</si>
  <si>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</si>
  <si>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</si>
  <si>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</si>
  <si>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</si>
  <si>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</si>
  <si>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</si>
  <si>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</si>
  <si>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</si>
  <si>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</si>
  <si>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</si>
  <si>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</si>
  <si>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</si>
  <si>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</si>
  <si>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</si>
  <si>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</si>
  <si>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</si>
  <si>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</si>
  <si>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</si>
  <si>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</si>
  <si>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</si>
  <si>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</si>
  <si>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</si>
  <si>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</si>
  <si>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</si>
  <si>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</si>
  <si>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</si>
  <si>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</si>
  <si>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</si>
  <si>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</si>
  <si>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</si>
  <si>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</si>
  <si>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</si>
  <si>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</si>
  <si>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</si>
  <si>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</si>
  <si>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</si>
  <si>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</si>
  <si>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</si>
  <si>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</si>
  <si>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</si>
  <si>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</si>
  <si>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</si>
  <si>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</si>
  <si>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</si>
  <si>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</si>
  <si>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</si>
  <si>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</si>
  <si>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</si>
  <si>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</si>
  <si>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</si>
  <si>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</si>
  <si>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</si>
  <si>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</si>
  <si>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</si>
  <si>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</si>
  <si>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</si>
  <si>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</si>
  <si>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</si>
  <si>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</si>
  <si>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</si>
  <si>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</si>
  <si>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</si>
  <si>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</si>
  <si>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</si>
  <si>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</si>
  <si>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</si>
  <si>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</si>
  <si>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</si>
  <si>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</si>
  <si>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</si>
  <si>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</si>
  <si>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</si>
  <si>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</si>
  <si>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</si>
  <si>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</si>
  <si>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</si>
  <si>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</si>
  <si>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</si>
  <si>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</si>
  <si>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</si>
  <si>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</si>
  <si>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</si>
  <si>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</si>
  <si>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</si>
  <si>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</si>
  <si>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</si>
  <si>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</si>
  <si>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</si>
  <si>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</si>
  <si>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</si>
  <si>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</si>
  <si>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</si>
  <si>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</si>
  <si>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</si>
  <si>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</si>
  <si>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</si>
  <si>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</si>
  <si>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</si>
  <si>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</si>
  <si>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</si>
  <si>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</si>
  <si>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</si>
  <si>
    <t>COMPONENT=by</t>
  </si>
  <si>
    <t>=</t>
  </si>
  <si>
    <t>YP=-0.280</t>
  </si>
  <si>
    <t>YP=-0.273</t>
  </si>
  <si>
    <t>YP=-0.266</t>
  </si>
  <si>
    <t>YP=-0.260</t>
  </si>
  <si>
    <t>YP=-0.253</t>
  </si>
  <si>
    <t>YP=-0.246</t>
  </si>
  <si>
    <t>YP=-0.240</t>
  </si>
  <si>
    <t>YP=-0.233</t>
  </si>
  <si>
    <t>YP=-0.226</t>
  </si>
  <si>
    <t>YP=-0.219</t>
  </si>
  <si>
    <t>YP=-0.213</t>
  </si>
  <si>
    <t>YP=-0.206</t>
  </si>
  <si>
    <t>YP=-0.199</t>
  </si>
  <si>
    <t>YP=-0.192</t>
  </si>
  <si>
    <t>YP=-0.186</t>
  </si>
  <si>
    <t>YP=-0.179</t>
  </si>
  <si>
    <t>YP=-0.172</t>
  </si>
  <si>
    <t>YP=-0.165</t>
  </si>
  <si>
    <t>YP=-0.159</t>
  </si>
  <si>
    <t>YP=-0.152</t>
  </si>
  <si>
    <t>YP=-0.145</t>
  </si>
  <si>
    <t>YP=-0.139</t>
  </si>
  <si>
    <t>YP=-0.132</t>
  </si>
  <si>
    <t>YP=-0.282</t>
  </si>
  <si>
    <t>YP=-0.262</t>
  </si>
  <si>
    <t>YP=-0.255</t>
  </si>
  <si>
    <t>YP=-0.242</t>
  </si>
  <si>
    <t>YP=-0.235</t>
  </si>
  <si>
    <t>YP=-0.228</t>
  </si>
  <si>
    <t>YP=-0.215</t>
  </si>
  <si>
    <t>YP=-0.208</t>
  </si>
  <si>
    <t>YP=-0.201</t>
  </si>
  <si>
    <t>YP=-0.188</t>
  </si>
  <si>
    <t>YP=-0.181</t>
  </si>
  <si>
    <t>YP=-0.161</t>
  </si>
  <si>
    <t>YP=-0.154</t>
  </si>
  <si>
    <t>YP=-0.141</t>
  </si>
  <si>
    <t>YP=-0.134</t>
  </si>
  <si>
    <t>YP=-0.127</t>
  </si>
  <si>
    <t>YP=-0.291</t>
  </si>
  <si>
    <t>YP=-0.278</t>
  </si>
  <si>
    <t>YP=-0.271</t>
  </si>
  <si>
    <t>YP=-0.264</t>
  </si>
  <si>
    <t>YP=-0.251</t>
  </si>
  <si>
    <t>YP=-0.244</t>
  </si>
  <si>
    <t>YP=-0.237</t>
  </si>
  <si>
    <t>YP=-0.224</t>
  </si>
  <si>
    <t>YP=-0.217</t>
  </si>
  <si>
    <t>YP=-0.204</t>
  </si>
  <si>
    <t>YP=-0.197</t>
  </si>
  <si>
    <t>YP=-0.190</t>
  </si>
  <si>
    <t>YP=-0.177</t>
  </si>
  <si>
    <t>YP=-0.170</t>
  </si>
  <si>
    <t>YP=-0.163</t>
  </si>
  <si>
    <t>YP=-0.150</t>
  </si>
  <si>
    <t>YP=-0.143</t>
  </si>
  <si>
    <t>YP=-0.123</t>
  </si>
  <si>
    <t>YP=-0.125</t>
  </si>
  <si>
    <t>YP=-0.289</t>
  </si>
  <si>
    <t>YP=-0.114</t>
  </si>
  <si>
    <t>XP=10.029</t>
  </si>
  <si>
    <t>YP=-0.302</t>
  </si>
  <si>
    <t>ZP=57.532</t>
  </si>
  <si>
    <t>XP=10.338</t>
  </si>
  <si>
    <t>YP=-0.295</t>
  </si>
  <si>
    <t>ZP=55.010</t>
  </si>
  <si>
    <t>XP=10.648</t>
  </si>
  <si>
    <t>YP=-0.288</t>
  </si>
  <si>
    <t>ZP=52.489</t>
  </si>
  <si>
    <t>XP=10.957</t>
  </si>
  <si>
    <t>ZP=49.968</t>
  </si>
  <si>
    <t>XP=11.267</t>
  </si>
  <si>
    <t>YP=-0.275</t>
  </si>
  <si>
    <t>ZP=47.447</t>
  </si>
  <si>
    <t>XP=11.576</t>
  </si>
  <si>
    <t>YP=-0.268</t>
  </si>
  <si>
    <t>ZP=44.926</t>
  </si>
  <si>
    <t>XP=11.886</t>
  </si>
  <si>
    <t>YP=-0.261</t>
  </si>
  <si>
    <t>ZP=42.405</t>
  </si>
  <si>
    <t>XP=12.196</t>
  </si>
  <si>
    <t>ZP=39.884</t>
  </si>
  <si>
    <t>XP=12.505</t>
  </si>
  <si>
    <t>YP=-0.248</t>
  </si>
  <si>
    <t>ZP=37.363</t>
  </si>
  <si>
    <t>XP=12.815</t>
  </si>
  <si>
    <t>YP=-0.241</t>
  </si>
  <si>
    <t>ZP=34.842</t>
  </si>
  <si>
    <t>XP=13.124</t>
  </si>
  <si>
    <t>YP=-0.234</t>
  </si>
  <si>
    <t>ZP=32.321</t>
  </si>
  <si>
    <t>XP=13.434</t>
  </si>
  <si>
    <t>ZP=29.800</t>
  </si>
  <si>
    <t>XP=13.743</t>
  </si>
  <si>
    <t>YP=-0.221</t>
  </si>
  <si>
    <t>ZP=27.279</t>
  </si>
  <si>
    <t>XP=14.053</t>
  </si>
  <si>
    <t>YP=-0.214</t>
  </si>
  <si>
    <t>ZP=24.758</t>
  </si>
  <si>
    <t>XP=14.362</t>
  </si>
  <si>
    <t>ZP=22.237</t>
  </si>
  <si>
    <t>XP=14.672</t>
  </si>
  <si>
    <t>ZP=19.716</t>
  </si>
  <si>
    <t>XP=14.981</t>
  </si>
  <si>
    <t>YP=-0.194</t>
  </si>
  <si>
    <t>ZP=17.195</t>
  </si>
  <si>
    <t>XP=15.291</t>
  </si>
  <si>
    <t>YP=-0.187</t>
  </si>
  <si>
    <t>ZP=14.674</t>
  </si>
  <si>
    <t>XP=15.600</t>
  </si>
  <si>
    <t>ZP=12.152</t>
  </si>
  <si>
    <t>XP=17.148</t>
  </si>
  <si>
    <t>YP=-0.147</t>
  </si>
  <si>
    <t>ZP=-0.453</t>
  </si>
  <si>
    <t>XP=17.458</t>
  </si>
  <si>
    <t>YP=-0.140</t>
  </si>
  <si>
    <t>ZP=-2.974</t>
  </si>
  <si>
    <t>XP=17.767</t>
  </si>
  <si>
    <t>YP=-0.133</t>
  </si>
  <si>
    <t>ZP=-5.495</t>
  </si>
  <si>
    <t>XP=18.077</t>
  </si>
  <si>
    <t>ZP=-8.016</t>
  </si>
  <si>
    <t>XP=18.386</t>
  </si>
  <si>
    <t>YP=-0.120</t>
  </si>
  <si>
    <t>ZP=-10.537</t>
  </si>
  <si>
    <t>XP=18.696</t>
  </si>
  <si>
    <t>YP=-0.113</t>
  </si>
  <si>
    <t>ZP=-13.058</t>
  </si>
  <si>
    <t>XP=19.005</t>
  </si>
  <si>
    <t>YP=-0.107</t>
  </si>
  <si>
    <t>ZP=-15.579</t>
  </si>
  <si>
    <t>XP=19.315</t>
  </si>
  <si>
    <t>YP=-0.100</t>
  </si>
  <si>
    <t>ZP=-18.100</t>
  </si>
  <si>
    <t>XP=19.624</t>
  </si>
  <si>
    <t>YP=-0.093</t>
  </si>
  <si>
    <t>ZP=-20.621</t>
  </si>
  <si>
    <t>XP=19.934</t>
  </si>
  <si>
    <t>YP=-0.086</t>
  </si>
  <si>
    <t>ZP=-23.142</t>
  </si>
  <si>
    <t>XP=20.243</t>
  </si>
  <si>
    <t>YP=-0.080</t>
  </si>
  <si>
    <t>ZP=-25.663</t>
  </si>
  <si>
    <t>XP=20.553</t>
  </si>
  <si>
    <t>YP=-0.073</t>
  </si>
  <si>
    <t>ZP=-28.184</t>
  </si>
  <si>
    <t>XP=20.863</t>
  </si>
  <si>
    <t>YP=-0.066</t>
  </si>
  <si>
    <t>ZP=-30.706</t>
  </si>
  <si>
    <t>XP=21.172</t>
  </si>
  <si>
    <t>YP=-0.059</t>
  </si>
  <si>
    <t>ZP=-33.227</t>
  </si>
  <si>
    <t>XP=21.482</t>
  </si>
  <si>
    <t>YP=-0.053</t>
  </si>
  <si>
    <t>ZP=-35.748</t>
  </si>
  <si>
    <t>XP=21.791</t>
  </si>
  <si>
    <t>YP=-0.046</t>
  </si>
  <si>
    <t>ZP=-38.269</t>
  </si>
  <si>
    <t>XP=22.101</t>
  </si>
  <si>
    <t>YP=-0.039</t>
  </si>
  <si>
    <t>ZP=-40.790</t>
  </si>
  <si>
    <t>XP=22.410</t>
  </si>
  <si>
    <t>YP=-0.032</t>
  </si>
  <si>
    <t>ZP=-43.311</t>
  </si>
  <si>
    <t>XP=22.720</t>
  </si>
  <si>
    <t>YP=-0.026</t>
  </si>
  <si>
    <t>ZP=-45.832</t>
  </si>
  <si>
    <t>XP=23.029</t>
  </si>
  <si>
    <t>YP=-0.019</t>
  </si>
  <si>
    <t>ZP=-48.353</t>
  </si>
  <si>
    <t>XP=23.339</t>
  </si>
  <si>
    <t>YP=-0.012</t>
  </si>
  <si>
    <t>ZP=-50.874</t>
  </si>
  <si>
    <t>XP=23.648</t>
  </si>
  <si>
    <t>YP=-0.006</t>
  </si>
  <si>
    <t>ZP=-53.395</t>
  </si>
  <si>
    <t>XP=23.958</t>
  </si>
  <si>
    <t>YP=0.001</t>
  </si>
  <si>
    <t>ZP=-55.916</t>
  </si>
  <si>
    <t>XP=24.267</t>
  </si>
  <si>
    <t>YP=0.008</t>
  </si>
  <si>
    <t>ZP=-58.437</t>
  </si>
  <si>
    <t>XP=12.550</t>
  </si>
  <si>
    <t>YP=-0.297</t>
  </si>
  <si>
    <t>ZP=57.841</t>
  </si>
  <si>
    <t>XP=12.859</t>
  </si>
  <si>
    <t>ZP=55.320</t>
  </si>
  <si>
    <t>XP=13.169</t>
  </si>
  <si>
    <t>YP=-0.284</t>
  </si>
  <si>
    <t>ZP=52.799</t>
  </si>
  <si>
    <t>XP=13.478</t>
  </si>
  <si>
    <t>YP=-0.277</t>
  </si>
  <si>
    <t>ZP=50.278</t>
  </si>
  <si>
    <t>XP=13.788</t>
  </si>
  <si>
    <t>YP=-0.270</t>
  </si>
  <si>
    <t>ZP=47.757</t>
  </si>
  <si>
    <t>XP=14.098</t>
  </si>
  <si>
    <t>ZP=45.236</t>
  </si>
  <si>
    <t>XP=14.407</t>
  </si>
  <si>
    <t>YP=-0.257</t>
  </si>
  <si>
    <t>ZP=42.715</t>
  </si>
  <si>
    <t>XP=14.717</t>
  </si>
  <si>
    <t>YP=-0.250</t>
  </si>
  <si>
    <t>ZP=40.194</t>
  </si>
  <si>
    <t>XP=15.026</t>
  </si>
  <si>
    <t>ZP=37.673</t>
  </si>
  <si>
    <t>XP=15.336</t>
  </si>
  <si>
    <t>ZP=35.152</t>
  </si>
  <si>
    <t>XP=15.645</t>
  </si>
  <si>
    <t>YP=-0.230</t>
  </si>
  <si>
    <t>ZP=32.630</t>
  </si>
  <si>
    <t>XP=15.955</t>
  </si>
  <si>
    <t>YP=-0.223</t>
  </si>
  <si>
    <t>ZP=30.109</t>
  </si>
  <si>
    <t>XP=16.264</t>
  </si>
  <si>
    <t>ZP=27.588</t>
  </si>
  <si>
    <t>XP=16.574</t>
  </si>
  <si>
    <t>YP=-0.210</t>
  </si>
  <si>
    <t>ZP=25.067</t>
  </si>
  <si>
    <t>XP=16.883</t>
  </si>
  <si>
    <t>YP=-0.203</t>
  </si>
  <si>
    <t>ZP=22.546</t>
  </si>
  <si>
    <t>XP=17.193</t>
  </si>
  <si>
    <t>YP=-0.196</t>
  </si>
  <si>
    <t>ZP=20.025</t>
  </si>
  <si>
    <t>XP=17.502</t>
  </si>
  <si>
    <t>ZP=17.504</t>
  </si>
  <si>
    <t>XP=17.812</t>
  </si>
  <si>
    <t>YP=-0.183</t>
  </si>
  <si>
    <t>ZP=14.983</t>
  </si>
  <si>
    <t>XP=18.121</t>
  </si>
  <si>
    <t>YP=-0.176</t>
  </si>
  <si>
    <t>ZP=12.462</t>
  </si>
  <si>
    <t>XP=19.669</t>
  </si>
  <si>
    <t>ZP=-0.143</t>
  </si>
  <si>
    <t>XP=19.979</t>
  </si>
  <si>
    <t>YP=-0.136</t>
  </si>
  <si>
    <t>ZP=-2.664</t>
  </si>
  <si>
    <t>XP=20.288</t>
  </si>
  <si>
    <t>YP=-0.129</t>
  </si>
  <si>
    <t>ZP=-5.185</t>
  </si>
  <si>
    <t>XP=20.598</t>
  </si>
  <si>
    <t>YP=-0.122</t>
  </si>
  <si>
    <t>ZP=-7.706</t>
  </si>
  <si>
    <t>XP=20.907</t>
  </si>
  <si>
    <t>YP=-0.116</t>
  </si>
  <si>
    <t>ZP=-10.228</t>
  </si>
  <si>
    <t>XP=21.217</t>
  </si>
  <si>
    <t>YP=-0.109</t>
  </si>
  <si>
    <t>ZP=-12.749</t>
  </si>
  <si>
    <t>XP=21.526</t>
  </si>
  <si>
    <t>YP=-0.102</t>
  </si>
  <si>
    <t>ZP=-15.270</t>
  </si>
  <si>
    <t>XP=21.836</t>
  </si>
  <si>
    <t>YP=-0.095</t>
  </si>
  <si>
    <t>ZP=-17.791</t>
  </si>
  <si>
    <t>XP=22.145</t>
  </si>
  <si>
    <t>YP=-0.089</t>
  </si>
  <si>
    <t>ZP=-20.312</t>
  </si>
  <si>
    <t>XP=22.455</t>
  </si>
  <si>
    <t>YP=-0.082</t>
  </si>
  <si>
    <t>ZP=-22.833</t>
  </si>
  <si>
    <t>XP=22.765</t>
  </si>
  <si>
    <t>YP=-0.075</t>
  </si>
  <si>
    <t>ZP=-25.354</t>
  </si>
  <si>
    <t>XP=23.074</t>
  </si>
  <si>
    <t>YP=-0.069</t>
  </si>
  <si>
    <t>ZP=-27.875</t>
  </si>
  <si>
    <t>XP=23.384</t>
  </si>
  <si>
    <t>YP=-0.062</t>
  </si>
  <si>
    <t>ZP=-30.396</t>
  </si>
  <si>
    <t>XP=23.693</t>
  </si>
  <si>
    <t>YP=-0.055</t>
  </si>
  <si>
    <t>ZP=-32.917</t>
  </si>
  <si>
    <t>XP=24.003</t>
  </si>
  <si>
    <t>YP=-0.048</t>
  </si>
  <si>
    <t>ZP=-35.438</t>
  </si>
  <si>
    <t>XP=24.312</t>
  </si>
  <si>
    <t>YP=-0.042</t>
  </si>
  <si>
    <t>ZP=-37.959</t>
  </si>
  <si>
    <t>XP=24.622</t>
  </si>
  <si>
    <t>YP=-0.035</t>
  </si>
  <si>
    <t>ZP=-40.480</t>
  </si>
  <si>
    <t>XP=24.931</t>
  </si>
  <si>
    <t>YP=-0.028</t>
  </si>
  <si>
    <t>ZP=-43.001</t>
  </si>
  <si>
    <t>XP=25.241</t>
  </si>
  <si>
    <t>YP=-0.021</t>
  </si>
  <si>
    <t>ZP=-45.522</t>
  </si>
  <si>
    <t>XP=25.550</t>
  </si>
  <si>
    <t>YP=-0.015</t>
  </si>
  <si>
    <t>ZP=-48.043</t>
  </si>
  <si>
    <t>XP=25.860</t>
  </si>
  <si>
    <t>YP=-0.008</t>
  </si>
  <si>
    <t>ZP=-50.564</t>
  </si>
  <si>
    <t>XP=26.169</t>
  </si>
  <si>
    <t>YP=-0.001</t>
  </si>
  <si>
    <t>ZP=-53.086</t>
  </si>
  <si>
    <t>XP=26.479</t>
  </si>
  <si>
    <t>YP=0.006</t>
  </si>
  <si>
    <t>ZP=-55.607</t>
  </si>
  <si>
    <t>XP=26.788</t>
  </si>
  <si>
    <t>YP=0.012</t>
  </si>
  <si>
    <t>ZP=-58.128</t>
  </si>
  <si>
    <t>XP=15.071</t>
  </si>
  <si>
    <t>YP=-0.293</t>
  </si>
  <si>
    <t>ZP=58.151</t>
  </si>
  <si>
    <t>XP=15.380</t>
  </si>
  <si>
    <t>YP=-0.286</t>
  </si>
  <si>
    <t>ZP=55.630</t>
  </si>
  <si>
    <t>XP=15.690</t>
  </si>
  <si>
    <t>ZP=53.109</t>
  </si>
  <si>
    <t>XP=16.000</t>
  </si>
  <si>
    <t>ZP=50.587</t>
  </si>
  <si>
    <t>XP=16.309</t>
  </si>
  <si>
    <t>ZP=48.066</t>
  </si>
  <si>
    <t>XP=16.619</t>
  </si>
  <si>
    <t>YP=-0.259</t>
  </si>
  <si>
    <t>ZP=45.545</t>
  </si>
  <si>
    <t>XP=16.928</t>
  </si>
  <si>
    <t>ZP=43.024</t>
  </si>
  <si>
    <t>XP=17.238</t>
  </si>
  <si>
    <t>ZP=40.503</t>
  </si>
  <si>
    <t>XP=17.547</t>
  </si>
  <si>
    <t>YP=-0.239</t>
  </si>
  <si>
    <t>ZP=37.982</t>
  </si>
  <si>
    <t>XP=17.857</t>
  </si>
  <si>
    <t>YP=-0.232</t>
  </si>
  <si>
    <t>ZP=35.461</t>
  </si>
  <si>
    <t>XP=18.166</t>
  </si>
  <si>
    <t>ZP=32.940</t>
  </si>
  <si>
    <t>XP=18.476</t>
  </si>
  <si>
    <t>ZP=30.419</t>
  </si>
  <si>
    <t>XP=18.785</t>
  </si>
  <si>
    <t>YP=-0.212</t>
  </si>
  <si>
    <t>ZP=27.898</t>
  </si>
  <si>
    <t>XP=19.095</t>
  </si>
  <si>
    <t>ZP=25.377</t>
  </si>
  <si>
    <t>XP=19.404</t>
  </si>
  <si>
    <t>ZP=22.856</t>
  </si>
  <si>
    <t>XP=19.714</t>
  </si>
  <si>
    <t>ZP=20.335</t>
  </si>
  <si>
    <t>XP=20.023</t>
  </si>
  <si>
    <t>YP=-0.185</t>
  </si>
  <si>
    <t>ZP=17.814</t>
  </si>
  <si>
    <t>XP=20.333</t>
  </si>
  <si>
    <t>ZP=15.293</t>
  </si>
  <si>
    <t>XP=20.643</t>
  </si>
  <si>
    <t>ZP=12.772</t>
  </si>
  <si>
    <t>XP=20.952</t>
  </si>
  <si>
    <t>ZP=10.250</t>
  </si>
  <si>
    <t>XP=21.262</t>
  </si>
  <si>
    <t>YP=-0.158</t>
  </si>
  <si>
    <t>ZP=7.729</t>
  </si>
  <si>
    <t>XP=21.571</t>
  </si>
  <si>
    <t>ZP=5.208</t>
  </si>
  <si>
    <t>XP=21.881</t>
  </si>
  <si>
    <t>ZP=2.687</t>
  </si>
  <si>
    <t>XP=22.190</t>
  </si>
  <si>
    <t>YP=-0.138</t>
  </si>
  <si>
    <t>ZP=0.166</t>
  </si>
  <si>
    <t>XP=22.500</t>
  </si>
  <si>
    <t>YP=-0.131</t>
  </si>
  <si>
    <t>ZP=-2.355</t>
  </si>
  <si>
    <t>XP=22.809</t>
  </si>
  <si>
    <t>ZP=-4.876</t>
  </si>
  <si>
    <t>XP=23.119</t>
  </si>
  <si>
    <t>YP=-0.118</t>
  </si>
  <si>
    <t>ZP=-7.397</t>
  </si>
  <si>
    <t>XP=23.428</t>
  </si>
  <si>
    <t>YP=-0.111</t>
  </si>
  <si>
    <t>ZP=-9.918</t>
  </si>
  <si>
    <t>XP=23.738</t>
  </si>
  <si>
    <t>YP=-0.105</t>
  </si>
  <si>
    <t>ZP=-12.439</t>
  </si>
  <si>
    <t>XP=24.047</t>
  </si>
  <si>
    <t>YP=-0.098</t>
  </si>
  <si>
    <t>ZP=-14.960</t>
  </si>
  <si>
    <t>XP=24.357</t>
  </si>
  <si>
    <t>YP=-0.091</t>
  </si>
  <si>
    <t>ZP=-17.481</t>
  </si>
  <si>
    <t>XP=24.667</t>
  </si>
  <si>
    <t>YP=-0.084</t>
  </si>
  <si>
    <t>ZP=-20.002</t>
  </si>
  <si>
    <t>XP=24.976</t>
  </si>
  <si>
    <t>YP=-0.078</t>
  </si>
  <si>
    <t>ZP=-22.523</t>
  </si>
  <si>
    <t>XP=25.286</t>
  </si>
  <si>
    <t>YP=-0.071</t>
  </si>
  <si>
    <t>ZP=-25.044</t>
  </si>
  <si>
    <t>XP=25.595</t>
  </si>
  <si>
    <t>YP=-0.064</t>
  </si>
  <si>
    <t>ZP=-27.565</t>
  </si>
  <si>
    <t>XP=25.905</t>
  </si>
  <si>
    <t>YP=-0.057</t>
  </si>
  <si>
    <t>ZP=-30.086</t>
  </si>
  <si>
    <t>XP=26.214</t>
  </si>
  <si>
    <t>YP=-0.051</t>
  </si>
  <si>
    <t>ZP=-32.608</t>
  </si>
  <si>
    <t>XP=26.524</t>
  </si>
  <si>
    <t>YP=-0.044</t>
  </si>
  <si>
    <t>ZP=-35.129</t>
  </si>
  <si>
    <t>XP=26.833</t>
  </si>
  <si>
    <t>YP=-0.037</t>
  </si>
  <si>
    <t>ZP=-37.650</t>
  </si>
  <si>
    <t>XP=27.143</t>
  </si>
  <si>
    <t>YP=-0.030</t>
  </si>
  <si>
    <t>ZP=-40.171</t>
  </si>
  <si>
    <t>XP=27.452</t>
  </si>
  <si>
    <t>YP=-0.024</t>
  </si>
  <si>
    <t>ZP=-42.692</t>
  </si>
  <si>
    <t>XP=27.762</t>
  </si>
  <si>
    <t>YP=-0.017</t>
  </si>
  <si>
    <t>ZP=-45.213</t>
  </si>
  <si>
    <t>XP=28.071</t>
  </si>
  <si>
    <t>YP=-0.010</t>
  </si>
  <si>
    <t>ZP=-47.734</t>
  </si>
  <si>
    <t>XP=28.381</t>
  </si>
  <si>
    <t>YP=-0.004</t>
  </si>
  <si>
    <t>ZP=-50.255</t>
  </si>
  <si>
    <t>XP=28.690</t>
  </si>
  <si>
    <t>YP=0.003</t>
  </si>
  <si>
    <t>ZP=-52.776</t>
  </si>
  <si>
    <t>XP=29.000</t>
  </si>
  <si>
    <t>YP=0.010</t>
  </si>
  <si>
    <t>ZP=-55.297</t>
  </si>
  <si>
    <t>XP=29.310</t>
  </si>
  <si>
    <t>YP=0.017</t>
  </si>
  <si>
    <t>ZP=-57.818</t>
  </si>
  <si>
    <t>XP=17.592</t>
  </si>
  <si>
    <t>ZP=58.460</t>
  </si>
  <si>
    <t>XP=17.902</t>
  </si>
  <si>
    <t>ZP=55.939</t>
  </si>
  <si>
    <t>XP=18.211</t>
  </si>
  <si>
    <t>ZP=53.418</t>
  </si>
  <si>
    <t>XP=18.521</t>
  </si>
  <si>
    <t>ZP=50.897</t>
  </si>
  <si>
    <t>XP=18.830</t>
  </si>
  <si>
    <t>ZP=48.376</t>
  </si>
  <si>
    <t>XP=19.140</t>
  </si>
  <si>
    <t>ZP=45.855</t>
  </si>
  <si>
    <t>XP=19.449</t>
  </si>
  <si>
    <t>ZP=43.334</t>
  </si>
  <si>
    <t>XP=19.759</t>
  </si>
  <si>
    <t>ZP=40.813</t>
  </si>
  <si>
    <t>XP=20.068</t>
  </si>
  <si>
    <t>ZP=38.292</t>
  </si>
  <si>
    <t>XP=20.378</t>
  </si>
  <si>
    <t>ZP=35.771</t>
  </si>
  <si>
    <t>XP=20.687</t>
  </si>
  <si>
    <t>ZP=33.250</t>
  </si>
  <si>
    <t>XP=20.997</t>
  </si>
  <si>
    <t>ZP=30.729</t>
  </si>
  <si>
    <t>XP=21.306</t>
  </si>
  <si>
    <t>ZP=28.207</t>
  </si>
  <si>
    <t>XP=21.616</t>
  </si>
  <si>
    <t>ZP=25.686</t>
  </si>
  <si>
    <t>XP=21.925</t>
  </si>
  <si>
    <t>ZP=23.165</t>
  </si>
  <si>
    <t>XP=22.235</t>
  </si>
  <si>
    <t>ZP=20.644</t>
  </si>
  <si>
    <t>XP=22.545</t>
  </si>
  <si>
    <t>ZP=18.123</t>
  </si>
  <si>
    <t>XP=22.854</t>
  </si>
  <si>
    <t>YP=-0.174</t>
  </si>
  <si>
    <t>ZP=15.602</t>
  </si>
  <si>
    <t>XP=23.164</t>
  </si>
  <si>
    <t>YP=-0.167</t>
  </si>
  <si>
    <t>ZP=13.081</t>
  </si>
  <si>
    <t>XP=23.473</t>
  </si>
  <si>
    <t>ZP=10.560</t>
  </si>
  <si>
    <t>XP=23.783</t>
  </si>
  <si>
    <t>ZP=8.039</t>
  </si>
  <si>
    <t>XP=24.092</t>
  </si>
  <si>
    <t>ZP=5.518</t>
  </si>
  <si>
    <t>XP=24.402</t>
  </si>
  <si>
    <t>ZP=2.997</t>
  </si>
  <si>
    <t>XP=24.711</t>
  </si>
  <si>
    <t>ZP=0.476</t>
  </si>
  <si>
    <t>XP=25.021</t>
  </si>
  <si>
    <t>ZP=-2.045</t>
  </si>
  <si>
    <t>XP=25.330</t>
  </si>
  <si>
    <t>ZP=-4.566</t>
  </si>
  <si>
    <t>XP=25.640</t>
  </si>
  <si>
    <t>ZP=-7.087</t>
  </si>
  <si>
    <t>XP=25.949</t>
  </si>
  <si>
    <t>ZP=-9.608</t>
  </si>
  <si>
    <t>XP=26.259</t>
  </si>
  <si>
    <t>ZP=-12.129</t>
  </si>
  <si>
    <t>XP=26.569</t>
  </si>
  <si>
    <t>ZP=-14.651</t>
  </si>
  <si>
    <t>XP=26.878</t>
  </si>
  <si>
    <t>YP=-0.087</t>
  </si>
  <si>
    <t>ZP=-17.172</t>
  </si>
  <si>
    <t>XP=27.188</t>
  </si>
  <si>
    <t>ZP=-19.693</t>
  </si>
  <si>
    <t>XP=27.497</t>
  </si>
  <si>
    <t>ZP=-22.214</t>
  </si>
  <si>
    <t>XP=27.807</t>
  </si>
  <si>
    <t>YP=-0.067</t>
  </si>
  <si>
    <t>ZP=-24.735</t>
  </si>
  <si>
    <t>XP=28.116</t>
  </si>
  <si>
    <t>YP=-0.060</t>
  </si>
  <si>
    <t>ZP=-27.256</t>
  </si>
  <si>
    <t>XP=28.426</t>
  </si>
  <si>
    <t>ZP=-29.777</t>
  </si>
  <si>
    <t>XP=28.735</t>
  </si>
  <si>
    <t>ZP=-32.298</t>
  </si>
  <si>
    <t>XP=29.045</t>
  </si>
  <si>
    <t>YP=-0.040</t>
  </si>
  <si>
    <t>ZP=-34.819</t>
  </si>
  <si>
    <t>XP=29.354</t>
  </si>
  <si>
    <t>YP=-0.033</t>
  </si>
  <si>
    <t>ZP=-37.340</t>
  </si>
  <si>
    <t>XP=29.664</t>
  </si>
  <si>
    <t>ZP=-39.861</t>
  </si>
  <si>
    <t>XP=29.973</t>
  </si>
  <si>
    <t>ZP=-42.382</t>
  </si>
  <si>
    <t>XP=30.283</t>
  </si>
  <si>
    <t>YP=-0.013</t>
  </si>
  <si>
    <t>ZP=-44.903</t>
  </si>
  <si>
    <t>XP=30.592</t>
  </si>
  <si>
    <t>ZP=-47.424</t>
  </si>
  <si>
    <t>XP=30.902</t>
  </si>
  <si>
    <t>ZP=-49.945</t>
  </si>
  <si>
    <t>XP=31.212</t>
  </si>
  <si>
    <t>ZP=-52.466</t>
  </si>
  <si>
    <t>XP=31.521</t>
  </si>
  <si>
    <t>YP=0.014</t>
  </si>
  <si>
    <t>ZP=-54.988</t>
  </si>
  <si>
    <t>XP=31.831</t>
  </si>
  <si>
    <t>YP=0.021</t>
  </si>
  <si>
    <t>ZP=-57.509</t>
  </si>
  <si>
    <t>XP=20.113</t>
  </si>
  <si>
    <t>ZP=58.770</t>
  </si>
  <si>
    <t>XP=20.423</t>
  </si>
  <si>
    <t>ZP=56.249</t>
  </si>
  <si>
    <t>XP=20.732</t>
  </si>
  <si>
    <t>ZP=53.728</t>
  </si>
  <si>
    <t>XP=21.042</t>
  </si>
  <si>
    <t>ZP=51.207</t>
  </si>
  <si>
    <t>XP=21.351</t>
  </si>
  <si>
    <t>ZP=48.685</t>
  </si>
  <si>
    <t>XP=21.661</t>
  </si>
  <si>
    <t>ZP=46.164</t>
  </si>
  <si>
    <t>XP=21.970</t>
  </si>
  <si>
    <t>ZP=43.643</t>
  </si>
  <si>
    <t>XP=22.280</t>
  </si>
  <si>
    <t>ZP=41.122</t>
  </si>
  <si>
    <t>XP=22.589</t>
  </si>
  <si>
    <t>ZP=38.601</t>
  </si>
  <si>
    <t>XP=22.899</t>
  </si>
  <si>
    <t>ZP=36.080</t>
  </si>
  <si>
    <t>XP=23.208</t>
  </si>
  <si>
    <t>ZP=33.559</t>
  </si>
  <si>
    <t>XP=23.518</t>
  </si>
  <si>
    <t>ZP=31.038</t>
  </si>
  <si>
    <t>XP=23.827</t>
  </si>
  <si>
    <t>ZP=28.517</t>
  </si>
  <si>
    <t>XP=24.137</t>
  </si>
  <si>
    <t>ZP=25.996</t>
  </si>
  <si>
    <t>XP=24.447</t>
  </si>
  <si>
    <t>ZP=23.475</t>
  </si>
  <si>
    <t>XP=24.756</t>
  </si>
  <si>
    <t>ZP=20.954</t>
  </si>
  <si>
    <t>XP=25.066</t>
  </si>
  <si>
    <t>ZP=18.433</t>
  </si>
  <si>
    <t>XP=25.375</t>
  </si>
  <si>
    <t>ZP=15.912</t>
  </si>
  <si>
    <t>XP=25.685</t>
  </si>
  <si>
    <t>ZP=13.391</t>
  </si>
  <si>
    <t>XP=25.994</t>
  </si>
  <si>
    <t>YP=-0.156</t>
  </si>
  <si>
    <t>ZP=10.870</t>
  </si>
  <si>
    <t>XP=26.304</t>
  </si>
  <si>
    <t>ZP=8.349</t>
  </si>
  <si>
    <t>XP=26.613</t>
  </si>
  <si>
    <t>ZP=5.827</t>
  </si>
  <si>
    <t>XP=26.923</t>
  </si>
  <si>
    <t>ZP=3.306</t>
  </si>
  <si>
    <t>XP=27.232</t>
  </si>
  <si>
    <t>ZP=0.785</t>
  </si>
  <si>
    <t>XP=27.542</t>
  </si>
  <si>
    <t>ZP=-1.736</t>
  </si>
  <si>
    <t>XP=27.851</t>
  </si>
  <si>
    <t>ZP=-4.257</t>
  </si>
  <si>
    <t>XP=28.161</t>
  </si>
  <si>
    <t>ZP=-6.778</t>
  </si>
  <si>
    <t>XP=28.470</t>
  </si>
  <si>
    <t>YP=-0.103</t>
  </si>
  <si>
    <t>ZP=-9.299</t>
  </si>
  <si>
    <t>XP=28.780</t>
  </si>
  <si>
    <t>YP=-0.096</t>
  </si>
  <si>
    <t>ZP=-11.820</t>
  </si>
  <si>
    <t>XP=29.090</t>
  </si>
  <si>
    <t>ZP=-14.341</t>
  </si>
  <si>
    <t>XP=29.399</t>
  </si>
  <si>
    <t>ZP=-16.862</t>
  </si>
  <si>
    <t>XP=29.709</t>
  </si>
  <si>
    <t>YP=-0.076</t>
  </si>
  <si>
    <t>ZP=-19.383</t>
  </si>
  <si>
    <t>XP=30.018</t>
  </si>
  <si>
    <t>ZP=-21.904</t>
  </si>
  <si>
    <t>XP=30.328</t>
  </si>
  <si>
    <t>ZP=-24.425</t>
  </si>
  <si>
    <t>XP=30.637</t>
  </si>
  <si>
    <t>ZP=-26.946</t>
  </si>
  <si>
    <t>XP=30.947</t>
  </si>
  <si>
    <t>YP=-0.049</t>
  </si>
  <si>
    <t>ZP=-29.467</t>
  </si>
  <si>
    <t>XP=31.256</t>
  </si>
  <si>
    <t>ZP=-31.988</t>
  </si>
  <si>
    <t>XP=31.566</t>
  </si>
  <si>
    <t>ZP=-34.509</t>
  </si>
  <si>
    <t>XP=31.875</t>
  </si>
  <si>
    <t>ZP=-37.031</t>
  </si>
  <si>
    <t>XP=32.185</t>
  </si>
  <si>
    <t>YP=-0.022</t>
  </si>
  <si>
    <t>ZP=-39.552</t>
  </si>
  <si>
    <t>XP=32.494</t>
  </si>
  <si>
    <t>ZP=-42.073</t>
  </si>
  <si>
    <t>XP=32.804</t>
  </si>
  <si>
    <t>ZP=-44.594</t>
  </si>
  <si>
    <t>XP=33.114</t>
  </si>
  <si>
    <t>YP=-0.002</t>
  </si>
  <si>
    <t>ZP=-47.115</t>
  </si>
  <si>
    <t>XP=33.423</t>
  </si>
  <si>
    <t>YP=0.005</t>
  </si>
  <si>
    <t>ZP=-49.636</t>
  </si>
  <si>
    <t>XP=33.733</t>
  </si>
  <si>
    <t>ZP=-52.157</t>
  </si>
  <si>
    <t>XP=34.042</t>
  </si>
  <si>
    <t>YP=0.019</t>
  </si>
  <si>
    <t>ZP=-54.678</t>
  </si>
  <si>
    <t>XP=34.352</t>
  </si>
  <si>
    <t>YP=0.025</t>
  </si>
  <si>
    <t>ZP=-57.199</t>
  </si>
  <si>
    <t>XP=22.634</t>
  </si>
  <si>
    <t>ZP=59.079</t>
  </si>
  <si>
    <t>XP=22.944</t>
  </si>
  <si>
    <t>ZP=56.558</t>
  </si>
  <si>
    <t>XP=23.253</t>
  </si>
  <si>
    <t>ZP=54.037</t>
  </si>
  <si>
    <t>XP=23.563</t>
  </si>
  <si>
    <t>ZP=51.516</t>
  </si>
  <si>
    <t>XP=23.872</t>
  </si>
  <si>
    <t>ZP=48.995</t>
  </si>
  <si>
    <t>XP=24.182</t>
  </si>
  <si>
    <t>ZP=46.474</t>
  </si>
  <si>
    <t>XP=24.491</t>
  </si>
  <si>
    <t>ZP=43.953</t>
  </si>
  <si>
    <t>XP=24.801</t>
  </si>
  <si>
    <t>ZP=41.432</t>
  </si>
  <si>
    <t>XP=25.110</t>
  </si>
  <si>
    <t>ZP=38.911</t>
  </si>
  <si>
    <t>XP=25.420</t>
  </si>
  <si>
    <t>ZP=36.390</t>
  </si>
  <si>
    <t>XP=25.729</t>
  </si>
  <si>
    <t>ZP=33.869</t>
  </si>
  <si>
    <t>XP=26.039</t>
  </si>
  <si>
    <t>ZP=31.348</t>
  </si>
  <si>
    <t>XP=26.349</t>
  </si>
  <si>
    <t>ZP=28.827</t>
  </si>
  <si>
    <t>XP=26.658</t>
  </si>
  <si>
    <t>ZP=26.306</t>
  </si>
  <si>
    <t>XP=26.968</t>
  </si>
  <si>
    <t>ZP=23.784</t>
  </si>
  <si>
    <t>XP=27.277</t>
  </si>
  <si>
    <t>ZP=21.263</t>
  </si>
  <si>
    <t>XP=27.587</t>
  </si>
  <si>
    <t>ZP=18.742</t>
  </si>
  <si>
    <t>XP=27.896</t>
  </si>
  <si>
    <t>ZP=16.221</t>
  </si>
  <si>
    <t>XP=28.206</t>
  </si>
  <si>
    <t>ZP=13.700</t>
  </si>
  <si>
    <t>XP=28.515</t>
  </si>
  <si>
    <t>ZP=11.179</t>
  </si>
  <si>
    <t>XP=28.825</t>
  </si>
  <si>
    <t>ZP=8.658</t>
  </si>
  <si>
    <t>XP=29.134</t>
  </si>
  <si>
    <t>ZP=6.137</t>
  </si>
  <si>
    <t>XP=29.444</t>
  </si>
  <si>
    <t>ZP=3.616</t>
  </si>
  <si>
    <t>XP=29.753</t>
  </si>
  <si>
    <t>ZP=1.095</t>
  </si>
  <si>
    <t>XP=30.063</t>
  </si>
  <si>
    <t>ZP=-1.426</t>
  </si>
  <si>
    <t>XP=30.372</t>
  </si>
  <si>
    <t>YP=-0.112</t>
  </si>
  <si>
    <t>ZP=-3.947</t>
  </si>
  <si>
    <t>XP=30.682</t>
  </si>
  <si>
    <t>ZP=-6.468</t>
  </si>
  <si>
    <t>XP=30.992</t>
  </si>
  <si>
    <t>ZP=-8.989</t>
  </si>
  <si>
    <t>XP=31.301</t>
  </si>
  <si>
    <t>ZP=-11.510</t>
  </si>
  <si>
    <t>XP=31.611</t>
  </si>
  <si>
    <t>YP=-0.085</t>
  </si>
  <si>
    <t>ZP=-14.031</t>
  </si>
  <si>
    <t>XP=31.920</t>
  </si>
  <si>
    <t>ZP=-16.553</t>
  </si>
  <si>
    <t>XP=32.230</t>
  </si>
  <si>
    <t>ZP=-19.074</t>
  </si>
  <si>
    <t>XP=32.539</t>
  </si>
  <si>
    <t>ZP=-21.595</t>
  </si>
  <si>
    <t>XP=32.849</t>
  </si>
  <si>
    <t>YP=-0.058</t>
  </si>
  <si>
    <t>ZP=-24.116</t>
  </si>
  <si>
    <t>XP=33.158</t>
  </si>
  <si>
    <t>ZP=-26.637</t>
  </si>
  <si>
    <t>XP=33.468</t>
  </si>
  <si>
    <t>ZP=-29.158</t>
  </si>
  <si>
    <t>XP=33.777</t>
  </si>
  <si>
    <t>YP=-0.038</t>
  </si>
  <si>
    <t>ZP=-31.679</t>
  </si>
  <si>
    <t>XP=34.087</t>
  </si>
  <si>
    <t>YP=-0.031</t>
  </si>
  <si>
    <t>ZP=-34.200</t>
  </si>
  <si>
    <t>XP=34.396</t>
  </si>
  <si>
    <t>ZP=-36.721</t>
  </si>
  <si>
    <t>XP=34.706</t>
  </si>
  <si>
    <t>ZP=-39.242</t>
  </si>
  <si>
    <t>XP=35.016</t>
  </si>
  <si>
    <t>YP=-0.011</t>
  </si>
  <si>
    <t>ZP=-41.763</t>
  </si>
  <si>
    <t>XP=35.325</t>
  </si>
  <si>
    <t>ZP=-44.284</t>
  </si>
  <si>
    <t>XP=35.635</t>
  </si>
  <si>
    <t>ZP=-46.805</t>
  </si>
  <si>
    <t>XP=35.944</t>
  </si>
  <si>
    <t>ZP=-49.326</t>
  </si>
  <si>
    <t>XP=36.254</t>
  </si>
  <si>
    <t>YP=0.016</t>
  </si>
  <si>
    <t>ZP=-51.847</t>
  </si>
  <si>
    <t>XP=36.563</t>
  </si>
  <si>
    <t>YP=0.023</t>
  </si>
  <si>
    <t>ZP=-54.368</t>
  </si>
  <si>
    <t>XP=36.873</t>
  </si>
  <si>
    <t>YP=0.030</t>
  </si>
  <si>
    <t>ZP=-56.889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</si>
</sst>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3500A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-0.24565000000000001</c:v>
                </c:pt>
                <c:pt idx="1">
                  <c:v>-0.23938000000000001</c:v>
                </c:pt>
                <c:pt idx="2">
                  <c:v>-0.21690000000000001</c:v>
                </c:pt>
                <c:pt idx="3">
                  <c:v>-0.17285</c:v>
                </c:pt>
                <c:pt idx="4">
                  <c:v>-0.10498</c:v>
                </c:pt>
                <c:pt idx="5">
                  <c:v>-1.3169999999999999E-2</c:v>
                </c:pt>
                <c:pt idx="6">
                  <c:v>9.8129999999999995E-2</c:v>
                </c:pt>
                <c:pt idx="7">
                  <c:v>0.22028</c:v>
                </c:pt>
                <c:pt idx="8">
                  <c:v>0.34148000000000001</c:v>
                </c:pt>
                <c:pt idx="9">
                  <c:v>0.45156000000000002</c:v>
                </c:pt>
                <c:pt idx="10">
                  <c:v>0.54064000000000001</c:v>
                </c:pt>
                <c:pt idx="11">
                  <c:v>0.60468</c:v>
                </c:pt>
                <c:pt idx="12">
                  <c:v>0.64376999999999995</c:v>
                </c:pt>
                <c:pt idx="13">
                  <c:v>0.66068000000000005</c:v>
                </c:pt>
                <c:pt idx="14">
                  <c:v>0.66076999999999997</c:v>
                </c:pt>
                <c:pt idx="15">
                  <c:v>0.64990000000000003</c:v>
                </c:pt>
                <c:pt idx="16">
                  <c:v>0.62917000000000001</c:v>
                </c:pt>
                <c:pt idx="17">
                  <c:v>0.61307</c:v>
                </c:pt>
                <c:pt idx="18">
                  <c:v>0.59414</c:v>
                </c:pt>
                <c:pt idx="19">
                  <c:v>0.57682999999999995</c:v>
                </c:pt>
                <c:pt idx="20">
                  <c:v>0.56350999999999996</c:v>
                </c:pt>
                <c:pt idx="21">
                  <c:v>0.55293000000000003</c:v>
                </c:pt>
                <c:pt idx="22">
                  <c:v>0.54400000000000004</c:v>
                </c:pt>
                <c:pt idx="23">
                  <c:v>0.53871000000000002</c:v>
                </c:pt>
                <c:pt idx="24">
                  <c:v>0.53730999999999995</c:v>
                </c:pt>
                <c:pt idx="25">
                  <c:v>0.53981999999999997</c:v>
                </c:pt>
                <c:pt idx="26">
                  <c:v>0.54503000000000001</c:v>
                </c:pt>
                <c:pt idx="27">
                  <c:v>0.55300000000000005</c:v>
                </c:pt>
                <c:pt idx="28">
                  <c:v>0.56272</c:v>
                </c:pt>
                <c:pt idx="29">
                  <c:v>0.57304999999999995</c:v>
                </c:pt>
                <c:pt idx="30">
                  <c:v>0.58223000000000003</c:v>
                </c:pt>
                <c:pt idx="31">
                  <c:v>0.58743000000000001</c:v>
                </c:pt>
                <c:pt idx="32">
                  <c:v>0.58660999999999996</c:v>
                </c:pt>
                <c:pt idx="33">
                  <c:v>0.57715000000000005</c:v>
                </c:pt>
                <c:pt idx="34">
                  <c:v>0.55572999999999995</c:v>
                </c:pt>
                <c:pt idx="35">
                  <c:v>0.52029999999999998</c:v>
                </c:pt>
                <c:pt idx="36">
                  <c:v>0.47136</c:v>
                </c:pt>
                <c:pt idx="37">
                  <c:v>0.41000999999999999</c:v>
                </c:pt>
                <c:pt idx="38">
                  <c:v>0.34107999999999999</c:v>
                </c:pt>
                <c:pt idx="39">
                  <c:v>0.26274999999999998</c:v>
                </c:pt>
                <c:pt idx="40">
                  <c:v>0.18793000000000001</c:v>
                </c:pt>
                <c:pt idx="41">
                  <c:v>0.11849999999999999</c:v>
                </c:pt>
                <c:pt idx="42">
                  <c:v>5.8029999999999998E-2</c:v>
                </c:pt>
                <c:pt idx="43">
                  <c:v>9.4000000000000004E-3</c:v>
                </c:pt>
                <c:pt idx="44">
                  <c:v>-2.87E-2</c:v>
                </c:pt>
                <c:pt idx="45">
                  <c:v>-5.475E-2</c:v>
                </c:pt>
                <c:pt idx="46">
                  <c:v>-7.2179999999999994E-2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-0.33063999999999999</c:v>
                </c:pt>
                <c:pt idx="1">
                  <c:v>-0.33295000000000002</c:v>
                </c:pt>
                <c:pt idx="2">
                  <c:v>-0.31415999999999999</c:v>
                </c:pt>
                <c:pt idx="3">
                  <c:v>-0.26073000000000002</c:v>
                </c:pt>
                <c:pt idx="4">
                  <c:v>-0.18076999999999999</c:v>
                </c:pt>
                <c:pt idx="5">
                  <c:v>-5.7079999999999999E-2</c:v>
                </c:pt>
                <c:pt idx="6">
                  <c:v>9.937E-2</c:v>
                </c:pt>
                <c:pt idx="7">
                  <c:v>0.27715000000000001</c:v>
                </c:pt>
                <c:pt idx="8">
                  <c:v>0.45457999999999998</c:v>
                </c:pt>
                <c:pt idx="9">
                  <c:v>0.61414000000000002</c:v>
                </c:pt>
                <c:pt idx="10">
                  <c:v>0.74134</c:v>
                </c:pt>
                <c:pt idx="11">
                  <c:v>0.82604999999999995</c:v>
                </c:pt>
                <c:pt idx="12">
                  <c:v>0.87136999999999998</c:v>
                </c:pt>
                <c:pt idx="13">
                  <c:v>0.88436999999999999</c:v>
                </c:pt>
                <c:pt idx="14">
                  <c:v>0.87416000000000005</c:v>
                </c:pt>
                <c:pt idx="15">
                  <c:v>0.84909999999999997</c:v>
                </c:pt>
                <c:pt idx="16">
                  <c:v>0.81835000000000002</c:v>
                </c:pt>
                <c:pt idx="17">
                  <c:v>0.78681999999999996</c:v>
                </c:pt>
                <c:pt idx="18">
                  <c:v>0.75790000000000002</c:v>
                </c:pt>
                <c:pt idx="19">
                  <c:v>0.73419999999999996</c:v>
                </c:pt>
                <c:pt idx="20">
                  <c:v>0.71687999999999996</c:v>
                </c:pt>
                <c:pt idx="21">
                  <c:v>0.70311999999999997</c:v>
                </c:pt>
                <c:pt idx="22">
                  <c:v>0.69179999999999997</c:v>
                </c:pt>
                <c:pt idx="23">
                  <c:v>0.67939000000000005</c:v>
                </c:pt>
                <c:pt idx="24">
                  <c:v>0.67689999999999995</c:v>
                </c:pt>
                <c:pt idx="25">
                  <c:v>0.68035000000000001</c:v>
                </c:pt>
                <c:pt idx="26">
                  <c:v>0.68784999999999996</c:v>
                </c:pt>
                <c:pt idx="27">
                  <c:v>0.69938</c:v>
                </c:pt>
                <c:pt idx="28">
                  <c:v>0.71431</c:v>
                </c:pt>
                <c:pt idx="29">
                  <c:v>0.72987999999999997</c:v>
                </c:pt>
                <c:pt idx="30">
                  <c:v>0.74609000000000003</c:v>
                </c:pt>
                <c:pt idx="31">
                  <c:v>0.75804000000000005</c:v>
                </c:pt>
                <c:pt idx="32">
                  <c:v>0.76314000000000004</c:v>
                </c:pt>
                <c:pt idx="33">
                  <c:v>0.75600999999999996</c:v>
                </c:pt>
                <c:pt idx="34">
                  <c:v>0.73229999999999995</c:v>
                </c:pt>
                <c:pt idx="35">
                  <c:v>0.68701000000000001</c:v>
                </c:pt>
                <c:pt idx="36">
                  <c:v>0.62085000000000001</c:v>
                </c:pt>
                <c:pt idx="37">
                  <c:v>0.53080000000000005</c:v>
                </c:pt>
                <c:pt idx="38">
                  <c:v>0.42873</c:v>
                </c:pt>
                <c:pt idx="39">
                  <c:v>0.32758999999999999</c:v>
                </c:pt>
                <c:pt idx="40">
                  <c:v>0.22314000000000001</c:v>
                </c:pt>
                <c:pt idx="41">
                  <c:v>0.12812000000000001</c:v>
                </c:pt>
                <c:pt idx="42">
                  <c:v>4.8129999999999999E-2</c:v>
                </c:pt>
                <c:pt idx="43">
                  <c:v>-1.414E-2</c:v>
                </c:pt>
                <c:pt idx="44">
                  <c:v>-5.9540000000000003E-2</c:v>
                </c:pt>
                <c:pt idx="45">
                  <c:v>-8.8830000000000006E-2</c:v>
                </c:pt>
                <c:pt idx="46">
                  <c:v>-0.1062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-0.44320999999999999</c:v>
                </c:pt>
                <c:pt idx="1">
                  <c:v>-0.46359</c:v>
                </c:pt>
                <c:pt idx="2">
                  <c:v>-0.45710000000000001</c:v>
                </c:pt>
                <c:pt idx="3">
                  <c:v>-0.41089999999999999</c:v>
                </c:pt>
                <c:pt idx="4">
                  <c:v>-0.31080999999999998</c:v>
                </c:pt>
                <c:pt idx="5">
                  <c:v>-0.14779</c:v>
                </c:pt>
                <c:pt idx="6">
                  <c:v>7.4260000000000007E-2</c:v>
                </c:pt>
                <c:pt idx="7">
                  <c:v>0.33495000000000003</c:v>
                </c:pt>
                <c:pt idx="8">
                  <c:v>0.60141</c:v>
                </c:pt>
                <c:pt idx="9">
                  <c:v>0.83860000000000001</c:v>
                </c:pt>
                <c:pt idx="10">
                  <c:v>1.0218499999999999</c:v>
                </c:pt>
                <c:pt idx="11">
                  <c:v>1.13496</c:v>
                </c:pt>
                <c:pt idx="12">
                  <c:v>1.18527</c:v>
                </c:pt>
                <c:pt idx="13">
                  <c:v>1.18886</c:v>
                </c:pt>
                <c:pt idx="14">
                  <c:v>1.1581699999999999</c:v>
                </c:pt>
                <c:pt idx="15">
                  <c:v>1.11232</c:v>
                </c:pt>
                <c:pt idx="16">
                  <c:v>1.06074</c:v>
                </c:pt>
                <c:pt idx="17">
                  <c:v>1.0122800000000001</c:v>
                </c:pt>
                <c:pt idx="18">
                  <c:v>0.96958999999999995</c:v>
                </c:pt>
                <c:pt idx="19">
                  <c:v>0.93696000000000002</c:v>
                </c:pt>
                <c:pt idx="20">
                  <c:v>0.91600000000000004</c:v>
                </c:pt>
                <c:pt idx="21">
                  <c:v>0.89785999999999999</c:v>
                </c:pt>
                <c:pt idx="22">
                  <c:v>0.87509999999999999</c:v>
                </c:pt>
                <c:pt idx="23">
                  <c:v>0.86155000000000004</c:v>
                </c:pt>
                <c:pt idx="24">
                  <c:v>0.85801000000000005</c:v>
                </c:pt>
                <c:pt idx="25">
                  <c:v>0.86253000000000002</c:v>
                </c:pt>
                <c:pt idx="26">
                  <c:v>0.87304000000000004</c:v>
                </c:pt>
                <c:pt idx="27">
                  <c:v>0.88934000000000002</c:v>
                </c:pt>
                <c:pt idx="28">
                  <c:v>0.91052</c:v>
                </c:pt>
                <c:pt idx="29">
                  <c:v>0.93518000000000001</c:v>
                </c:pt>
                <c:pt idx="30">
                  <c:v>0.96145000000000003</c:v>
                </c:pt>
                <c:pt idx="31">
                  <c:v>0.98362000000000005</c:v>
                </c:pt>
                <c:pt idx="32">
                  <c:v>0.99946000000000002</c:v>
                </c:pt>
                <c:pt idx="33">
                  <c:v>0.99839</c:v>
                </c:pt>
                <c:pt idx="34">
                  <c:v>0.97309999999999997</c:v>
                </c:pt>
                <c:pt idx="35">
                  <c:v>0.91693000000000002</c:v>
                </c:pt>
                <c:pt idx="36">
                  <c:v>0.82552000000000003</c:v>
                </c:pt>
                <c:pt idx="37">
                  <c:v>0.7046</c:v>
                </c:pt>
                <c:pt idx="38">
                  <c:v>0.56506000000000001</c:v>
                </c:pt>
                <c:pt idx="39">
                  <c:v>0.40264</c:v>
                </c:pt>
                <c:pt idx="40">
                  <c:v>0.25896999999999998</c:v>
                </c:pt>
                <c:pt idx="41">
                  <c:v>0.12831000000000001</c:v>
                </c:pt>
                <c:pt idx="42">
                  <c:v>2.3390000000000001E-2</c:v>
                </c:pt>
                <c:pt idx="43">
                  <c:v>-5.5010000000000003E-2</c:v>
                </c:pt>
                <c:pt idx="44">
                  <c:v>-0.1076</c:v>
                </c:pt>
                <c:pt idx="45">
                  <c:v>-0.13872999999999999</c:v>
                </c:pt>
                <c:pt idx="46">
                  <c:v>-0.15393999999999999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-0.58909999999999996</c:v>
                </c:pt>
                <c:pt idx="1">
                  <c:v>-0.6431</c:v>
                </c:pt>
                <c:pt idx="2">
                  <c:v>-0.66707000000000005</c:v>
                </c:pt>
                <c:pt idx="3">
                  <c:v>-0.63861999999999997</c:v>
                </c:pt>
                <c:pt idx="4">
                  <c:v>-0.53603999999999996</c:v>
                </c:pt>
                <c:pt idx="5">
                  <c:v>-0.33159</c:v>
                </c:pt>
                <c:pt idx="6">
                  <c:v>-2.213E-2</c:v>
                </c:pt>
                <c:pt idx="7">
                  <c:v>0.36481000000000002</c:v>
                </c:pt>
                <c:pt idx="8">
                  <c:v>0.77261999999999997</c:v>
                </c:pt>
                <c:pt idx="9">
                  <c:v>1.1362099999999999</c:v>
                </c:pt>
                <c:pt idx="10">
                  <c:v>1.4049799999999999</c:v>
                </c:pt>
                <c:pt idx="11">
                  <c:v>1.5578700000000001</c:v>
                </c:pt>
                <c:pt idx="12">
                  <c:v>1.5415700000000001</c:v>
                </c:pt>
                <c:pt idx="13">
                  <c:v>1.58914</c:v>
                </c:pt>
                <c:pt idx="14">
                  <c:v>1.5265899999999999</c:v>
                </c:pt>
                <c:pt idx="15">
                  <c:v>1.44842</c:v>
                </c:pt>
                <c:pt idx="16">
                  <c:v>1.3688100000000001</c:v>
                </c:pt>
                <c:pt idx="17">
                  <c:v>1.2978700000000001</c:v>
                </c:pt>
                <c:pt idx="18">
                  <c:v>1.2364999999999999</c:v>
                </c:pt>
                <c:pt idx="19">
                  <c:v>1.1913899999999999</c:v>
                </c:pt>
                <c:pt idx="20">
                  <c:v>1.16161</c:v>
                </c:pt>
                <c:pt idx="21">
                  <c:v>1.1369400000000001</c:v>
                </c:pt>
                <c:pt idx="22">
                  <c:v>1.10989</c:v>
                </c:pt>
                <c:pt idx="23">
                  <c:v>1.0942099999999999</c:v>
                </c:pt>
                <c:pt idx="24">
                  <c:v>1.0904400000000001</c:v>
                </c:pt>
                <c:pt idx="25">
                  <c:v>1.0965</c:v>
                </c:pt>
                <c:pt idx="26">
                  <c:v>1.11147</c:v>
                </c:pt>
                <c:pt idx="27">
                  <c:v>1.13323</c:v>
                </c:pt>
                <c:pt idx="28">
                  <c:v>1.1634100000000001</c:v>
                </c:pt>
                <c:pt idx="29">
                  <c:v>1.1995800000000001</c:v>
                </c:pt>
                <c:pt idx="30">
                  <c:v>1.24115</c:v>
                </c:pt>
                <c:pt idx="31">
                  <c:v>1.28305</c:v>
                </c:pt>
                <c:pt idx="32">
                  <c:v>1.31209</c:v>
                </c:pt>
                <c:pt idx="33">
                  <c:v>1.3231299999999999</c:v>
                </c:pt>
                <c:pt idx="34">
                  <c:v>1.3011200000000001</c:v>
                </c:pt>
                <c:pt idx="35">
                  <c:v>1.2301899999999999</c:v>
                </c:pt>
                <c:pt idx="36">
                  <c:v>1.10622</c:v>
                </c:pt>
                <c:pt idx="37">
                  <c:v>0.93332000000000004</c:v>
                </c:pt>
                <c:pt idx="38">
                  <c:v>0.72036</c:v>
                </c:pt>
                <c:pt idx="39">
                  <c:v>0.49753999999999998</c:v>
                </c:pt>
                <c:pt idx="40">
                  <c:v>0.28767999999999999</c:v>
                </c:pt>
                <c:pt idx="41">
                  <c:v>0.10763</c:v>
                </c:pt>
                <c:pt idx="42">
                  <c:v>-2.9760000000000002E-2</c:v>
                </c:pt>
                <c:pt idx="43">
                  <c:v>-0.12506</c:v>
                </c:pt>
                <c:pt idx="44">
                  <c:v>-0.18251999999999999</c:v>
                </c:pt>
                <c:pt idx="45">
                  <c:v>-0.21074999999999999</c:v>
                </c:pt>
                <c:pt idx="46">
                  <c:v>-0.21901000000000001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-0.77239999999999998</c:v>
                </c:pt>
                <c:pt idx="1">
                  <c:v>-0.88100000000000001</c:v>
                </c:pt>
                <c:pt idx="2">
                  <c:v>-0.96301000000000003</c:v>
                </c:pt>
                <c:pt idx="3">
                  <c:v>-0.98614000000000002</c:v>
                </c:pt>
                <c:pt idx="4">
                  <c:v>-0.91637000000000002</c:v>
                </c:pt>
                <c:pt idx="5">
                  <c:v>-0.69974999999999998</c:v>
                </c:pt>
                <c:pt idx="6">
                  <c:v>-0.29720999999999997</c:v>
                </c:pt>
                <c:pt idx="7">
                  <c:v>0.26896999999999999</c:v>
                </c:pt>
                <c:pt idx="8">
                  <c:v>0.90834999999999999</c:v>
                </c:pt>
                <c:pt idx="9">
                  <c:v>1.4851799999999999</c:v>
                </c:pt>
                <c:pt idx="10">
                  <c:v>1.8954899999999999</c:v>
                </c:pt>
                <c:pt idx="11">
                  <c:v>2.1041400000000001</c:v>
                </c:pt>
                <c:pt idx="12">
                  <c:v>2.1475900000000001</c:v>
                </c:pt>
                <c:pt idx="13">
                  <c:v>2.0853600000000001</c:v>
                </c:pt>
                <c:pt idx="14">
                  <c:v>1.9692099999999999</c:v>
                </c:pt>
                <c:pt idx="15">
                  <c:v>1.8431999999999999</c:v>
                </c:pt>
                <c:pt idx="16">
                  <c:v>1.72559</c:v>
                </c:pt>
                <c:pt idx="17">
                  <c:v>1.62541</c:v>
                </c:pt>
                <c:pt idx="18">
                  <c:v>1.5440499999999999</c:v>
                </c:pt>
                <c:pt idx="22">
                  <c:v>0</c:v>
                </c:pt>
                <c:pt idx="23">
                  <c:v>1.37399</c:v>
                </c:pt>
                <c:pt idx="24">
                  <c:v>1.37215</c:v>
                </c:pt>
                <c:pt idx="25">
                  <c:v>1.38134</c:v>
                </c:pt>
                <c:pt idx="26">
                  <c:v>1.4039999999999999</c:v>
                </c:pt>
                <c:pt idx="27">
                  <c:v>1.4388099999999999</c:v>
                </c:pt>
                <c:pt idx="28">
                  <c:v>1.4764999999999999</c:v>
                </c:pt>
                <c:pt idx="29">
                  <c:v>1.5262899999999999</c:v>
                </c:pt>
                <c:pt idx="30">
                  <c:v>1.5886899999999999</c:v>
                </c:pt>
                <c:pt idx="31">
                  <c:v>1.65774</c:v>
                </c:pt>
                <c:pt idx="32">
                  <c:v>1.7185600000000001</c:v>
                </c:pt>
                <c:pt idx="33">
                  <c:v>1.7549699999999999</c:v>
                </c:pt>
                <c:pt idx="34">
                  <c:v>1.7446200000000001</c:v>
                </c:pt>
                <c:pt idx="35">
                  <c:v>1.6592</c:v>
                </c:pt>
                <c:pt idx="36">
                  <c:v>1.48916</c:v>
                </c:pt>
                <c:pt idx="37">
                  <c:v>1.2327999999999999</c:v>
                </c:pt>
                <c:pt idx="38">
                  <c:v>0.91600000000000004</c:v>
                </c:pt>
                <c:pt idx="39">
                  <c:v>0.58701999999999999</c:v>
                </c:pt>
                <c:pt idx="40">
                  <c:v>0.28405999999999998</c:v>
                </c:pt>
                <c:pt idx="41">
                  <c:v>3.8850000000000003E-2</c:v>
                </c:pt>
                <c:pt idx="42">
                  <c:v>-0.13335</c:v>
                </c:pt>
                <c:pt idx="43">
                  <c:v>-0.24149999999999999</c:v>
                </c:pt>
                <c:pt idx="44">
                  <c:v>-0.29585</c:v>
                </c:pt>
                <c:pt idx="45">
                  <c:v>-0.31248999999999999</c:v>
                </c:pt>
                <c:pt idx="46">
                  <c:v>-0.30593999999999999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-0.99219000000000002</c:v>
                </c:pt>
                <c:pt idx="1">
                  <c:v>-1.17432</c:v>
                </c:pt>
                <c:pt idx="2">
                  <c:v>-1.34616</c:v>
                </c:pt>
                <c:pt idx="3">
                  <c:v>-1.4811000000000001</c:v>
                </c:pt>
                <c:pt idx="4">
                  <c:v>-1.5394399999999999</c:v>
                </c:pt>
                <c:pt idx="5">
                  <c:v>-1.4208700000000001</c:v>
                </c:pt>
                <c:pt idx="6">
                  <c:v>-1.0187600000000001</c:v>
                </c:pt>
                <c:pt idx="7">
                  <c:v>-0.27353</c:v>
                </c:pt>
                <c:pt idx="8">
                  <c:v>0.72326000000000001</c:v>
                </c:pt>
                <c:pt idx="9">
                  <c:v>1.7044900000000001</c:v>
                </c:pt>
                <c:pt idx="10">
                  <c:v>2.3649399999999998</c:v>
                </c:pt>
                <c:pt idx="11">
                  <c:v>2.6699700000000002</c:v>
                </c:pt>
                <c:pt idx="12">
                  <c:v>2.6882999999999999</c:v>
                </c:pt>
                <c:pt idx="13">
                  <c:v>2.5524499999999999</c:v>
                </c:pt>
                <c:pt idx="14">
                  <c:v>2.3617400000000002</c:v>
                </c:pt>
                <c:pt idx="15">
                  <c:v>2.17544</c:v>
                </c:pt>
                <c:pt idx="16">
                  <c:v>2.0203000000000002</c:v>
                </c:pt>
                <c:pt idx="17">
                  <c:v>1.89805</c:v>
                </c:pt>
                <c:pt idx="18">
                  <c:v>1.8090599999999999</c:v>
                </c:pt>
                <c:pt idx="22">
                  <c:v>0</c:v>
                </c:pt>
                <c:pt idx="23">
                  <c:v>1.64198</c:v>
                </c:pt>
                <c:pt idx="24">
                  <c:v>1.6458299999999999</c:v>
                </c:pt>
                <c:pt idx="25">
                  <c:v>1.6619200000000001</c:v>
                </c:pt>
                <c:pt idx="26">
                  <c:v>1.6922699999999999</c:v>
                </c:pt>
                <c:pt idx="27">
                  <c:v>1.7430600000000001</c:v>
                </c:pt>
                <c:pt idx="28">
                  <c:v>1.81047</c:v>
                </c:pt>
                <c:pt idx="29">
                  <c:v>1.88558</c:v>
                </c:pt>
                <c:pt idx="30">
                  <c:v>1.9779599999999999</c:v>
                </c:pt>
                <c:pt idx="31">
                  <c:v>2.0861499999999999</c:v>
                </c:pt>
                <c:pt idx="32">
                  <c:v>2.2017500000000001</c:v>
                </c:pt>
                <c:pt idx="33">
                  <c:v>2.2922799999999999</c:v>
                </c:pt>
                <c:pt idx="34">
                  <c:v>2.3170899999999999</c:v>
                </c:pt>
                <c:pt idx="35">
                  <c:v>2.2227600000000001</c:v>
                </c:pt>
                <c:pt idx="36">
                  <c:v>1.9840899999999999</c:v>
                </c:pt>
                <c:pt idx="37">
                  <c:v>1.5996300000000001</c:v>
                </c:pt>
                <c:pt idx="38">
                  <c:v>1.10304</c:v>
                </c:pt>
                <c:pt idx="39">
                  <c:v>0.62511000000000005</c:v>
                </c:pt>
                <c:pt idx="40">
                  <c:v>0.19472999999999999</c:v>
                </c:pt>
                <c:pt idx="41">
                  <c:v>-0.12523999999999999</c:v>
                </c:pt>
                <c:pt idx="42">
                  <c:v>-0.32368000000000002</c:v>
                </c:pt>
                <c:pt idx="43">
                  <c:v>-0.42735000000000001</c:v>
                </c:pt>
                <c:pt idx="44">
                  <c:v>-0.46095000000000003</c:v>
                </c:pt>
                <c:pt idx="45">
                  <c:v>-0.45190999999999998</c:v>
                </c:pt>
                <c:pt idx="46">
                  <c:v>-0.41897000000000001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2144"/>
        <c:axId val="194418176"/>
      </c:scatterChart>
      <c:valAx>
        <c:axId val="187542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418176"/>
        <c:crosses val="autoZero"/>
        <c:crossBetween val="midCat"/>
      </c:valAx>
      <c:valAx>
        <c:axId val="19441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421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-1040.9442354865801</c:v>
                </c:pt>
                <c:pt idx="1">
                  <c:v>-1228.1362131375099</c:v>
                </c:pt>
                <c:pt idx="2">
                  <c:v>-1413.7569840618301</c:v>
                </c:pt>
                <c:pt idx="3">
                  <c:v>-1579.5144842289201</c:v>
                </c:pt>
                <c:pt idx="4">
                  <c:v>-1666.6361994706599</c:v>
                </c:pt>
                <c:pt idx="5">
                  <c:v>-1600.25693033627</c:v>
                </c:pt>
                <c:pt idx="6">
                  <c:v>-1281.7499787450199</c:v>
                </c:pt>
                <c:pt idx="7">
                  <c:v>-625.44699776293805</c:v>
                </c:pt>
                <c:pt idx="8">
                  <c:v>296.643530339633</c:v>
                </c:pt>
                <c:pt idx="9">
                  <c:v>1258.5018241247501</c:v>
                </c:pt>
                <c:pt idx="10">
                  <c:v>2016.01138645744</c:v>
                </c:pt>
                <c:pt idx="11">
                  <c:v>2437.73233462089</c:v>
                </c:pt>
                <c:pt idx="12">
                  <c:v>2538.3440604079401</c:v>
                </c:pt>
                <c:pt idx="13">
                  <c:v>2447.80333789823</c:v>
                </c:pt>
                <c:pt idx="14">
                  <c:v>2293.6111274937598</c:v>
                </c:pt>
                <c:pt idx="15">
                  <c:v>2134.5955876082298</c:v>
                </c:pt>
                <c:pt idx="16">
                  <c:v>1998.02897750336</c:v>
                </c:pt>
                <c:pt idx="17">
                  <c:v>1885.7134195271799</c:v>
                </c:pt>
                <c:pt idx="18">
                  <c:v>1799.8798515138401</c:v>
                </c:pt>
                <c:pt idx="23">
                  <c:v>1641.1857028002</c:v>
                </c:pt>
                <c:pt idx="24">
                  <c:v>1651.90204944267</c:v>
                </c:pt>
                <c:pt idx="25">
                  <c:v>1676.7616607514899</c:v>
                </c:pt>
                <c:pt idx="26">
                  <c:v>1714.8048053789601</c:v>
                </c:pt>
                <c:pt idx="27">
                  <c:v>1768.6600551101701</c:v>
                </c:pt>
                <c:pt idx="28">
                  <c:v>1839.03201169148</c:v>
                </c:pt>
                <c:pt idx="29">
                  <c:v>1924.3881261658</c:v>
                </c:pt>
                <c:pt idx="30">
                  <c:v>2020.7189732157799</c:v>
                </c:pt>
                <c:pt idx="31">
                  <c:v>2118.1283825630799</c:v>
                </c:pt>
                <c:pt idx="32">
                  <c:v>2195.73348167823</c:v>
                </c:pt>
                <c:pt idx="33">
                  <c:v>2219.3972972675301</c:v>
                </c:pt>
                <c:pt idx="34">
                  <c:v>2140.32102830852</c:v>
                </c:pt>
                <c:pt idx="35">
                  <c:v>1921.0339596282099</c:v>
                </c:pt>
                <c:pt idx="36">
                  <c:v>1563.0319686873399</c:v>
                </c:pt>
                <c:pt idx="37">
                  <c:v>1101.4728622780301</c:v>
                </c:pt>
                <c:pt idx="38">
                  <c:v>602.08150163269295</c:v>
                </c:pt>
                <c:pt idx="39">
                  <c:v>160.584430991202</c:v>
                </c:pt>
                <c:pt idx="40">
                  <c:v>-174.36418923683399</c:v>
                </c:pt>
                <c:pt idx="41">
                  <c:v>-392.51515919711898</c:v>
                </c:pt>
                <c:pt idx="42">
                  <c:v>-503.44145407785601</c:v>
                </c:pt>
                <c:pt idx="43">
                  <c:v>-539.41205405233802</c:v>
                </c:pt>
                <c:pt idx="44">
                  <c:v>-528.09811980314601</c:v>
                </c:pt>
                <c:pt idx="45">
                  <c:v>-490.10987334722302</c:v>
                </c:pt>
                <c:pt idx="46">
                  <c:v>-441.35706158061203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-992.19</c:v>
                </c:pt>
                <c:pt idx="1">
                  <c:v>-1174.32</c:v>
                </c:pt>
                <c:pt idx="2">
                  <c:v>-1346.16</c:v>
                </c:pt>
                <c:pt idx="3">
                  <c:v>-1481.1000000000001</c:v>
                </c:pt>
                <c:pt idx="4">
                  <c:v>-1539.4399999999998</c:v>
                </c:pt>
                <c:pt idx="5">
                  <c:v>-1420.8700000000001</c:v>
                </c:pt>
                <c:pt idx="6">
                  <c:v>-1018.7600000000001</c:v>
                </c:pt>
                <c:pt idx="7">
                  <c:v>-273.52999999999997</c:v>
                </c:pt>
                <c:pt idx="8">
                  <c:v>723.26</c:v>
                </c:pt>
                <c:pt idx="9">
                  <c:v>1704.49</c:v>
                </c:pt>
                <c:pt idx="10">
                  <c:v>2364.9399999999996</c:v>
                </c:pt>
                <c:pt idx="11">
                  <c:v>2669.9700000000003</c:v>
                </c:pt>
                <c:pt idx="12">
                  <c:v>2688.2999999999997</c:v>
                </c:pt>
                <c:pt idx="13">
                  <c:v>2552.4499999999998</c:v>
                </c:pt>
                <c:pt idx="14">
                  <c:v>2361.7400000000002</c:v>
                </c:pt>
                <c:pt idx="15">
                  <c:v>2175.44</c:v>
                </c:pt>
                <c:pt idx="16">
                  <c:v>2020.3000000000002</c:v>
                </c:pt>
                <c:pt idx="17">
                  <c:v>1898.05</c:v>
                </c:pt>
                <c:pt idx="18">
                  <c:v>1809.06</c:v>
                </c:pt>
                <c:pt idx="23">
                  <c:v>1641.98</c:v>
                </c:pt>
                <c:pt idx="24">
                  <c:v>1645.83</c:v>
                </c:pt>
                <c:pt idx="25">
                  <c:v>1661.92</c:v>
                </c:pt>
                <c:pt idx="26">
                  <c:v>1692.27</c:v>
                </c:pt>
                <c:pt idx="27">
                  <c:v>1743.06</c:v>
                </c:pt>
                <c:pt idx="28">
                  <c:v>1810.47</c:v>
                </c:pt>
                <c:pt idx="29">
                  <c:v>1885.58</c:v>
                </c:pt>
                <c:pt idx="30">
                  <c:v>1977.96</c:v>
                </c:pt>
                <c:pt idx="31">
                  <c:v>2086.15</c:v>
                </c:pt>
                <c:pt idx="32">
                  <c:v>2201.75</c:v>
                </c:pt>
                <c:pt idx="33">
                  <c:v>2292.2799999999997</c:v>
                </c:pt>
                <c:pt idx="34">
                  <c:v>2317.0899999999997</c:v>
                </c:pt>
                <c:pt idx="35">
                  <c:v>2222.7600000000002</c:v>
                </c:pt>
                <c:pt idx="36">
                  <c:v>1984.09</c:v>
                </c:pt>
                <c:pt idx="37">
                  <c:v>1599.63</c:v>
                </c:pt>
                <c:pt idx="38">
                  <c:v>1103.04</c:v>
                </c:pt>
                <c:pt idx="39">
                  <c:v>625.11</c:v>
                </c:pt>
                <c:pt idx="40">
                  <c:v>194.73</c:v>
                </c:pt>
                <c:pt idx="41">
                  <c:v>-125.24</c:v>
                </c:pt>
                <c:pt idx="42">
                  <c:v>-323.68</c:v>
                </c:pt>
                <c:pt idx="43">
                  <c:v>-427.35</c:v>
                </c:pt>
                <c:pt idx="44">
                  <c:v>-460.95000000000005</c:v>
                </c:pt>
                <c:pt idx="45">
                  <c:v>-451.90999999999997</c:v>
                </c:pt>
                <c:pt idx="46">
                  <c:v>-418.97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5472"/>
        <c:axId val="12258739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48.754235486580001</c:v>
                </c:pt>
                <c:pt idx="1">
                  <c:v>53.816213137509976</c:v>
                </c:pt>
                <c:pt idx="2">
                  <c:v>67.596984061829971</c:v>
                </c:pt>
                <c:pt idx="3">
                  <c:v>98.414484228919946</c:v>
                </c:pt>
                <c:pt idx="4">
                  <c:v>127.19619947066008</c:v>
                </c:pt>
                <c:pt idx="5">
                  <c:v>179.38693033626987</c:v>
                </c:pt>
                <c:pt idx="6">
                  <c:v>262.98997874501981</c:v>
                </c:pt>
                <c:pt idx="7">
                  <c:v>351.91699776293808</c:v>
                </c:pt>
                <c:pt idx="8">
                  <c:v>426.61646966036699</c:v>
                </c:pt>
                <c:pt idx="9">
                  <c:v>445.98817587524991</c:v>
                </c:pt>
                <c:pt idx="10">
                  <c:v>348.92861354255956</c:v>
                </c:pt>
                <c:pt idx="11">
                  <c:v>232.23766537911024</c:v>
                </c:pt>
                <c:pt idx="12">
                  <c:v>149.95593959205962</c:v>
                </c:pt>
                <c:pt idx="13">
                  <c:v>104.64666210176983</c:v>
                </c:pt>
                <c:pt idx="14">
                  <c:v>68.128872506240441</c:v>
                </c:pt>
                <c:pt idx="15">
                  <c:v>40.84441239177022</c:v>
                </c:pt>
                <c:pt idx="16">
                  <c:v>22.271022496640171</c:v>
                </c:pt>
                <c:pt idx="17">
                  <c:v>12.33658047282006</c:v>
                </c:pt>
                <c:pt idx="18">
                  <c:v>9.180148486159851</c:v>
                </c:pt>
                <c:pt idx="23">
                  <c:v>0.79429719979998481</c:v>
                </c:pt>
                <c:pt idx="24">
                  <c:v>-6.0720494426700498</c:v>
                </c:pt>
                <c:pt idx="25">
                  <c:v>-14.841660751489826</c:v>
                </c:pt>
                <c:pt idx="26">
                  <c:v>-22.534805378960073</c:v>
                </c:pt>
                <c:pt idx="27">
                  <c:v>-25.60005511017016</c:v>
                </c:pt>
                <c:pt idx="28">
                  <c:v>-28.562011691479938</c:v>
                </c:pt>
                <c:pt idx="29">
                  <c:v>-38.808126165800104</c:v>
                </c:pt>
                <c:pt idx="30">
                  <c:v>-42.758973215779861</c:v>
                </c:pt>
                <c:pt idx="31">
                  <c:v>-31.978382563079776</c:v>
                </c:pt>
                <c:pt idx="32">
                  <c:v>6.016518321770036</c:v>
                </c:pt>
                <c:pt idx="33">
                  <c:v>72.882702732469625</c:v>
                </c:pt>
                <c:pt idx="34">
                  <c:v>176.76897169147969</c:v>
                </c:pt>
                <c:pt idx="35">
                  <c:v>301.7260403717903</c:v>
                </c:pt>
                <c:pt idx="36">
                  <c:v>421.05803131265998</c:v>
                </c:pt>
                <c:pt idx="37">
                  <c:v>498.15713772197</c:v>
                </c:pt>
                <c:pt idx="38">
                  <c:v>500.95849836730702</c:v>
                </c:pt>
                <c:pt idx="39">
                  <c:v>464.52556900879802</c:v>
                </c:pt>
                <c:pt idx="40">
                  <c:v>369.09418923683398</c:v>
                </c:pt>
                <c:pt idx="41">
                  <c:v>267.27515919711897</c:v>
                </c:pt>
                <c:pt idx="42">
                  <c:v>179.761454077856</c:v>
                </c:pt>
                <c:pt idx="43">
                  <c:v>112.062054052338</c:v>
                </c:pt>
                <c:pt idx="44">
                  <c:v>67.14811980314596</c:v>
                </c:pt>
                <c:pt idx="45">
                  <c:v>38.199873347223047</c:v>
                </c:pt>
                <c:pt idx="46">
                  <c:v>22.387061580611999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-4.9138003292292805</c:v>
                </c:pt>
                <c:pt idx="1">
                  <c:v>-4.5827553935477532</c:v>
                </c:pt>
                <c:pt idx="2">
                  <c:v>-5.0214672893140468</c:v>
                </c:pt>
                <c:pt idx="3">
                  <c:v>-6.6446886927904885</c:v>
                </c:pt>
                <c:pt idx="4">
                  <c:v>-8.2624980168541864</c:v>
                </c:pt>
                <c:pt idx="5">
                  <c:v>-12.625147292593262</c:v>
                </c:pt>
                <c:pt idx="6">
                  <c:v>-25.81471384281085</c:v>
                </c:pt>
                <c:pt idx="7">
                  <c:v>-128.65755045623445</c:v>
                </c:pt>
                <c:pt idx="8">
                  <c:v>58.985215504848462</c:v>
                </c:pt>
                <c:pt idx="9">
                  <c:v>26.16549090198534</c:v>
                </c:pt>
                <c:pt idx="10">
                  <c:v>14.754226895505154</c:v>
                </c:pt>
                <c:pt idx="11">
                  <c:v>8.69813763372286</c:v>
                </c:pt>
                <c:pt idx="12">
                  <c:v>5.5780954354818899</c:v>
                </c:pt>
                <c:pt idx="13">
                  <c:v>4.0998515975541086</c:v>
                </c:pt>
                <c:pt idx="14">
                  <c:v>2.8846897840676973</c:v>
                </c:pt>
                <c:pt idx="15">
                  <c:v>1.8775241970254395</c:v>
                </c:pt>
                <c:pt idx="16">
                  <c:v>1.1023621490194611</c:v>
                </c:pt>
                <c:pt idx="17">
                  <c:v>0.64996077410079078</c:v>
                </c:pt>
                <c:pt idx="18">
                  <c:v>0.50745406377675983</c:v>
                </c:pt>
                <c:pt idx="23">
                  <c:v>4.8374352903201301E-2</c:v>
                </c:pt>
                <c:pt idx="24">
                  <c:v>-0.3689353968921486</c:v>
                </c:pt>
                <c:pt idx="25">
                  <c:v>-0.89304303164351018</c:v>
                </c:pt>
                <c:pt idx="26">
                  <c:v>-1.3316317951012588</c:v>
                </c:pt>
                <c:pt idx="27">
                  <c:v>-1.4686846758097922</c:v>
                </c:pt>
                <c:pt idx="28">
                  <c:v>-1.5776020420929338</c:v>
                </c:pt>
                <c:pt idx="29">
                  <c:v>-2.058153256069756</c:v>
                </c:pt>
                <c:pt idx="30">
                  <c:v>-2.1617713814121546</c:v>
                </c:pt>
                <c:pt idx="31">
                  <c:v>-1.5328898958885877</c:v>
                </c:pt>
                <c:pt idx="32">
                  <c:v>0.27326073903803955</c:v>
                </c:pt>
                <c:pt idx="33">
                  <c:v>3.179485173384998</c:v>
                </c:pt>
                <c:pt idx="34">
                  <c:v>7.628921262941005</c:v>
                </c:pt>
                <c:pt idx="35">
                  <c:v>13.574386815121303</c:v>
                </c:pt>
                <c:pt idx="36">
                  <c:v>21.221720351025407</c:v>
                </c:pt>
                <c:pt idx="37">
                  <c:v>31.142022700372586</c:v>
                </c:pt>
                <c:pt idx="38">
                  <c:v>45.416167896658962</c:v>
                </c:pt>
                <c:pt idx="39">
                  <c:v>74.311012303242308</c:v>
                </c:pt>
                <c:pt idx="40">
                  <c:v>189.54151349911879</c:v>
                </c:pt>
                <c:pt idx="41">
                  <c:v>-213.41037942919115</c:v>
                </c:pt>
                <c:pt idx="42">
                  <c:v>-55.536781413079581</c:v>
                </c:pt>
                <c:pt idx="43">
                  <c:v>-26.222546870793963</c:v>
                </c:pt>
                <c:pt idx="44">
                  <c:v>-14.567332639797364</c:v>
                </c:pt>
                <c:pt idx="45">
                  <c:v>-8.4529825290927505</c:v>
                </c:pt>
                <c:pt idx="46">
                  <c:v>-5.3433567034899871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72544"/>
        <c:axId val="142174080"/>
      </c:scatterChart>
      <c:valAx>
        <c:axId val="122585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587392"/>
        <c:crosses val="autoZero"/>
        <c:crossBetween val="midCat"/>
      </c:valAx>
      <c:valAx>
        <c:axId val="12258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585472"/>
        <c:crosses val="autoZero"/>
        <c:crossBetween val="midCat"/>
      </c:valAx>
      <c:valAx>
        <c:axId val="1421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74080"/>
        <c:crosses val="autoZero"/>
        <c:crossBetween val="midCat"/>
      </c:valAx>
      <c:valAx>
        <c:axId val="1421740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172544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-814.40422932554304</c:v>
                </c:pt>
                <c:pt idx="1">
                  <c:v>-923.49861326834105</c:v>
                </c:pt>
                <c:pt idx="2">
                  <c:v>-1013.81245357035</c:v>
                </c:pt>
                <c:pt idx="3">
                  <c:v>-1057.8950438177901</c:v>
                </c:pt>
                <c:pt idx="4">
                  <c:v>-1015.46871118962</c:v>
                </c:pt>
                <c:pt idx="5">
                  <c:v>-833.83840183548</c:v>
                </c:pt>
                <c:pt idx="6">
                  <c:v>-474.13364213316402</c:v>
                </c:pt>
                <c:pt idx="7">
                  <c:v>53.745174141457397</c:v>
                </c:pt>
                <c:pt idx="8">
                  <c:v>674.93410563553198</c:v>
                </c:pt>
                <c:pt idx="9">
                  <c:v>1255.9399355025901</c:v>
                </c:pt>
                <c:pt idx="10">
                  <c:v>1690.1733134359499</c:v>
                </c:pt>
                <c:pt idx="11">
                  <c:v>1939.7072071576699</c:v>
                </c:pt>
                <c:pt idx="12">
                  <c:v>2016.94206155544</c:v>
                </c:pt>
                <c:pt idx="13">
                  <c:v>1979.6136384900799</c:v>
                </c:pt>
                <c:pt idx="14">
                  <c:v>1886.87800859085</c:v>
                </c:pt>
                <c:pt idx="15">
                  <c:v>1779.2951020257999</c:v>
                </c:pt>
                <c:pt idx="16">
                  <c:v>1676.05001128495</c:v>
                </c:pt>
                <c:pt idx="17">
                  <c:v>1586.9955965340801</c:v>
                </c:pt>
                <c:pt idx="18">
                  <c:v>1513.3678028654101</c:v>
                </c:pt>
                <c:pt idx="23">
                  <c:v>1355.2569929431299</c:v>
                </c:pt>
                <c:pt idx="24">
                  <c:v>1357.54649988799</c:v>
                </c:pt>
                <c:pt idx="25">
                  <c:v>1371.69381234204</c:v>
                </c:pt>
                <c:pt idx="26">
                  <c:v>1396.0297828386199</c:v>
                </c:pt>
                <c:pt idx="27">
                  <c:v>1432.0318506046799</c:v>
                </c:pt>
                <c:pt idx="28">
                  <c:v>1478.0723243677</c:v>
                </c:pt>
                <c:pt idx="29">
                  <c:v>1533.0727699558299</c:v>
                </c:pt>
                <c:pt idx="30">
                  <c:v>1592.1336574827201</c:v>
                </c:pt>
                <c:pt idx="31">
                  <c:v>1647.1853762690801</c:v>
                </c:pt>
                <c:pt idx="32">
                  <c:v>1682.4169695591399</c:v>
                </c:pt>
                <c:pt idx="33">
                  <c:v>1678.3456246789999</c:v>
                </c:pt>
                <c:pt idx="34">
                  <c:v>1609.53703161812</c:v>
                </c:pt>
                <c:pt idx="35">
                  <c:v>1456.3158183071901</c:v>
                </c:pt>
                <c:pt idx="36">
                  <c:v>1221.6853037821299</c:v>
                </c:pt>
                <c:pt idx="37">
                  <c:v>919.35993511977699</c:v>
                </c:pt>
                <c:pt idx="38">
                  <c:v>591.56213121196197</c:v>
                </c:pt>
                <c:pt idx="39">
                  <c:v>280.54546927808002</c:v>
                </c:pt>
                <c:pt idx="40">
                  <c:v>22.438736118837099</c:v>
                </c:pt>
                <c:pt idx="41">
                  <c:v>-164.71316271313</c:v>
                </c:pt>
                <c:pt idx="42">
                  <c:v>-281.97476335481298</c:v>
                </c:pt>
                <c:pt idx="43">
                  <c:v>-343.073942391559</c:v>
                </c:pt>
                <c:pt idx="44">
                  <c:v>-362.99707456193198</c:v>
                </c:pt>
                <c:pt idx="45">
                  <c:v>-355.53183224438902</c:v>
                </c:pt>
                <c:pt idx="46">
                  <c:v>-334.18888976717699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-772.4</c:v>
                </c:pt>
                <c:pt idx="1">
                  <c:v>-881</c:v>
                </c:pt>
                <c:pt idx="2">
                  <c:v>-963.01</c:v>
                </c:pt>
                <c:pt idx="3">
                  <c:v>-986.14</c:v>
                </c:pt>
                <c:pt idx="4">
                  <c:v>-916.37</c:v>
                </c:pt>
                <c:pt idx="5">
                  <c:v>-699.75</c:v>
                </c:pt>
                <c:pt idx="6">
                  <c:v>-297.20999999999998</c:v>
                </c:pt>
                <c:pt idx="7">
                  <c:v>268.96999999999997</c:v>
                </c:pt>
                <c:pt idx="8">
                  <c:v>908.35</c:v>
                </c:pt>
                <c:pt idx="9">
                  <c:v>1485.1799999999998</c:v>
                </c:pt>
                <c:pt idx="10">
                  <c:v>1895.49</c:v>
                </c:pt>
                <c:pt idx="11">
                  <c:v>2104.1400000000003</c:v>
                </c:pt>
                <c:pt idx="12">
                  <c:v>2147.59</c:v>
                </c:pt>
                <c:pt idx="13">
                  <c:v>2085.36</c:v>
                </c:pt>
                <c:pt idx="14">
                  <c:v>1969.2099999999998</c:v>
                </c:pt>
                <c:pt idx="15">
                  <c:v>1843.2</c:v>
                </c:pt>
                <c:pt idx="16">
                  <c:v>1725.59</c:v>
                </c:pt>
                <c:pt idx="17">
                  <c:v>1625.41</c:v>
                </c:pt>
                <c:pt idx="18">
                  <c:v>1544.05</c:v>
                </c:pt>
                <c:pt idx="23">
                  <c:v>1373.99</c:v>
                </c:pt>
                <c:pt idx="24">
                  <c:v>1372.15</c:v>
                </c:pt>
                <c:pt idx="26">
                  <c:v>1404</c:v>
                </c:pt>
                <c:pt idx="27">
                  <c:v>1438.81</c:v>
                </c:pt>
                <c:pt idx="28">
                  <c:v>1476.5</c:v>
                </c:pt>
                <c:pt idx="29">
                  <c:v>1526.29</c:v>
                </c:pt>
                <c:pt idx="30">
                  <c:v>1588.6899999999998</c:v>
                </c:pt>
                <c:pt idx="31">
                  <c:v>1657.74</c:v>
                </c:pt>
                <c:pt idx="32">
                  <c:v>1718.5600000000002</c:v>
                </c:pt>
                <c:pt idx="33">
                  <c:v>1754.97</c:v>
                </c:pt>
                <c:pt idx="34">
                  <c:v>1744.6200000000001</c:v>
                </c:pt>
                <c:pt idx="35">
                  <c:v>1659.2</c:v>
                </c:pt>
                <c:pt idx="36">
                  <c:v>1489.16</c:v>
                </c:pt>
                <c:pt idx="37">
                  <c:v>1232.8</c:v>
                </c:pt>
                <c:pt idx="38">
                  <c:v>916</c:v>
                </c:pt>
                <c:pt idx="39">
                  <c:v>587.02</c:v>
                </c:pt>
                <c:pt idx="40">
                  <c:v>284.06</c:v>
                </c:pt>
                <c:pt idx="41">
                  <c:v>38.85</c:v>
                </c:pt>
                <c:pt idx="42">
                  <c:v>-133.35</c:v>
                </c:pt>
                <c:pt idx="43">
                  <c:v>-241.5</c:v>
                </c:pt>
                <c:pt idx="44">
                  <c:v>-295.85000000000002</c:v>
                </c:pt>
                <c:pt idx="45">
                  <c:v>-312.49</c:v>
                </c:pt>
                <c:pt idx="46">
                  <c:v>-305.94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5248"/>
        <c:axId val="15360716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42.004229325543065</c:v>
                </c:pt>
                <c:pt idx="1">
                  <c:v>42.498613268341046</c:v>
                </c:pt>
                <c:pt idx="2">
                  <c:v>50.802453570350053</c:v>
                </c:pt>
                <c:pt idx="3">
                  <c:v>71.755043817790124</c:v>
                </c:pt>
                <c:pt idx="4">
                  <c:v>99.098711189619962</c:v>
                </c:pt>
                <c:pt idx="5">
                  <c:v>134.08840183548</c:v>
                </c:pt>
                <c:pt idx="6">
                  <c:v>176.92364213316404</c:v>
                </c:pt>
                <c:pt idx="7">
                  <c:v>215.22482585854257</c:v>
                </c:pt>
                <c:pt idx="8">
                  <c:v>233.41589436446804</c:v>
                </c:pt>
                <c:pt idx="9">
                  <c:v>229.24006449740978</c:v>
                </c:pt>
                <c:pt idx="10">
                  <c:v>205.31668656405009</c:v>
                </c:pt>
                <c:pt idx="11">
                  <c:v>164.4327928423304</c:v>
                </c:pt>
                <c:pt idx="12">
                  <c:v>130.64793844456017</c:v>
                </c:pt>
                <c:pt idx="13">
                  <c:v>105.74636150992023</c:v>
                </c:pt>
                <c:pt idx="14">
                  <c:v>82.33199140914985</c:v>
                </c:pt>
                <c:pt idx="15">
                  <c:v>63.904897974200139</c:v>
                </c:pt>
                <c:pt idx="16">
                  <c:v>49.539988715049958</c:v>
                </c:pt>
                <c:pt idx="17">
                  <c:v>38.414403465920032</c:v>
                </c:pt>
                <c:pt idx="18">
                  <c:v>30.682197134589842</c:v>
                </c:pt>
                <c:pt idx="23">
                  <c:v>18.733007056870065</c:v>
                </c:pt>
                <c:pt idx="24">
                  <c:v>14.603500112010124</c:v>
                </c:pt>
                <c:pt idx="26">
                  <c:v>7.9702171613801056</c:v>
                </c:pt>
                <c:pt idx="27">
                  <c:v>6.7781493953200425</c:v>
                </c:pt>
                <c:pt idx="28">
                  <c:v>-1.5723243677000482</c:v>
                </c:pt>
                <c:pt idx="29">
                  <c:v>-6.7827699558299628</c:v>
                </c:pt>
                <c:pt idx="30">
                  <c:v>-3.4436574827202548</c:v>
                </c:pt>
                <c:pt idx="31">
                  <c:v>10.554623730919957</c:v>
                </c:pt>
                <c:pt idx="32">
                  <c:v>36.14303044086023</c:v>
                </c:pt>
                <c:pt idx="33">
                  <c:v>76.624375321000116</c:v>
                </c:pt>
                <c:pt idx="34">
                  <c:v>135.08296838188016</c:v>
                </c:pt>
                <c:pt idx="35">
                  <c:v>202.88418169280999</c:v>
                </c:pt>
                <c:pt idx="36">
                  <c:v>267.47469621787013</c:v>
                </c:pt>
                <c:pt idx="37">
                  <c:v>313.44006488022296</c:v>
                </c:pt>
                <c:pt idx="38">
                  <c:v>324.43786878803803</c:v>
                </c:pt>
                <c:pt idx="39">
                  <c:v>306.47453072191996</c:v>
                </c:pt>
                <c:pt idx="40">
                  <c:v>261.62126388116292</c:v>
                </c:pt>
                <c:pt idx="41">
                  <c:v>203.56316271313</c:v>
                </c:pt>
                <c:pt idx="42">
                  <c:v>148.62476335481298</c:v>
                </c:pt>
                <c:pt idx="43">
                  <c:v>101.573942391559</c:v>
                </c:pt>
                <c:pt idx="44">
                  <c:v>67.147074561931959</c:v>
                </c:pt>
                <c:pt idx="45">
                  <c:v>43.041832244389013</c:v>
                </c:pt>
                <c:pt idx="46">
                  <c:v>28.248889767176991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-5.4381446563364921</c:v>
                </c:pt>
                <c:pt idx="1">
                  <c:v>-4.8239061598570991</c:v>
                </c:pt>
                <c:pt idx="2">
                  <c:v>-5.2753817271212196</c:v>
                </c:pt>
                <c:pt idx="3">
                  <c:v>-7.276354657329601</c:v>
                </c:pt>
                <c:pt idx="4">
                  <c:v>-10.814268383908242</c:v>
                </c:pt>
                <c:pt idx="5">
                  <c:v>-19.162329665663453</c:v>
                </c:pt>
                <c:pt idx="6">
                  <c:v>-59.528159258828452</c:v>
                </c:pt>
                <c:pt idx="7">
                  <c:v>80.018152901268763</c:v>
                </c:pt>
                <c:pt idx="8">
                  <c:v>25.69669118340596</c:v>
                </c:pt>
                <c:pt idx="9">
                  <c:v>15.435170450545375</c:v>
                </c:pt>
                <c:pt idx="10">
                  <c:v>10.831852796060653</c:v>
                </c:pt>
                <c:pt idx="11">
                  <c:v>7.814726816767438</c:v>
                </c:pt>
                <c:pt idx="12">
                  <c:v>6.083467442321866</c:v>
                </c:pt>
                <c:pt idx="13">
                  <c:v>5.0708923883607735</c:v>
                </c:pt>
                <c:pt idx="14">
                  <c:v>4.1809655348667665</c:v>
                </c:pt>
                <c:pt idx="15">
                  <c:v>3.4670626071072124</c:v>
                </c:pt>
                <c:pt idx="16">
                  <c:v>2.8709014722529664</c:v>
                </c:pt>
                <c:pt idx="17">
                  <c:v>2.3633669945379956</c:v>
                </c:pt>
                <c:pt idx="18">
                  <c:v>1.9871245836980567</c:v>
                </c:pt>
                <c:pt idx="23">
                  <c:v>1.3634019939642985</c:v>
                </c:pt>
                <c:pt idx="24">
                  <c:v>1.0642786948956107</c:v>
                </c:pt>
                <c:pt idx="26">
                  <c:v>0.567679284998583</c:v>
                </c:pt>
                <c:pt idx="27">
                  <c:v>0.47109412607085316</c:v>
                </c:pt>
                <c:pt idx="28">
                  <c:v>-0.10648996733491692</c:v>
                </c:pt>
                <c:pt idx="29">
                  <c:v>-0.44439588517450568</c:v>
                </c:pt>
                <c:pt idx="30">
                  <c:v>-0.216760820721491</c:v>
                </c:pt>
                <c:pt idx="31">
                  <c:v>0.63668752222423042</c:v>
                </c:pt>
                <c:pt idx="32">
                  <c:v>2.1030997137638616</c:v>
                </c:pt>
                <c:pt idx="33">
                  <c:v>4.3661359066536818</c:v>
                </c:pt>
                <c:pt idx="34">
                  <c:v>7.7428304376815662</c:v>
                </c:pt>
                <c:pt idx="35">
                  <c:v>12.227831587078713</c:v>
                </c:pt>
                <c:pt idx="36">
                  <c:v>17.961447810703358</c:v>
                </c:pt>
                <c:pt idx="37">
                  <c:v>25.425053932529444</c:v>
                </c:pt>
                <c:pt idx="38">
                  <c:v>35.41898130873777</c:v>
                </c:pt>
                <c:pt idx="39">
                  <c:v>52.208533052011852</c:v>
                </c:pt>
                <c:pt idx="40">
                  <c:v>92.100705442921537</c:v>
                </c:pt>
                <c:pt idx="41">
                  <c:v>523.9721047957014</c:v>
                </c:pt>
                <c:pt idx="42">
                  <c:v>-111.45464068602399</c:v>
                </c:pt>
                <c:pt idx="43">
                  <c:v>-42.05960347476563</c:v>
                </c:pt>
                <c:pt idx="44">
                  <c:v>-22.696324002681074</c:v>
                </c:pt>
                <c:pt idx="45">
                  <c:v>-13.773827080671067</c:v>
                </c:pt>
                <c:pt idx="46">
                  <c:v>-9.2334738076671865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7984"/>
        <c:axId val="153979520"/>
      </c:scatterChart>
      <c:valAx>
        <c:axId val="153605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07168"/>
        <c:crosses val="autoZero"/>
        <c:crossBetween val="midCat"/>
      </c:valAx>
      <c:valAx>
        <c:axId val="15360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05248"/>
        <c:crosses val="autoZero"/>
        <c:crossBetween val="midCat"/>
      </c:valAx>
      <c:valAx>
        <c:axId val="1539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79520"/>
        <c:crosses val="autoZero"/>
        <c:crossBetween val="midCat"/>
      </c:valAx>
      <c:valAx>
        <c:axId val="1539795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7798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-622.64793002782096</c:v>
                </c:pt>
                <c:pt idx="1">
                  <c:v>-679.19075869672702</c:v>
                </c:pt>
                <c:pt idx="2">
                  <c:v>-710.42353623814404</c:v>
                </c:pt>
                <c:pt idx="3">
                  <c:v>-695.28574252804003</c:v>
                </c:pt>
                <c:pt idx="4">
                  <c:v>-606.60549423962505</c:v>
                </c:pt>
                <c:pt idx="5">
                  <c:v>-420.38290368530897</c:v>
                </c:pt>
                <c:pt idx="6">
                  <c:v>-132.39445738695301</c:v>
                </c:pt>
                <c:pt idx="7">
                  <c:v>238.287132178017</c:v>
                </c:pt>
                <c:pt idx="8">
                  <c:v>638.99316135101799</c:v>
                </c:pt>
                <c:pt idx="9">
                  <c:v>1001.67797817554</c:v>
                </c:pt>
                <c:pt idx="10">
                  <c:v>1278.7434031476801</c:v>
                </c:pt>
                <c:pt idx="11">
                  <c:v>1446.5135384928101</c:v>
                </c:pt>
                <c:pt idx="12">
                  <c:v>1513.5610421170099</c:v>
                </c:pt>
                <c:pt idx="13">
                  <c:v>1506.0162519815899</c:v>
                </c:pt>
                <c:pt idx="14">
                  <c:v>1457.23219028686</c:v>
                </c:pt>
                <c:pt idx="15">
                  <c:v>1390.24700771781</c:v>
                </c:pt>
                <c:pt idx="16">
                  <c:v>1320.43744210664</c:v>
                </c:pt>
                <c:pt idx="17">
                  <c:v>1255.59590246681</c:v>
                </c:pt>
                <c:pt idx="18">
                  <c:v>1200.04390106099</c:v>
                </c:pt>
                <c:pt idx="19">
                  <c:v>1155.7448967625501</c:v>
                </c:pt>
                <c:pt idx="20">
                  <c:v>1121.1222085127599</c:v>
                </c:pt>
                <c:pt idx="21">
                  <c:v>1096.08141969957</c:v>
                </c:pt>
                <c:pt idx="22">
                  <c:v>1079.6174799036201</c:v>
                </c:pt>
                <c:pt idx="23">
                  <c:v>1072.33786643145</c:v>
                </c:pt>
                <c:pt idx="24">
                  <c:v>1072.36019642319</c:v>
                </c:pt>
                <c:pt idx="25">
                  <c:v>1081.81010938439</c:v>
                </c:pt>
                <c:pt idx="26">
                  <c:v>1098.2260796400999</c:v>
                </c:pt>
                <c:pt idx="27">
                  <c:v>1123.1301962729999</c:v>
                </c:pt>
                <c:pt idx="28">
                  <c:v>1154.3514764342699</c:v>
                </c:pt>
                <c:pt idx="29">
                  <c:v>1189.77626372549</c:v>
                </c:pt>
                <c:pt idx="30">
                  <c:v>1225.3184032665699</c:v>
                </c:pt>
                <c:pt idx="31">
                  <c:v>1256.2332883003601</c:v>
                </c:pt>
                <c:pt idx="32">
                  <c:v>1267.7333849148399</c:v>
                </c:pt>
                <c:pt idx="33">
                  <c:v>1251.0897089089201</c:v>
                </c:pt>
                <c:pt idx="34">
                  <c:v>1194.2237709522601</c:v>
                </c:pt>
                <c:pt idx="35">
                  <c:v>1084.9952578395801</c:v>
                </c:pt>
                <c:pt idx="36">
                  <c:v>927.28042094407704</c:v>
                </c:pt>
                <c:pt idx="37">
                  <c:v>724.20587568228495</c:v>
                </c:pt>
                <c:pt idx="38">
                  <c:v>504.59995800506402</c:v>
                </c:pt>
                <c:pt idx="39">
                  <c:v>290.851579948991</c:v>
                </c:pt>
                <c:pt idx="40">
                  <c:v>104.492608679189</c:v>
                </c:pt>
                <c:pt idx="41">
                  <c:v>-44.840844933537497</c:v>
                </c:pt>
                <c:pt idx="42">
                  <c:v>-147.82809481492399</c:v>
                </c:pt>
                <c:pt idx="43">
                  <c:v>-212.57134015108701</c:v>
                </c:pt>
                <c:pt idx="44">
                  <c:v>-244.59059738900601</c:v>
                </c:pt>
                <c:pt idx="45">
                  <c:v>-254.61315637588999</c:v>
                </c:pt>
                <c:pt idx="46">
                  <c:v>-249.10457359577799</c:v>
                </c:pt>
                <c:pt idx="47" formatCode="#,##0.0">
                  <c:v>32263.331639164218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-589.09999999999991</c:v>
                </c:pt>
                <c:pt idx="1">
                  <c:v>-643.1</c:v>
                </c:pt>
                <c:pt idx="2">
                  <c:v>-667.07</c:v>
                </c:pt>
                <c:pt idx="3">
                  <c:v>-638.62</c:v>
                </c:pt>
                <c:pt idx="4">
                  <c:v>-536.04</c:v>
                </c:pt>
                <c:pt idx="5">
                  <c:v>-331.59</c:v>
                </c:pt>
                <c:pt idx="6">
                  <c:v>-22.13</c:v>
                </c:pt>
                <c:pt idx="7">
                  <c:v>364.81</c:v>
                </c:pt>
                <c:pt idx="8">
                  <c:v>772.62</c:v>
                </c:pt>
                <c:pt idx="9">
                  <c:v>1136.21</c:v>
                </c:pt>
                <c:pt idx="10">
                  <c:v>1404.9799999999998</c:v>
                </c:pt>
                <c:pt idx="11">
                  <c:v>1557.8700000000001</c:v>
                </c:pt>
                <c:pt idx="12">
                  <c:v>1541.5700000000002</c:v>
                </c:pt>
                <c:pt idx="13">
                  <c:v>1589.14</c:v>
                </c:pt>
                <c:pt idx="14">
                  <c:v>1526.59</c:v>
                </c:pt>
                <c:pt idx="15">
                  <c:v>1448.42</c:v>
                </c:pt>
                <c:pt idx="16">
                  <c:v>1368.8100000000002</c:v>
                </c:pt>
                <c:pt idx="17">
                  <c:v>1297.8700000000001</c:v>
                </c:pt>
                <c:pt idx="18">
                  <c:v>1236.5</c:v>
                </c:pt>
                <c:pt idx="19">
                  <c:v>1191.3899999999999</c:v>
                </c:pt>
                <c:pt idx="20">
                  <c:v>1161.6100000000001</c:v>
                </c:pt>
                <c:pt idx="21">
                  <c:v>1136.94</c:v>
                </c:pt>
                <c:pt idx="22">
                  <c:v>1109.8900000000001</c:v>
                </c:pt>
                <c:pt idx="23">
                  <c:v>1094.2099999999998</c:v>
                </c:pt>
                <c:pt idx="24">
                  <c:v>1090.44</c:v>
                </c:pt>
                <c:pt idx="25">
                  <c:v>1096.5</c:v>
                </c:pt>
                <c:pt idx="26">
                  <c:v>1111.47</c:v>
                </c:pt>
                <c:pt idx="27">
                  <c:v>1133.23</c:v>
                </c:pt>
                <c:pt idx="28">
                  <c:v>1163.4100000000001</c:v>
                </c:pt>
                <c:pt idx="29">
                  <c:v>1199.5800000000002</c:v>
                </c:pt>
                <c:pt idx="30">
                  <c:v>1241.1499999999999</c:v>
                </c:pt>
                <c:pt idx="31">
                  <c:v>1283.05</c:v>
                </c:pt>
                <c:pt idx="32">
                  <c:v>1312.09</c:v>
                </c:pt>
                <c:pt idx="33">
                  <c:v>1323.1299999999999</c:v>
                </c:pt>
                <c:pt idx="34">
                  <c:v>1301.1200000000001</c:v>
                </c:pt>
                <c:pt idx="35">
                  <c:v>1230.1899999999998</c:v>
                </c:pt>
                <c:pt idx="36">
                  <c:v>1106.22</c:v>
                </c:pt>
                <c:pt idx="37">
                  <c:v>933.32</c:v>
                </c:pt>
                <c:pt idx="38">
                  <c:v>720.36</c:v>
                </c:pt>
                <c:pt idx="39">
                  <c:v>497.53999999999996</c:v>
                </c:pt>
                <c:pt idx="40">
                  <c:v>287.68</c:v>
                </c:pt>
                <c:pt idx="41">
                  <c:v>107.63000000000001</c:v>
                </c:pt>
                <c:pt idx="42">
                  <c:v>-29.76</c:v>
                </c:pt>
                <c:pt idx="43">
                  <c:v>-125.06</c:v>
                </c:pt>
                <c:pt idx="44">
                  <c:v>-182.51999999999998</c:v>
                </c:pt>
                <c:pt idx="45">
                  <c:v>-210.75</c:v>
                </c:pt>
                <c:pt idx="46">
                  <c:v>-219.01000000000002</c:v>
                </c:pt>
                <c:pt idx="47" formatCode="#,##0.0">
                  <c:v>35620.129999999997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3632"/>
        <c:axId val="15413555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33.547930027821053</c:v>
                </c:pt>
                <c:pt idx="1">
                  <c:v>36.090758696726994</c:v>
                </c:pt>
                <c:pt idx="2">
                  <c:v>43.353536238143988</c:v>
                </c:pt>
                <c:pt idx="3">
                  <c:v>56.665742528040028</c:v>
                </c:pt>
                <c:pt idx="4">
                  <c:v>70.565494239625082</c:v>
                </c:pt>
                <c:pt idx="5">
                  <c:v>88.792903685309</c:v>
                </c:pt>
                <c:pt idx="6">
                  <c:v>110.26445738695301</c:v>
                </c:pt>
                <c:pt idx="7">
                  <c:v>126.522867821983</c:v>
                </c:pt>
                <c:pt idx="8">
                  <c:v>133.62683864898202</c:v>
                </c:pt>
                <c:pt idx="9">
                  <c:v>134.53202182446</c:v>
                </c:pt>
                <c:pt idx="10">
                  <c:v>126.23659685231974</c:v>
                </c:pt>
                <c:pt idx="11">
                  <c:v>111.35646150719003</c:v>
                </c:pt>
                <c:pt idx="12">
                  <c:v>28.008957882990217</c:v>
                </c:pt>
                <c:pt idx="13">
                  <c:v>83.123748018410197</c:v>
                </c:pt>
                <c:pt idx="14">
                  <c:v>69.357809713139886</c:v>
                </c:pt>
                <c:pt idx="15">
                  <c:v>58.17299228219008</c:v>
                </c:pt>
                <c:pt idx="16">
                  <c:v>48.372557893360181</c:v>
                </c:pt>
                <c:pt idx="17">
                  <c:v>42.274097533190115</c:v>
                </c:pt>
                <c:pt idx="18">
                  <c:v>36.456098939009962</c:v>
                </c:pt>
                <c:pt idx="19">
                  <c:v>35.645103237449803</c:v>
                </c:pt>
                <c:pt idx="20">
                  <c:v>40.487791487240202</c:v>
                </c:pt>
                <c:pt idx="21">
                  <c:v>40.858580300430049</c:v>
                </c:pt>
                <c:pt idx="22">
                  <c:v>30.272520096380049</c:v>
                </c:pt>
                <c:pt idx="23">
                  <c:v>21.872133568549771</c:v>
                </c:pt>
                <c:pt idx="24">
                  <c:v>18.079803576810036</c:v>
                </c:pt>
                <c:pt idx="25">
                  <c:v>14.689890615610011</c:v>
                </c:pt>
                <c:pt idx="26">
                  <c:v>13.24392035990013</c:v>
                </c:pt>
                <c:pt idx="27">
                  <c:v>10.099803727000108</c:v>
                </c:pt>
                <c:pt idx="28">
                  <c:v>9.0585235657301837</c:v>
                </c:pt>
                <c:pt idx="29">
                  <c:v>9.8037362745101291</c:v>
                </c:pt>
                <c:pt idx="30">
                  <c:v>15.831596733429933</c:v>
                </c:pt>
                <c:pt idx="31">
                  <c:v>26.816711699639882</c:v>
                </c:pt>
                <c:pt idx="32">
                  <c:v>44.356615085160001</c:v>
                </c:pt>
                <c:pt idx="33">
                  <c:v>72.04029109107978</c:v>
                </c:pt>
                <c:pt idx="34">
                  <c:v>106.89622904774001</c:v>
                </c:pt>
                <c:pt idx="35">
                  <c:v>145.19474216041976</c:v>
                </c:pt>
                <c:pt idx="36">
                  <c:v>178.93957905592299</c:v>
                </c:pt>
                <c:pt idx="37">
                  <c:v>209.1141243177151</c:v>
                </c:pt>
                <c:pt idx="38">
                  <c:v>215.76004199493599</c:v>
                </c:pt>
                <c:pt idx="39">
                  <c:v>206.68842005100896</c:v>
                </c:pt>
                <c:pt idx="40">
                  <c:v>183.187391320811</c:v>
                </c:pt>
                <c:pt idx="41">
                  <c:v>152.47084493353751</c:v>
                </c:pt>
                <c:pt idx="42">
                  <c:v>118.06809481492398</c:v>
                </c:pt>
                <c:pt idx="43">
                  <c:v>87.511340151087012</c:v>
                </c:pt>
                <c:pt idx="44">
                  <c:v>62.070597389006025</c:v>
                </c:pt>
                <c:pt idx="45">
                  <c:v>43.863156375889986</c:v>
                </c:pt>
                <c:pt idx="46">
                  <c:v>30.094573595777973</c:v>
                </c:pt>
                <c:pt idx="47" formatCode="#,##0.0">
                  <c:v>3356.7983608357795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-5.6947767828587779</c:v>
                </c:pt>
                <c:pt idx="1">
                  <c:v>-5.6119979313834545</c:v>
                </c:pt>
                <c:pt idx="2">
                  <c:v>-6.4990984811405088</c:v>
                </c:pt>
                <c:pt idx="3">
                  <c:v>-8.8731550104976389</c:v>
                </c:pt>
                <c:pt idx="4">
                  <c:v>-13.164221744575979</c:v>
                </c:pt>
                <c:pt idx="5">
                  <c:v>-26.77791962523267</c:v>
                </c:pt>
                <c:pt idx="6">
                  <c:v>-498.25782822843661</c:v>
                </c:pt>
                <c:pt idx="7">
                  <c:v>34.681852970582767</c:v>
                </c:pt>
                <c:pt idx="8">
                  <c:v>17.295285994276881</c:v>
                </c:pt>
                <c:pt idx="9">
                  <c:v>11.840418745166827</c:v>
                </c:pt>
                <c:pt idx="10">
                  <c:v>8.9849390633546218</c:v>
                </c:pt>
                <c:pt idx="11">
                  <c:v>7.1479944736845837</c:v>
                </c:pt>
                <c:pt idx="12">
                  <c:v>1.8169111933282442</c:v>
                </c:pt>
                <c:pt idx="13">
                  <c:v>5.2307378845419654</c:v>
                </c:pt>
                <c:pt idx="14">
                  <c:v>4.5433161302733467</c:v>
                </c:pt>
                <c:pt idx="15">
                  <c:v>4.0163068917986555</c:v>
                </c:pt>
                <c:pt idx="16">
                  <c:v>3.5339132453269757</c:v>
                </c:pt>
                <c:pt idx="17">
                  <c:v>3.2571904376547813</c:v>
                </c:pt>
                <c:pt idx="18">
                  <c:v>2.9483298778010485</c:v>
                </c:pt>
                <c:pt idx="19">
                  <c:v>2.9918920955732218</c:v>
                </c:pt>
                <c:pt idx="20">
                  <c:v>3.4854892336705259</c:v>
                </c:pt>
                <c:pt idx="21">
                  <c:v>3.5937323254024003</c:v>
                </c:pt>
                <c:pt idx="22">
                  <c:v>2.7275243579435839</c:v>
                </c:pt>
                <c:pt idx="23">
                  <c:v>1.9988972471965869</c:v>
                </c:pt>
                <c:pt idx="24">
                  <c:v>1.6580282800346684</c:v>
                </c:pt>
                <c:pt idx="25">
                  <c:v>1.3397073064851812</c:v>
                </c:pt>
                <c:pt idx="26">
                  <c:v>1.1915679559412427</c:v>
                </c:pt>
                <c:pt idx="27">
                  <c:v>0.89124041253762321</c:v>
                </c:pt>
                <c:pt idx="28">
                  <c:v>0.77861833452782625</c:v>
                </c:pt>
                <c:pt idx="29">
                  <c:v>0.81726406529869855</c:v>
                </c:pt>
                <c:pt idx="30">
                  <c:v>1.2755586942295398</c:v>
                </c:pt>
                <c:pt idx="31">
                  <c:v>2.0900753438790289</c:v>
                </c:pt>
                <c:pt idx="32">
                  <c:v>3.3806076629773876</c:v>
                </c:pt>
                <c:pt idx="33">
                  <c:v>5.4446873014049855</c:v>
                </c:pt>
                <c:pt idx="34">
                  <c:v>8.215708700791625</c:v>
                </c:pt>
                <c:pt idx="35">
                  <c:v>11.802627412059909</c:v>
                </c:pt>
                <c:pt idx="36">
                  <c:v>16.17576784508714</c:v>
                </c:pt>
                <c:pt idx="37">
                  <c:v>22.405404825538412</c:v>
                </c:pt>
                <c:pt idx="38">
                  <c:v>29.951696650971176</c:v>
                </c:pt>
                <c:pt idx="39">
                  <c:v>41.542070999519431</c:v>
                </c:pt>
                <c:pt idx="40">
                  <c:v>63.677485859570005</c:v>
                </c:pt>
                <c:pt idx="41">
                  <c:v>141.66203189959816</c:v>
                </c:pt>
                <c:pt idx="42">
                  <c:v>-396.73418956627683</c:v>
                </c:pt>
                <c:pt idx="43">
                  <c:v>-69.97548388860308</c:v>
                </c:pt>
                <c:pt idx="44">
                  <c:v>-34.007559384728268</c:v>
                </c:pt>
                <c:pt idx="45">
                  <c:v>-20.812885587610907</c:v>
                </c:pt>
                <c:pt idx="46">
                  <c:v>-13.741186975835792</c:v>
                </c:pt>
                <c:pt idx="47">
                  <c:v>3356.798360835779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7728"/>
        <c:axId val="154139264"/>
      </c:scatterChart>
      <c:valAx>
        <c:axId val="154133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5552"/>
        <c:crosses val="autoZero"/>
        <c:crossBetween val="midCat"/>
      </c:valAx>
      <c:valAx>
        <c:axId val="15413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3632"/>
        <c:crosses val="autoZero"/>
        <c:crossBetween val="midCat"/>
      </c:valAx>
      <c:valAx>
        <c:axId val="15413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39264"/>
        <c:crosses val="autoZero"/>
        <c:crossBetween val="midCat"/>
      </c:valAx>
      <c:valAx>
        <c:axId val="154139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772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-470.36687229465599</c:v>
                </c:pt>
                <c:pt idx="1">
                  <c:v>-493.566074495892</c:v>
                </c:pt>
                <c:pt idx="2">
                  <c:v>-493.03772969846898</c:v>
                </c:pt>
                <c:pt idx="3">
                  <c:v>-452.77324251996703</c:v>
                </c:pt>
                <c:pt idx="4">
                  <c:v>-361.57227643415399</c:v>
                </c:pt>
                <c:pt idx="5">
                  <c:v>-208.580103883953</c:v>
                </c:pt>
                <c:pt idx="6">
                  <c:v>2.6987579963966901</c:v>
                </c:pt>
                <c:pt idx="7">
                  <c:v>256.19847176109499</c:v>
                </c:pt>
                <c:pt idx="8">
                  <c:v>518.58987772709395</c:v>
                </c:pt>
                <c:pt idx="9">
                  <c:v>755.23355115177503</c:v>
                </c:pt>
                <c:pt idx="10">
                  <c:v>940.08384999714394</c:v>
                </c:pt>
                <c:pt idx="11">
                  <c:v>1058.6806508767099</c:v>
                </c:pt>
                <c:pt idx="12">
                  <c:v>1115.8567310288799</c:v>
                </c:pt>
                <c:pt idx="13">
                  <c:v>1124.4964998947401</c:v>
                </c:pt>
                <c:pt idx="14">
                  <c:v>1102.16284390845</c:v>
                </c:pt>
                <c:pt idx="15">
                  <c:v>1062.7080991775099</c:v>
                </c:pt>
                <c:pt idx="16">
                  <c:v>1018.12924203117</c:v>
                </c:pt>
                <c:pt idx="17">
                  <c:v>974.14979717961796</c:v>
                </c:pt>
                <c:pt idx="18">
                  <c:v>935.32036187641199</c:v>
                </c:pt>
                <c:pt idx="19">
                  <c:v>902.48500489192998</c:v>
                </c:pt>
                <c:pt idx="20">
                  <c:v>876.37947861093699</c:v>
                </c:pt>
                <c:pt idx="21">
                  <c:v>857.64697956274097</c:v>
                </c:pt>
                <c:pt idx="22">
                  <c:v>844.75768100803805</c:v>
                </c:pt>
                <c:pt idx="23">
                  <c:v>838.58557828694995</c:v>
                </c:pt>
                <c:pt idx="24">
                  <c:v>838.87376250745297</c:v>
                </c:pt>
                <c:pt idx="25">
                  <c:v>845.16573530163805</c:v>
                </c:pt>
                <c:pt idx="26">
                  <c:v>857.06449150973003</c:v>
                </c:pt>
                <c:pt idx="27">
                  <c:v>873.86566855107196</c:v>
                </c:pt>
                <c:pt idx="28">
                  <c:v>893.91383362986198</c:v>
                </c:pt>
                <c:pt idx="29">
                  <c:v>915.57978629538002</c:v>
                </c:pt>
                <c:pt idx="30">
                  <c:v>937.49926234100303</c:v>
                </c:pt>
                <c:pt idx="31">
                  <c:v>951.42671112226799</c:v>
                </c:pt>
                <c:pt idx="32">
                  <c:v>951.84985196597302</c:v>
                </c:pt>
                <c:pt idx="33">
                  <c:v>933.05238314540497</c:v>
                </c:pt>
                <c:pt idx="34">
                  <c:v>886.97104253180896</c:v>
                </c:pt>
                <c:pt idx="35">
                  <c:v>809.58827553938499</c:v>
                </c:pt>
                <c:pt idx="36">
                  <c:v>699.17025986432202</c:v>
                </c:pt>
                <c:pt idx="37">
                  <c:v>562.67922156403904</c:v>
                </c:pt>
                <c:pt idx="38">
                  <c:v>412.06501727455498</c:v>
                </c:pt>
                <c:pt idx="39">
                  <c:v>262.86901942631403</c:v>
                </c:pt>
                <c:pt idx="40">
                  <c:v>127.848741452835</c:v>
                </c:pt>
                <c:pt idx="41">
                  <c:v>16.419322025227601</c:v>
                </c:pt>
                <c:pt idx="42">
                  <c:v>-68.314968585071298</c:v>
                </c:pt>
                <c:pt idx="43">
                  <c:v>-126.511438922549</c:v>
                </c:pt>
                <c:pt idx="44">
                  <c:v>-161.68743761765199</c:v>
                </c:pt>
                <c:pt idx="45">
                  <c:v>-179.23920219825101</c:v>
                </c:pt>
                <c:pt idx="46">
                  <c:v>-183.788935049158</c:v>
                </c:pt>
                <c:pt idx="47" formatCode="#,##0.0">
                  <c:v>25411.854575103698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-443.21</c:v>
                </c:pt>
                <c:pt idx="1">
                  <c:v>-463.59</c:v>
                </c:pt>
                <c:pt idx="2">
                  <c:v>-457.1</c:v>
                </c:pt>
                <c:pt idx="3">
                  <c:v>-410.9</c:v>
                </c:pt>
                <c:pt idx="4">
                  <c:v>-310.81</c:v>
                </c:pt>
                <c:pt idx="5">
                  <c:v>-147.79</c:v>
                </c:pt>
                <c:pt idx="6">
                  <c:v>74.260000000000005</c:v>
                </c:pt>
                <c:pt idx="7">
                  <c:v>334.95000000000005</c:v>
                </c:pt>
                <c:pt idx="8">
                  <c:v>601.41</c:v>
                </c:pt>
                <c:pt idx="9">
                  <c:v>838.6</c:v>
                </c:pt>
                <c:pt idx="10">
                  <c:v>1021.8499999999999</c:v>
                </c:pt>
                <c:pt idx="11">
                  <c:v>1134.96</c:v>
                </c:pt>
                <c:pt idx="12">
                  <c:v>1185.27</c:v>
                </c:pt>
                <c:pt idx="13">
                  <c:v>1188.8600000000001</c:v>
                </c:pt>
                <c:pt idx="14">
                  <c:v>1158.1699999999998</c:v>
                </c:pt>
                <c:pt idx="15">
                  <c:v>1112.32</c:v>
                </c:pt>
                <c:pt idx="16">
                  <c:v>1060.74</c:v>
                </c:pt>
                <c:pt idx="17">
                  <c:v>1012.2800000000001</c:v>
                </c:pt>
                <c:pt idx="18">
                  <c:v>969.58999999999992</c:v>
                </c:pt>
                <c:pt idx="19">
                  <c:v>936.96</c:v>
                </c:pt>
                <c:pt idx="20">
                  <c:v>916</c:v>
                </c:pt>
                <c:pt idx="21">
                  <c:v>897.86</c:v>
                </c:pt>
                <c:pt idx="22">
                  <c:v>875.1</c:v>
                </c:pt>
                <c:pt idx="23">
                  <c:v>861.55000000000007</c:v>
                </c:pt>
                <c:pt idx="24">
                  <c:v>858.0100000000001</c:v>
                </c:pt>
                <c:pt idx="25">
                  <c:v>862.53</c:v>
                </c:pt>
                <c:pt idx="26">
                  <c:v>873.04000000000008</c:v>
                </c:pt>
                <c:pt idx="27">
                  <c:v>889.34</c:v>
                </c:pt>
                <c:pt idx="28">
                  <c:v>910.52</c:v>
                </c:pt>
                <c:pt idx="29">
                  <c:v>935.18000000000006</c:v>
                </c:pt>
                <c:pt idx="30">
                  <c:v>961.45</c:v>
                </c:pt>
                <c:pt idx="31">
                  <c:v>983.62</c:v>
                </c:pt>
                <c:pt idx="32">
                  <c:v>999.46</c:v>
                </c:pt>
                <c:pt idx="33">
                  <c:v>998.39</c:v>
                </c:pt>
                <c:pt idx="34">
                  <c:v>973.09999999999991</c:v>
                </c:pt>
                <c:pt idx="35">
                  <c:v>916.93000000000006</c:v>
                </c:pt>
                <c:pt idx="36">
                  <c:v>825.52</c:v>
                </c:pt>
                <c:pt idx="37">
                  <c:v>704.6</c:v>
                </c:pt>
                <c:pt idx="38">
                  <c:v>565.06000000000006</c:v>
                </c:pt>
                <c:pt idx="39">
                  <c:v>402.64</c:v>
                </c:pt>
                <c:pt idx="40">
                  <c:v>258.96999999999997</c:v>
                </c:pt>
                <c:pt idx="41">
                  <c:v>128.31</c:v>
                </c:pt>
                <c:pt idx="42">
                  <c:v>23.39</c:v>
                </c:pt>
                <c:pt idx="43">
                  <c:v>-55.010000000000005</c:v>
                </c:pt>
                <c:pt idx="44">
                  <c:v>-107.6</c:v>
                </c:pt>
                <c:pt idx="45">
                  <c:v>-138.72999999999999</c:v>
                </c:pt>
                <c:pt idx="46">
                  <c:v>-153.94</c:v>
                </c:pt>
                <c:pt idx="47" formatCode="#,##0.0">
                  <c:v>28017.39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77536"/>
        <c:axId val="15417945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27.156872294656011</c:v>
                </c:pt>
                <c:pt idx="1">
                  <c:v>29.976074495892021</c:v>
                </c:pt>
                <c:pt idx="2">
                  <c:v>35.937729698468956</c:v>
                </c:pt>
                <c:pt idx="3">
                  <c:v>41.87324251996705</c:v>
                </c:pt>
                <c:pt idx="4">
                  <c:v>50.762276434153989</c:v>
                </c:pt>
                <c:pt idx="5">
                  <c:v>60.790103883953009</c:v>
                </c:pt>
                <c:pt idx="6">
                  <c:v>71.561242003603311</c:v>
                </c:pt>
                <c:pt idx="7">
                  <c:v>78.751528238905053</c:v>
                </c:pt>
                <c:pt idx="8">
                  <c:v>82.820122272906019</c:v>
                </c:pt>
                <c:pt idx="9">
                  <c:v>83.366448848224991</c:v>
                </c:pt>
                <c:pt idx="10">
                  <c:v>81.766150002855966</c:v>
                </c:pt>
                <c:pt idx="11">
                  <c:v>76.279349123290103</c:v>
                </c:pt>
                <c:pt idx="12">
                  <c:v>69.413268971120033</c:v>
                </c:pt>
                <c:pt idx="13">
                  <c:v>64.363500105260073</c:v>
                </c:pt>
                <c:pt idx="14">
                  <c:v>56.007156091549859</c:v>
                </c:pt>
                <c:pt idx="15">
                  <c:v>49.611900822490043</c:v>
                </c:pt>
                <c:pt idx="16">
                  <c:v>42.610757968830058</c:v>
                </c:pt>
                <c:pt idx="17">
                  <c:v>38.130202820382124</c:v>
                </c:pt>
                <c:pt idx="18">
                  <c:v>34.269638123587924</c:v>
                </c:pt>
                <c:pt idx="19">
                  <c:v>34.474995108070061</c:v>
                </c:pt>
                <c:pt idx="20">
                  <c:v>39.620521389063015</c:v>
                </c:pt>
                <c:pt idx="21">
                  <c:v>40.213020437259047</c:v>
                </c:pt>
                <c:pt idx="22">
                  <c:v>30.342318991961974</c:v>
                </c:pt>
                <c:pt idx="23">
                  <c:v>22.964421713050115</c:v>
                </c:pt>
                <c:pt idx="24">
                  <c:v>19.136237492547139</c:v>
                </c:pt>
                <c:pt idx="25">
                  <c:v>17.364264698361922</c:v>
                </c:pt>
                <c:pt idx="26">
                  <c:v>15.975508490270045</c:v>
                </c:pt>
                <c:pt idx="27">
                  <c:v>15.474331448928069</c:v>
                </c:pt>
                <c:pt idx="28">
                  <c:v>16.606166370137998</c:v>
                </c:pt>
                <c:pt idx="29">
                  <c:v>19.600213704620046</c:v>
                </c:pt>
                <c:pt idx="30">
                  <c:v>23.950737658997014</c:v>
                </c:pt>
                <c:pt idx="31">
                  <c:v>32.193288877732016</c:v>
                </c:pt>
                <c:pt idx="32">
                  <c:v>47.61014803402702</c:v>
                </c:pt>
                <c:pt idx="33">
                  <c:v>65.337616854595012</c:v>
                </c:pt>
                <c:pt idx="34">
                  <c:v>86.128957468190947</c:v>
                </c:pt>
                <c:pt idx="35">
                  <c:v>107.34172446061507</c:v>
                </c:pt>
                <c:pt idx="36">
                  <c:v>126.34974013567796</c:v>
                </c:pt>
                <c:pt idx="37">
                  <c:v>141.92077843596098</c:v>
                </c:pt>
                <c:pt idx="38">
                  <c:v>152.99498272544508</c:v>
                </c:pt>
                <c:pt idx="39">
                  <c:v>139.77098057368596</c:v>
                </c:pt>
                <c:pt idx="40">
                  <c:v>131.12125854716498</c:v>
                </c:pt>
                <c:pt idx="41">
                  <c:v>111.8906779747724</c:v>
                </c:pt>
                <c:pt idx="42">
                  <c:v>91.704968585071299</c:v>
                </c:pt>
                <c:pt idx="43">
                  <c:v>71.501438922548999</c:v>
                </c:pt>
                <c:pt idx="44">
                  <c:v>54.087437617652</c:v>
                </c:pt>
                <c:pt idx="45">
                  <c:v>40.509202198251018</c:v>
                </c:pt>
                <c:pt idx="46">
                  <c:v>29.848935049158001</c:v>
                </c:pt>
                <c:pt idx="47" formatCode="#,##0.0">
                  <c:v>2605.5354248963013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-6.1273148833862079</c:v>
                </c:pt>
                <c:pt idx="1">
                  <c:v>-6.4660744398912877</c:v>
                </c:pt>
                <c:pt idx="2">
                  <c:v>-7.8621154448630399</c:v>
                </c:pt>
                <c:pt idx="3">
                  <c:v>-10.190616334866647</c:v>
                </c:pt>
                <c:pt idx="4">
                  <c:v>-16.332253284692897</c:v>
                </c:pt>
                <c:pt idx="5">
                  <c:v>-41.132758565500382</c:v>
                </c:pt>
                <c:pt idx="6">
                  <c:v>96.365798550502703</c:v>
                </c:pt>
                <c:pt idx="7">
                  <c:v>23.51142804565011</c:v>
                </c:pt>
                <c:pt idx="8">
                  <c:v>13.770991881230113</c:v>
                </c:pt>
                <c:pt idx="9">
                  <c:v>9.9411458202033138</c:v>
                </c:pt>
                <c:pt idx="10">
                  <c:v>8.0017761905226763</c:v>
                </c:pt>
                <c:pt idx="11">
                  <c:v>6.7208843592100251</c:v>
                </c:pt>
                <c:pt idx="12">
                  <c:v>5.8563254761463659</c:v>
                </c:pt>
                <c:pt idx="13">
                  <c:v>5.4138838976212567</c:v>
                </c:pt>
                <c:pt idx="14">
                  <c:v>4.835832053286639</c:v>
                </c:pt>
                <c:pt idx="15">
                  <c:v>4.4602183564522839</c:v>
                </c:pt>
                <c:pt idx="16">
                  <c:v>4.017078451725216</c:v>
                </c:pt>
                <c:pt idx="17">
                  <c:v>3.7667644150217452</c:v>
                </c:pt>
                <c:pt idx="18">
                  <c:v>3.5344463251052427</c:v>
                </c:pt>
                <c:pt idx="19">
                  <c:v>3.6794521759808378</c:v>
                </c:pt>
                <c:pt idx="20">
                  <c:v>4.3253844311204164</c:v>
                </c:pt>
                <c:pt idx="21">
                  <c:v>4.4787628847770309</c:v>
                </c:pt>
                <c:pt idx="22">
                  <c:v>3.4672973365286222</c:v>
                </c:pt>
                <c:pt idx="23">
                  <c:v>2.6654775361905996</c:v>
                </c:pt>
                <c:pt idx="24">
                  <c:v>2.2303047158596212</c:v>
                </c:pt>
                <c:pt idx="25">
                  <c:v>2.0131780573848936</c:v>
                </c:pt>
                <c:pt idx="26">
                  <c:v>1.8298713106238023</c:v>
                </c:pt>
                <c:pt idx="27">
                  <c:v>1.7399792485357759</c:v>
                </c:pt>
                <c:pt idx="28">
                  <c:v>1.8238112693996837</c:v>
                </c:pt>
                <c:pt idx="29">
                  <c:v>2.0958760564404764</c:v>
                </c:pt>
                <c:pt idx="30">
                  <c:v>2.491105898278331</c:v>
                </c:pt>
                <c:pt idx="31">
                  <c:v>3.272939639061021</c:v>
                </c:pt>
                <c:pt idx="32">
                  <c:v>4.763587140458549</c:v>
                </c:pt>
                <c:pt idx="33">
                  <c:v>6.5442980052479509</c:v>
                </c:pt>
                <c:pt idx="34">
                  <c:v>8.8509873053325396</c:v>
                </c:pt>
                <c:pt idx="35">
                  <c:v>11.706643305444807</c:v>
                </c:pt>
                <c:pt idx="36">
                  <c:v>15.305472930477512</c:v>
                </c:pt>
                <c:pt idx="37">
                  <c:v>20.142034975299598</c:v>
                </c:pt>
                <c:pt idx="38">
                  <c:v>27.075882689527674</c:v>
                </c:pt>
                <c:pt idx="39">
                  <c:v>34.713635151422103</c:v>
                </c:pt>
                <c:pt idx="40">
                  <c:v>50.631833242138079</c:v>
                </c:pt>
                <c:pt idx="41">
                  <c:v>87.203396442032883</c:v>
                </c:pt>
                <c:pt idx="42">
                  <c:v>392.06912605844934</c:v>
                </c:pt>
                <c:pt idx="43">
                  <c:v>-129.97898368032901</c:v>
                </c:pt>
                <c:pt idx="44">
                  <c:v>-50.267135332390332</c:v>
                </c:pt>
                <c:pt idx="45">
                  <c:v>-29.200030417538397</c:v>
                </c:pt>
                <c:pt idx="46">
                  <c:v>-19.38997989421723</c:v>
                </c:pt>
                <c:pt idx="47">
                  <c:v>2605.5354248963013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89824"/>
        <c:axId val="154191360"/>
      </c:scatterChart>
      <c:valAx>
        <c:axId val="154177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79456"/>
        <c:crosses val="autoZero"/>
        <c:crossBetween val="midCat"/>
      </c:valAx>
      <c:valAx>
        <c:axId val="15417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77536"/>
        <c:crosses val="autoZero"/>
        <c:crossBetween val="midCat"/>
      </c:valAx>
      <c:valAx>
        <c:axId val="15418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91360"/>
        <c:crosses val="autoZero"/>
        <c:crossBetween val="midCat"/>
      </c:valAx>
      <c:valAx>
        <c:axId val="154191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8982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-351.90356588716702</c:v>
                </c:pt>
                <c:pt idx="1">
                  <c:v>-356.93441037362101</c:v>
                </c:pt>
                <c:pt idx="2">
                  <c:v>-341.50581086954702</c:v>
                </c:pt>
                <c:pt idx="3">
                  <c:v>-297.959627097034</c:v>
                </c:pt>
                <c:pt idx="4">
                  <c:v>-217.53908275227101</c:v>
                </c:pt>
                <c:pt idx="5">
                  <c:v>-99.861065581606198</c:v>
                </c:pt>
                <c:pt idx="6">
                  <c:v>52.562407703391997</c:v>
                </c:pt>
                <c:pt idx="7">
                  <c:v>224.87400221620899</c:v>
                </c:pt>
                <c:pt idx="8">
                  <c:v>400.131718170422</c:v>
                </c:pt>
                <c:pt idx="9">
                  <c:v>558.83181986973796</c:v>
                </c:pt>
                <c:pt idx="10">
                  <c:v>684.67368353738902</c:v>
                </c:pt>
                <c:pt idx="11">
                  <c:v>770.65905831559996</c:v>
                </c:pt>
                <c:pt idx="12">
                  <c:v>819.07711349258898</c:v>
                </c:pt>
                <c:pt idx="13">
                  <c:v>834.982703499168</c:v>
                </c:pt>
                <c:pt idx="14">
                  <c:v>828.133387148579</c:v>
                </c:pt>
                <c:pt idx="15">
                  <c:v>807.40011058381901</c:v>
                </c:pt>
                <c:pt idx="16">
                  <c:v>781.67188830196199</c:v>
                </c:pt>
                <c:pt idx="17">
                  <c:v>752.175033994562</c:v>
                </c:pt>
                <c:pt idx="18">
                  <c:v>726.67646856476495</c:v>
                </c:pt>
                <c:pt idx="19">
                  <c:v>703.28082591432701</c:v>
                </c:pt>
                <c:pt idx="20">
                  <c:v>684.53575727435896</c:v>
                </c:pt>
                <c:pt idx="21">
                  <c:v>671.07384425273096</c:v>
                </c:pt>
                <c:pt idx="22">
                  <c:v>661.88607522219002</c:v>
                </c:pt>
                <c:pt idx="23">
                  <c:v>656.98404952268299</c:v>
                </c:pt>
                <c:pt idx="24">
                  <c:v>656.58354739767503</c:v>
                </c:pt>
                <c:pt idx="25">
                  <c:v>660.70585534386396</c:v>
                </c:pt>
                <c:pt idx="26">
                  <c:v>668.75586602985402</c:v>
                </c:pt>
                <c:pt idx="27">
                  <c:v>680.02651200400101</c:v>
                </c:pt>
                <c:pt idx="28">
                  <c:v>693.15700753199997</c:v>
                </c:pt>
                <c:pt idx="29">
                  <c:v>706.683749671957</c:v>
                </c:pt>
                <c:pt idx="30">
                  <c:v>717.87530521775398</c:v>
                </c:pt>
                <c:pt idx="31">
                  <c:v>722.85310754562295</c:v>
                </c:pt>
                <c:pt idx="32">
                  <c:v>719.11399210964498</c:v>
                </c:pt>
                <c:pt idx="33">
                  <c:v>700.02251872119302</c:v>
                </c:pt>
                <c:pt idx="34">
                  <c:v>662.70487669967599</c:v>
                </c:pt>
                <c:pt idx="35">
                  <c:v>604.42409817615601</c:v>
                </c:pt>
                <c:pt idx="36">
                  <c:v>527.37347486355702</c:v>
                </c:pt>
                <c:pt idx="37">
                  <c:v>432.339140264619</c:v>
                </c:pt>
                <c:pt idx="38">
                  <c:v>329.43282625222798</c:v>
                </c:pt>
                <c:pt idx="39">
                  <c:v>223.89575696240499</c:v>
                </c:pt>
                <c:pt idx="40">
                  <c:v>127.269584080179</c:v>
                </c:pt>
                <c:pt idx="41">
                  <c:v>43.334914284693298</c:v>
                </c:pt>
                <c:pt idx="42">
                  <c:v>-23.20721642538</c:v>
                </c:pt>
                <c:pt idx="43">
                  <c:v>-72.405822191272193</c:v>
                </c:pt>
                <c:pt idx="44">
                  <c:v>-105.408889100789</c:v>
                </c:pt>
                <c:pt idx="45">
                  <c:v>-125.202309513581</c:v>
                </c:pt>
                <c:pt idx="46">
                  <c:v>-134.39048734398199</c:v>
                </c:pt>
                <c:pt idx="47" formatCode="#,##0.0">
                  <c:v>19807.251301754939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-330.64</c:v>
                </c:pt>
                <c:pt idx="1">
                  <c:v>-332.95000000000005</c:v>
                </c:pt>
                <c:pt idx="2">
                  <c:v>-314.15999999999997</c:v>
                </c:pt>
                <c:pt idx="3">
                  <c:v>-260.73</c:v>
                </c:pt>
                <c:pt idx="4">
                  <c:v>-180.76999999999998</c:v>
                </c:pt>
                <c:pt idx="5">
                  <c:v>-57.08</c:v>
                </c:pt>
                <c:pt idx="6">
                  <c:v>99.37</c:v>
                </c:pt>
                <c:pt idx="7">
                  <c:v>277.15000000000003</c:v>
                </c:pt>
                <c:pt idx="8">
                  <c:v>454.58</c:v>
                </c:pt>
                <c:pt idx="9">
                  <c:v>614.14</c:v>
                </c:pt>
                <c:pt idx="10">
                  <c:v>741.34</c:v>
                </c:pt>
                <c:pt idx="11">
                  <c:v>826.05</c:v>
                </c:pt>
                <c:pt idx="12">
                  <c:v>871.37</c:v>
                </c:pt>
                <c:pt idx="13">
                  <c:v>884.37</c:v>
                </c:pt>
                <c:pt idx="14">
                  <c:v>874.16000000000008</c:v>
                </c:pt>
                <c:pt idx="15">
                  <c:v>849.09999999999991</c:v>
                </c:pt>
                <c:pt idx="16">
                  <c:v>818.35</c:v>
                </c:pt>
                <c:pt idx="17">
                  <c:v>786.81999999999994</c:v>
                </c:pt>
                <c:pt idx="18">
                  <c:v>757.9</c:v>
                </c:pt>
                <c:pt idx="19">
                  <c:v>734.19999999999993</c:v>
                </c:pt>
                <c:pt idx="20">
                  <c:v>716.88</c:v>
                </c:pt>
                <c:pt idx="21">
                  <c:v>703.12</c:v>
                </c:pt>
                <c:pt idx="22">
                  <c:v>691.8</c:v>
                </c:pt>
                <c:pt idx="23">
                  <c:v>679.3900000000001</c:v>
                </c:pt>
                <c:pt idx="24">
                  <c:v>676.9</c:v>
                </c:pt>
                <c:pt idx="25">
                  <c:v>680.35</c:v>
                </c:pt>
                <c:pt idx="26">
                  <c:v>687.84999999999991</c:v>
                </c:pt>
                <c:pt idx="27">
                  <c:v>699.38</c:v>
                </c:pt>
                <c:pt idx="28">
                  <c:v>714.31</c:v>
                </c:pt>
                <c:pt idx="29">
                  <c:v>729.88</c:v>
                </c:pt>
                <c:pt idx="30">
                  <c:v>746.09</c:v>
                </c:pt>
                <c:pt idx="31">
                  <c:v>758.04000000000008</c:v>
                </c:pt>
                <c:pt idx="32">
                  <c:v>763.14</c:v>
                </c:pt>
                <c:pt idx="33">
                  <c:v>756.01</c:v>
                </c:pt>
                <c:pt idx="34">
                  <c:v>732.3</c:v>
                </c:pt>
                <c:pt idx="35">
                  <c:v>687.01</c:v>
                </c:pt>
                <c:pt idx="36">
                  <c:v>620.85</c:v>
                </c:pt>
                <c:pt idx="37">
                  <c:v>530.80000000000007</c:v>
                </c:pt>
                <c:pt idx="38">
                  <c:v>428.73</c:v>
                </c:pt>
                <c:pt idx="39">
                  <c:v>327.58999999999997</c:v>
                </c:pt>
                <c:pt idx="40">
                  <c:v>223.14000000000001</c:v>
                </c:pt>
                <c:pt idx="41">
                  <c:v>128.12</c:v>
                </c:pt>
                <c:pt idx="42">
                  <c:v>48.13</c:v>
                </c:pt>
                <c:pt idx="43">
                  <c:v>-14.14</c:v>
                </c:pt>
                <c:pt idx="44">
                  <c:v>-59.54</c:v>
                </c:pt>
                <c:pt idx="45">
                  <c:v>-88.830000000000013</c:v>
                </c:pt>
                <c:pt idx="46">
                  <c:v>-106.2</c:v>
                </c:pt>
                <c:pt idx="47" formatCode="#,##0.0">
                  <c:v>21842.37999999999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7312"/>
        <c:axId val="1549040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21.263565887167033</c:v>
                </c:pt>
                <c:pt idx="1">
                  <c:v>23.98441037362096</c:v>
                </c:pt>
                <c:pt idx="2">
                  <c:v>27.345810869547051</c:v>
                </c:pt>
                <c:pt idx="3">
                  <c:v>37.229627097033983</c:v>
                </c:pt>
                <c:pt idx="4">
                  <c:v>36.769082752271032</c:v>
                </c:pt>
                <c:pt idx="5">
                  <c:v>42.7810655816062</c:v>
                </c:pt>
                <c:pt idx="6">
                  <c:v>46.807592296608007</c:v>
                </c:pt>
                <c:pt idx="7">
                  <c:v>52.275997783791041</c:v>
                </c:pt>
                <c:pt idx="8">
                  <c:v>54.448281829577979</c:v>
                </c:pt>
                <c:pt idx="9">
                  <c:v>55.308180130262031</c:v>
                </c:pt>
                <c:pt idx="10">
                  <c:v>56.666316462611007</c:v>
                </c:pt>
                <c:pt idx="11">
                  <c:v>55.390941684399991</c:v>
                </c:pt>
                <c:pt idx="12">
                  <c:v>52.292886507411026</c:v>
                </c:pt>
                <c:pt idx="13">
                  <c:v>49.387296500832008</c:v>
                </c:pt>
                <c:pt idx="14">
                  <c:v>46.026612851421078</c:v>
                </c:pt>
                <c:pt idx="15">
                  <c:v>41.699889416180895</c:v>
                </c:pt>
                <c:pt idx="16">
                  <c:v>36.678111698038038</c:v>
                </c:pt>
                <c:pt idx="17">
                  <c:v>34.644966005437936</c:v>
                </c:pt>
                <c:pt idx="18">
                  <c:v>31.223531435235031</c:v>
                </c:pt>
                <c:pt idx="19">
                  <c:v>30.919174085672921</c:v>
                </c:pt>
                <c:pt idx="20">
                  <c:v>32.344242725641038</c:v>
                </c:pt>
                <c:pt idx="21">
                  <c:v>32.04615574726904</c:v>
                </c:pt>
                <c:pt idx="22">
                  <c:v>29.913924777809939</c:v>
                </c:pt>
                <c:pt idx="23">
                  <c:v>22.405950477317106</c:v>
                </c:pt>
                <c:pt idx="24">
                  <c:v>20.316452602324944</c:v>
                </c:pt>
                <c:pt idx="25">
                  <c:v>19.644144656136064</c:v>
                </c:pt>
                <c:pt idx="26">
                  <c:v>19.09413397014589</c:v>
                </c:pt>
                <c:pt idx="27">
                  <c:v>19.353487995998989</c:v>
                </c:pt>
                <c:pt idx="28">
                  <c:v>21.152992467999979</c:v>
                </c:pt>
                <c:pt idx="29">
                  <c:v>23.196250328042993</c:v>
                </c:pt>
                <c:pt idx="30">
                  <c:v>28.214694782246056</c:v>
                </c:pt>
                <c:pt idx="31">
                  <c:v>35.18689245437713</c:v>
                </c:pt>
                <c:pt idx="32">
                  <c:v>44.026007890355004</c:v>
                </c:pt>
                <c:pt idx="33">
                  <c:v>55.987481278806968</c:v>
                </c:pt>
                <c:pt idx="34">
                  <c:v>69.595123300323962</c:v>
                </c:pt>
                <c:pt idx="35">
                  <c:v>82.585901823843983</c:v>
                </c:pt>
                <c:pt idx="36">
                  <c:v>93.476525136443001</c:v>
                </c:pt>
                <c:pt idx="37">
                  <c:v>98.460859735381064</c:v>
                </c:pt>
                <c:pt idx="38">
                  <c:v>99.297173747772035</c:v>
                </c:pt>
                <c:pt idx="39">
                  <c:v>103.69424303759499</c:v>
                </c:pt>
                <c:pt idx="40">
                  <c:v>95.870415919821014</c:v>
                </c:pt>
                <c:pt idx="41">
                  <c:v>84.785085715306707</c:v>
                </c:pt>
                <c:pt idx="42">
                  <c:v>71.337216425380007</c:v>
                </c:pt>
                <c:pt idx="43">
                  <c:v>58.265822191272193</c:v>
                </c:pt>
                <c:pt idx="44">
                  <c:v>45.868889100788998</c:v>
                </c:pt>
                <c:pt idx="45">
                  <c:v>36.372309513580987</c:v>
                </c:pt>
                <c:pt idx="46">
                  <c:v>28.190487343981985</c:v>
                </c:pt>
                <c:pt idx="47" formatCode="#,##0.0">
                  <c:v>2035.1286982450629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-6.4310325088213869</c:v>
                </c:pt>
                <c:pt idx="1">
                  <c:v>-7.2036072604357893</c:v>
                </c:pt>
                <c:pt idx="2">
                  <c:v>-8.7044215907649143</c:v>
                </c:pt>
                <c:pt idx="3">
                  <c:v>-14.278996316892565</c:v>
                </c:pt>
                <c:pt idx="4">
                  <c:v>-20.340257095906974</c:v>
                </c:pt>
                <c:pt idx="5">
                  <c:v>-74.94930900771935</c:v>
                </c:pt>
                <c:pt idx="6">
                  <c:v>47.104349699716217</c:v>
                </c:pt>
                <c:pt idx="7">
                  <c:v>18.861987293447964</c:v>
                </c:pt>
                <c:pt idx="8">
                  <c:v>11.977711696418227</c:v>
                </c:pt>
                <c:pt idx="9">
                  <c:v>9.0057934884980675</c:v>
                </c:pt>
                <c:pt idx="10">
                  <c:v>7.6437689134015443</c:v>
                </c:pt>
                <c:pt idx="11">
                  <c:v>6.7055192402881172</c:v>
                </c:pt>
                <c:pt idx="12">
                  <c:v>6.0012264029529385</c:v>
                </c:pt>
                <c:pt idx="13">
                  <c:v>5.5844608592367457</c:v>
                </c:pt>
                <c:pt idx="14">
                  <c:v>5.2652389552737571</c:v>
                </c:pt>
                <c:pt idx="15">
                  <c:v>4.9110692988082558</c:v>
                </c:pt>
                <c:pt idx="16">
                  <c:v>4.4819590270713059</c:v>
                </c:pt>
                <c:pt idx="17">
                  <c:v>4.4031628587781118</c:v>
                </c:pt>
                <c:pt idx="18">
                  <c:v>4.1197428994900429</c:v>
                </c:pt>
                <c:pt idx="19">
                  <c:v>4.2112740514400606</c:v>
                </c:pt>
                <c:pt idx="20">
                  <c:v>4.5118070982090499</c:v>
                </c:pt>
                <c:pt idx="21">
                  <c:v>4.5577078944232907</c:v>
                </c:pt>
                <c:pt idx="22">
                  <c:v>4.3240712312532441</c:v>
                </c:pt>
                <c:pt idx="23">
                  <c:v>3.2979511734522293</c:v>
                </c:pt>
                <c:pt idx="24">
                  <c:v>3.0013964547680518</c:v>
                </c:pt>
                <c:pt idx="25">
                  <c:v>2.8873586618852154</c:v>
                </c:pt>
                <c:pt idx="26">
                  <c:v>2.7759153841892701</c:v>
                </c:pt>
                <c:pt idx="27">
                  <c:v>2.7672349789812389</c:v>
                </c:pt>
                <c:pt idx="28">
                  <c:v>2.9613182606991337</c:v>
                </c:pt>
                <c:pt idx="29">
                  <c:v>3.1780909639999715</c:v>
                </c:pt>
                <c:pt idx="30">
                  <c:v>3.7816744336803945</c:v>
                </c:pt>
                <c:pt idx="31">
                  <c:v>4.6418252934379627</c:v>
                </c:pt>
                <c:pt idx="32">
                  <c:v>5.7690604463604327</c:v>
                </c:pt>
                <c:pt idx="33">
                  <c:v>7.4056535335256104</c:v>
                </c:pt>
                <c:pt idx="34">
                  <c:v>9.5036355728968953</c:v>
                </c:pt>
                <c:pt idx="35">
                  <c:v>12.021062549867393</c:v>
                </c:pt>
                <c:pt idx="36">
                  <c:v>15.056217304734314</c:v>
                </c:pt>
                <c:pt idx="37">
                  <c:v>18.549521427162972</c:v>
                </c:pt>
                <c:pt idx="38">
                  <c:v>23.160771055856141</c:v>
                </c:pt>
                <c:pt idx="39">
                  <c:v>31.653665569032935</c:v>
                </c:pt>
                <c:pt idx="40">
                  <c:v>42.964244832760151</c:v>
                </c:pt>
                <c:pt idx="41">
                  <c:v>66.176307926402359</c:v>
                </c:pt>
                <c:pt idx="42">
                  <c:v>148.21777773816746</c:v>
                </c:pt>
                <c:pt idx="43">
                  <c:v>-412.06380616175522</c:v>
                </c:pt>
                <c:pt idx="44">
                  <c:v>-77.038779141399061</c:v>
                </c:pt>
                <c:pt idx="45">
                  <c:v>-40.945974911157244</c:v>
                </c:pt>
                <c:pt idx="46">
                  <c:v>-26.54471501316571</c:v>
                </c:pt>
                <c:pt idx="47">
                  <c:v>2035.1286982450511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5984"/>
        <c:axId val="154907776"/>
      </c:scatterChart>
      <c:valAx>
        <c:axId val="154877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904064"/>
        <c:crosses val="autoZero"/>
        <c:crossBetween val="midCat"/>
      </c:valAx>
      <c:valAx>
        <c:axId val="15490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877312"/>
        <c:crosses val="autoZero"/>
        <c:crossBetween val="midCat"/>
      </c:valAx>
      <c:valAx>
        <c:axId val="1549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07776"/>
        <c:crosses val="autoZero"/>
        <c:crossBetween val="midCat"/>
      </c:valAx>
      <c:valAx>
        <c:axId val="154907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90598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-262.71616367453697</c:v>
                </c:pt>
                <c:pt idx="1">
                  <c:v>-258.58815539153602</c:v>
                </c:pt>
                <c:pt idx="2">
                  <c:v>-238.13026424221999</c:v>
                </c:pt>
                <c:pt idx="3">
                  <c:v>-196.58251075144199</c:v>
                </c:pt>
                <c:pt idx="4">
                  <c:v>-132.27294723629799</c:v>
                </c:pt>
                <c:pt idx="5">
                  <c:v>-43.142468372159499</c:v>
                </c:pt>
                <c:pt idx="6">
                  <c:v>64.706978011156295</c:v>
                </c:pt>
                <c:pt idx="7">
                  <c:v>184.05868332823201</c:v>
                </c:pt>
                <c:pt idx="8">
                  <c:v>302.650124278742</c:v>
                </c:pt>
                <c:pt idx="9">
                  <c:v>411.96781370029601</c:v>
                </c:pt>
                <c:pt idx="10">
                  <c:v>500.22646674150002</c:v>
                </c:pt>
                <c:pt idx="11">
                  <c:v>564.50627705575596</c:v>
                </c:pt>
                <c:pt idx="12">
                  <c:v>603.26191532796895</c:v>
                </c:pt>
                <c:pt idx="13">
                  <c:v>621.83909815105301</c:v>
                </c:pt>
                <c:pt idx="14">
                  <c:v>623.32858462809895</c:v>
                </c:pt>
                <c:pt idx="15">
                  <c:v>613.96333289953805</c:v>
                </c:pt>
                <c:pt idx="16">
                  <c:v>599.18329839801504</c:v>
                </c:pt>
                <c:pt idx="17">
                  <c:v>582.52590009096195</c:v>
                </c:pt>
                <c:pt idx="18">
                  <c:v>565.876476221811</c:v>
                </c:pt>
                <c:pt idx="19">
                  <c:v>550.54411098854496</c:v>
                </c:pt>
                <c:pt idx="20">
                  <c:v>537.51026436591701</c:v>
                </c:pt>
                <c:pt idx="21">
                  <c:v>527.86741280486103</c:v>
                </c:pt>
                <c:pt idx="22">
                  <c:v>521.05533689827996</c:v>
                </c:pt>
                <c:pt idx="23">
                  <c:v>517.91957182716305</c:v>
                </c:pt>
                <c:pt idx="24">
                  <c:v>517.53104022276398</c:v>
                </c:pt>
                <c:pt idx="25">
                  <c:v>519.89022186602597</c:v>
                </c:pt>
                <c:pt idx="26">
                  <c:v>525.84856265995199</c:v>
                </c:pt>
                <c:pt idx="27">
                  <c:v>532.44699579458404</c:v>
                </c:pt>
                <c:pt idx="28">
                  <c:v>540.39488307676299</c:v>
                </c:pt>
                <c:pt idx="29">
                  <c:v>547.89288941763402</c:v>
                </c:pt>
                <c:pt idx="30">
                  <c:v>552.67904731504495</c:v>
                </c:pt>
                <c:pt idx="31">
                  <c:v>552.87184417504204</c:v>
                </c:pt>
                <c:pt idx="32">
                  <c:v>546.67595914769095</c:v>
                </c:pt>
                <c:pt idx="33">
                  <c:v>529.71416255011104</c:v>
                </c:pt>
                <c:pt idx="34">
                  <c:v>499.76302171075599</c:v>
                </c:pt>
                <c:pt idx="35">
                  <c:v>456.55319578385701</c:v>
                </c:pt>
                <c:pt idx="36">
                  <c:v>400.311508981207</c:v>
                </c:pt>
                <c:pt idx="37">
                  <c:v>333.27665381006898</c:v>
                </c:pt>
                <c:pt idx="38">
                  <c:v>260.459165876452</c:v>
                </c:pt>
                <c:pt idx="39">
                  <c:v>186.13477187151301</c:v>
                </c:pt>
                <c:pt idx="40">
                  <c:v>115.721425174272</c:v>
                </c:pt>
                <c:pt idx="41">
                  <c:v>53.4270659154257</c:v>
                </c:pt>
                <c:pt idx="42">
                  <c:v>1.81780466602448</c:v>
                </c:pt>
                <c:pt idx="43">
                  <c:v>-38.408487406764301</c:v>
                </c:pt>
                <c:pt idx="44">
                  <c:v>-67.260408063529496</c:v>
                </c:pt>
                <c:pt idx="45">
                  <c:v>-86.473277546030005</c:v>
                </c:pt>
                <c:pt idx="46">
                  <c:v>-97.561436189463507</c:v>
                </c:pt>
                <c:pt idx="47" formatCode="#,##0.0">
                  <c:v>15434.96935606489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-245.65</c:v>
                </c:pt>
                <c:pt idx="1">
                  <c:v>-239.38</c:v>
                </c:pt>
                <c:pt idx="2">
                  <c:v>-216.9</c:v>
                </c:pt>
                <c:pt idx="3">
                  <c:v>-172.85</c:v>
                </c:pt>
                <c:pt idx="4">
                  <c:v>-104.98</c:v>
                </c:pt>
                <c:pt idx="5">
                  <c:v>-13.17</c:v>
                </c:pt>
                <c:pt idx="6">
                  <c:v>98.13</c:v>
                </c:pt>
                <c:pt idx="7">
                  <c:v>220.28</c:v>
                </c:pt>
                <c:pt idx="8">
                  <c:v>341.48</c:v>
                </c:pt>
                <c:pt idx="9">
                  <c:v>451.56</c:v>
                </c:pt>
                <c:pt idx="10">
                  <c:v>540.64</c:v>
                </c:pt>
                <c:pt idx="11">
                  <c:v>604.67999999999995</c:v>
                </c:pt>
                <c:pt idx="12">
                  <c:v>643.77</c:v>
                </c:pt>
                <c:pt idx="13">
                  <c:v>660.68000000000006</c:v>
                </c:pt>
                <c:pt idx="14">
                  <c:v>660.77</c:v>
                </c:pt>
                <c:pt idx="15">
                  <c:v>649.9</c:v>
                </c:pt>
                <c:pt idx="16">
                  <c:v>629.16999999999996</c:v>
                </c:pt>
                <c:pt idx="17">
                  <c:v>613.07000000000005</c:v>
                </c:pt>
                <c:pt idx="18">
                  <c:v>594.14</c:v>
                </c:pt>
                <c:pt idx="19">
                  <c:v>576.82999999999993</c:v>
                </c:pt>
                <c:pt idx="20">
                  <c:v>563.51</c:v>
                </c:pt>
                <c:pt idx="21">
                  <c:v>552.93000000000006</c:v>
                </c:pt>
                <c:pt idx="22">
                  <c:v>544</c:v>
                </c:pt>
                <c:pt idx="23">
                  <c:v>538.71</c:v>
                </c:pt>
                <c:pt idx="24">
                  <c:v>537.30999999999995</c:v>
                </c:pt>
                <c:pt idx="25">
                  <c:v>539.81999999999994</c:v>
                </c:pt>
                <c:pt idx="26">
                  <c:v>545.03</c:v>
                </c:pt>
                <c:pt idx="27">
                  <c:v>553</c:v>
                </c:pt>
                <c:pt idx="28">
                  <c:v>562.72</c:v>
                </c:pt>
                <c:pt idx="29">
                  <c:v>573.04999999999995</c:v>
                </c:pt>
                <c:pt idx="30">
                  <c:v>582.23</c:v>
                </c:pt>
                <c:pt idx="31">
                  <c:v>587.43000000000006</c:v>
                </c:pt>
                <c:pt idx="32">
                  <c:v>586.61</c:v>
                </c:pt>
                <c:pt idx="33">
                  <c:v>577.15000000000009</c:v>
                </c:pt>
                <c:pt idx="34">
                  <c:v>555.7299999999999</c:v>
                </c:pt>
                <c:pt idx="35">
                  <c:v>520.29999999999995</c:v>
                </c:pt>
                <c:pt idx="36">
                  <c:v>471.36</c:v>
                </c:pt>
                <c:pt idx="37">
                  <c:v>410.01</c:v>
                </c:pt>
                <c:pt idx="38">
                  <c:v>341.08</c:v>
                </c:pt>
                <c:pt idx="39">
                  <c:v>262.75</c:v>
                </c:pt>
                <c:pt idx="40">
                  <c:v>187.93</c:v>
                </c:pt>
                <c:pt idx="41">
                  <c:v>118.5</c:v>
                </c:pt>
                <c:pt idx="42">
                  <c:v>58.03</c:v>
                </c:pt>
                <c:pt idx="43">
                  <c:v>9.4</c:v>
                </c:pt>
                <c:pt idx="44">
                  <c:v>-28.7</c:v>
                </c:pt>
                <c:pt idx="45">
                  <c:v>-54.75</c:v>
                </c:pt>
                <c:pt idx="47" formatCode="#,##0.0">
                  <c:v>17061.359999999997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62944"/>
        <c:axId val="15497740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17.066163674536966</c:v>
                </c:pt>
                <c:pt idx="1">
                  <c:v>19.208155391536025</c:v>
                </c:pt>
                <c:pt idx="2">
                  <c:v>21.230264242219988</c:v>
                </c:pt>
                <c:pt idx="3">
                  <c:v>23.732510751441993</c:v>
                </c:pt>
                <c:pt idx="4">
                  <c:v>27.292947236297991</c:v>
                </c:pt>
                <c:pt idx="5">
                  <c:v>29.972468372159497</c:v>
                </c:pt>
                <c:pt idx="6">
                  <c:v>33.423021988843701</c:v>
                </c:pt>
                <c:pt idx="7">
                  <c:v>36.221316671767994</c:v>
                </c:pt>
                <c:pt idx="8">
                  <c:v>38.82987572125802</c:v>
                </c:pt>
                <c:pt idx="9">
                  <c:v>39.592186299703997</c:v>
                </c:pt>
                <c:pt idx="10">
                  <c:v>40.413533258499967</c:v>
                </c:pt>
                <c:pt idx="11">
                  <c:v>40.173722944243991</c:v>
                </c:pt>
                <c:pt idx="12">
                  <c:v>40.508084672031032</c:v>
                </c:pt>
                <c:pt idx="13">
                  <c:v>38.840901848947055</c:v>
                </c:pt>
                <c:pt idx="14">
                  <c:v>37.44141537190103</c:v>
                </c:pt>
                <c:pt idx="15">
                  <c:v>35.936667100461932</c:v>
                </c:pt>
                <c:pt idx="16">
                  <c:v>29.986701601984919</c:v>
                </c:pt>
                <c:pt idx="17">
                  <c:v>30.544099909038096</c:v>
                </c:pt>
                <c:pt idx="18">
                  <c:v>28.263523778188983</c:v>
                </c:pt>
                <c:pt idx="19">
                  <c:v>26.285889011454969</c:v>
                </c:pt>
                <c:pt idx="20">
                  <c:v>25.999735634082981</c:v>
                </c:pt>
                <c:pt idx="21">
                  <c:v>25.062587195139031</c:v>
                </c:pt>
                <c:pt idx="22">
                  <c:v>22.944663101720039</c:v>
                </c:pt>
                <c:pt idx="23">
                  <c:v>20.790428172836982</c:v>
                </c:pt>
                <c:pt idx="24">
                  <c:v>19.778959777235968</c:v>
                </c:pt>
                <c:pt idx="25">
                  <c:v>19.929778133973969</c:v>
                </c:pt>
                <c:pt idx="26">
                  <c:v>19.181437340047978</c:v>
                </c:pt>
                <c:pt idx="27">
                  <c:v>20.553004205415959</c:v>
                </c:pt>
                <c:pt idx="28">
                  <c:v>22.325116923237033</c:v>
                </c:pt>
                <c:pt idx="29">
                  <c:v>25.157110582365931</c:v>
                </c:pt>
                <c:pt idx="30">
                  <c:v>29.550952684955064</c:v>
                </c:pt>
                <c:pt idx="31">
                  <c:v>34.558155824958021</c:v>
                </c:pt>
                <c:pt idx="32">
                  <c:v>39.934040852309067</c:v>
                </c:pt>
                <c:pt idx="33">
                  <c:v>47.43583744988905</c:v>
                </c:pt>
                <c:pt idx="34">
                  <c:v>55.966978289243912</c:v>
                </c:pt>
                <c:pt idx="35">
                  <c:v>63.746804216142948</c:v>
                </c:pt>
                <c:pt idx="36">
                  <c:v>71.048491018793015</c:v>
                </c:pt>
                <c:pt idx="37">
                  <c:v>76.733346189931012</c:v>
                </c:pt>
                <c:pt idx="38">
                  <c:v>80.620834123547979</c:v>
                </c:pt>
                <c:pt idx="39">
                  <c:v>76.61522812848699</c:v>
                </c:pt>
                <c:pt idx="40">
                  <c:v>72.208574825728007</c:v>
                </c:pt>
                <c:pt idx="41">
                  <c:v>65.0729340845743</c:v>
                </c:pt>
                <c:pt idx="42">
                  <c:v>56.212195333975522</c:v>
                </c:pt>
                <c:pt idx="43">
                  <c:v>47.8084874067643</c:v>
                </c:pt>
                <c:pt idx="44">
                  <c:v>38.560408063529493</c:v>
                </c:pt>
                <c:pt idx="45">
                  <c:v>31.723277546030005</c:v>
                </c:pt>
                <c:pt idx="47" formatCode="#,##0.0">
                  <c:v>1626.3906439351092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-6.9473493484783084</c:v>
                </c:pt>
                <c:pt idx="1">
                  <c:v>-8.0241270747497797</c:v>
                </c:pt>
                <c:pt idx="2">
                  <c:v>-9.7880425275334186</c:v>
                </c:pt>
                <c:pt idx="3">
                  <c:v>-13.730119034678619</c:v>
                </c:pt>
                <c:pt idx="4">
                  <c:v>-25.998235126974649</c:v>
                </c:pt>
                <c:pt idx="5">
                  <c:v>-227.58138475443809</c:v>
                </c:pt>
                <c:pt idx="6">
                  <c:v>34.05994292147529</c:v>
                </c:pt>
                <c:pt idx="7">
                  <c:v>16.443307005523877</c:v>
                </c:pt>
                <c:pt idx="8">
                  <c:v>11.371054152880994</c:v>
                </c:pt>
                <c:pt idx="9">
                  <c:v>8.7678683452263257</c:v>
                </c:pt>
                <c:pt idx="10">
                  <c:v>7.4751282292283161</c:v>
                </c:pt>
                <c:pt idx="11">
                  <c:v>6.6437988596024331</c:v>
                </c:pt>
                <c:pt idx="12">
                  <c:v>6.2923225176741742</c:v>
                </c:pt>
                <c:pt idx="13">
                  <c:v>5.8789280512422124</c:v>
                </c:pt>
                <c:pt idx="14">
                  <c:v>5.6663310035112113</c:v>
                </c:pt>
                <c:pt idx="15">
                  <c:v>5.5295687183354261</c:v>
                </c:pt>
                <c:pt idx="16">
                  <c:v>4.766073017147181</c:v>
                </c:pt>
                <c:pt idx="17">
                  <c:v>4.9821553670931689</c:v>
                </c:pt>
                <c:pt idx="18">
                  <c:v>4.7570477965107525</c:v>
                </c:pt>
                <c:pt idx="19">
                  <c:v>4.5569559508789377</c:v>
                </c:pt>
                <c:pt idx="20">
                  <c:v>4.6138907267099043</c:v>
                </c:pt>
                <c:pt idx="21">
                  <c:v>4.5326871747127173</c:v>
                </c:pt>
                <c:pt idx="22">
                  <c:v>4.2177689525220661</c:v>
                </c:pt>
                <c:pt idx="23">
                  <c:v>3.8592987271142141</c:v>
                </c:pt>
                <c:pt idx="24">
                  <c:v>3.681107698951438</c:v>
                </c:pt>
                <c:pt idx="25">
                  <c:v>3.6919302978722488</c:v>
                </c:pt>
                <c:pt idx="26">
                  <c:v>3.5193360622439092</c:v>
                </c:pt>
                <c:pt idx="27">
                  <c:v>3.7166372885019818</c:v>
                </c:pt>
                <c:pt idx="28">
                  <c:v>3.9673579974475821</c:v>
                </c:pt>
                <c:pt idx="29">
                  <c:v>4.3900376201668152</c:v>
                </c:pt>
                <c:pt idx="30">
                  <c:v>5.0754775063042201</c:v>
                </c:pt>
                <c:pt idx="31">
                  <c:v>5.8829402354251599</c:v>
                </c:pt>
                <c:pt idx="32">
                  <c:v>6.8075963335621745</c:v>
                </c:pt>
                <c:pt idx="33">
                  <c:v>8.2189790262304498</c:v>
                </c:pt>
                <c:pt idx="34">
                  <c:v>10.070893831400845</c:v>
                </c:pt>
                <c:pt idx="35">
                  <c:v>12.251932388265029</c:v>
                </c:pt>
                <c:pt idx="36">
                  <c:v>15.073084482941489</c:v>
                </c:pt>
                <c:pt idx="37">
                  <c:v>18.714993826963006</c:v>
                </c:pt>
                <c:pt idx="38">
                  <c:v>23.636928029655209</c:v>
                </c:pt>
                <c:pt idx="39">
                  <c:v>29.158983112649661</c:v>
                </c:pt>
                <c:pt idx="40">
                  <c:v>38.42312287858671</c:v>
                </c:pt>
                <c:pt idx="41">
                  <c:v>54.913868425801091</c:v>
                </c:pt>
                <c:pt idx="42">
                  <c:v>96.867474296011579</c:v>
                </c:pt>
                <c:pt idx="43">
                  <c:v>508.60092985919465</c:v>
                </c:pt>
                <c:pt idx="44">
                  <c:v>-134.3568225210087</c:v>
                </c:pt>
                <c:pt idx="45">
                  <c:v>-57.942059444803661</c:v>
                </c:pt>
                <c:pt idx="47">
                  <c:v>1626.3906439351067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9328"/>
        <c:axId val="154993408"/>
      </c:scatterChart>
      <c:valAx>
        <c:axId val="154962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977408"/>
        <c:crosses val="autoZero"/>
        <c:crossBetween val="midCat"/>
      </c:valAx>
      <c:valAx>
        <c:axId val="15497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962944"/>
        <c:crosses val="autoZero"/>
        <c:crossBetween val="midCat"/>
      </c:valAx>
      <c:valAx>
        <c:axId val="1549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93408"/>
        <c:crosses val="autoZero"/>
        <c:crossBetween val="midCat"/>
      </c:valAx>
      <c:valAx>
        <c:axId val="154993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97932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B-3500A-Pos-Strayfield-asc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data"/>
      <sheetName val="Tosca data"/>
      <sheetName val="Row 1 Diff"/>
      <sheetName val="Row 2 Diff"/>
      <sheetName val="Row 3 Diff"/>
      <sheetName val="Row 4 Diff"/>
      <sheetName val="Row 5 Diff"/>
      <sheetName val="Row 6 Diff"/>
      <sheetName val="Tosca Map"/>
    </sheetNames>
    <sheetDataSet>
      <sheetData sheetId="0">
        <row r="8">
          <cell r="D8">
            <v>1</v>
          </cell>
          <cell r="E8">
            <v>-0.2462</v>
          </cell>
          <cell r="G8">
            <v>-0.33073000000000002</v>
          </cell>
          <cell r="I8">
            <v>-0.44319999999999998</v>
          </cell>
          <cell r="K8">
            <v>-0.58921000000000001</v>
          </cell>
          <cell r="M8">
            <v>-0.77344999999999997</v>
          </cell>
          <cell r="O8">
            <v>-0.99129999999999996</v>
          </cell>
        </row>
        <row r="9">
          <cell r="D9">
            <v>2</v>
          </cell>
          <cell r="E9">
            <v>-0.23966000000000001</v>
          </cell>
          <cell r="G9">
            <v>-0.33310000000000001</v>
          </cell>
          <cell r="I9">
            <v>-0.46385999999999999</v>
          </cell>
          <cell r="K9">
            <v>-0.64310999999999996</v>
          </cell>
          <cell r="M9">
            <v>-0.88321000000000005</v>
          </cell>
          <cell r="O9">
            <v>-1.1743699999999999</v>
          </cell>
        </row>
        <row r="10">
          <cell r="D10">
            <v>3</v>
          </cell>
          <cell r="E10">
            <v>-0.21676999999999999</v>
          </cell>
          <cell r="G10">
            <v>-0.31414999999999998</v>
          </cell>
          <cell r="I10">
            <v>-0.45768999999999999</v>
          </cell>
          <cell r="K10">
            <v>-0.66729000000000005</v>
          </cell>
          <cell r="M10">
            <v>-0.96367000000000003</v>
          </cell>
          <cell r="O10">
            <v>-1.3460799999999999</v>
          </cell>
        </row>
        <row r="11">
          <cell r="D11">
            <v>4</v>
          </cell>
          <cell r="E11">
            <v>-0.17291999999999999</v>
          </cell>
          <cell r="G11">
            <v>-0.26578000000000002</v>
          </cell>
          <cell r="I11">
            <v>-0.41109000000000001</v>
          </cell>
          <cell r="K11">
            <v>-0.63909000000000005</v>
          </cell>
          <cell r="M11">
            <v>-0.98555000000000004</v>
          </cell>
          <cell r="O11">
            <v>-1.48149</v>
          </cell>
        </row>
        <row r="12">
          <cell r="D12">
            <v>5</v>
          </cell>
          <cell r="E12">
            <v>-0.1051</v>
          </cell>
          <cell r="G12">
            <v>-0.18090999999999999</v>
          </cell>
          <cell r="I12">
            <v>-0.31101000000000001</v>
          </cell>
          <cell r="K12">
            <v>-0.53517000000000003</v>
          </cell>
          <cell r="M12">
            <v>-0.91698999999999997</v>
          </cell>
          <cell r="O12">
            <v>-1.53895</v>
          </cell>
        </row>
        <row r="13">
          <cell r="D13">
            <v>6</v>
          </cell>
          <cell r="E13">
            <v>-1.311E-2</v>
          </cell>
          <cell r="G13">
            <v>-5.7259999999999998E-2</v>
          </cell>
          <cell r="I13">
            <v>-0.14801</v>
          </cell>
          <cell r="K13">
            <v>-0.33194000000000001</v>
          </cell>
          <cell r="M13">
            <v>-0.70060999999999996</v>
          </cell>
          <cell r="O13">
            <v>-1.4219200000000001</v>
          </cell>
        </row>
        <row r="14">
          <cell r="D14">
            <v>7</v>
          </cell>
          <cell r="E14">
            <v>9.8089999999999997E-2</v>
          </cell>
          <cell r="G14">
            <v>9.9320000000000006E-2</v>
          </cell>
          <cell r="I14">
            <v>7.4429999999999996E-2</v>
          </cell>
          <cell r="K14">
            <v>-2.282E-2</v>
          </cell>
          <cell r="M14">
            <v>-0.2989</v>
          </cell>
          <cell r="O14">
            <v>-1.02159</v>
          </cell>
        </row>
        <row r="15">
          <cell r="D15">
            <v>8</v>
          </cell>
          <cell r="E15">
            <v>0.22006999999999999</v>
          </cell>
          <cell r="G15">
            <v>0.27681</v>
          </cell>
          <cell r="I15">
            <v>0.33500999999999997</v>
          </cell>
          <cell r="K15">
            <v>0.36481999999999998</v>
          </cell>
          <cell r="M15">
            <v>0.26934000000000002</v>
          </cell>
          <cell r="O15">
            <v>-0.27618999999999999</v>
          </cell>
        </row>
        <row r="16">
          <cell r="D16">
            <v>9</v>
          </cell>
          <cell r="E16">
            <v>0.34156999999999998</v>
          </cell>
          <cell r="G16">
            <v>0.45495999999999998</v>
          </cell>
          <cell r="I16">
            <v>0.60177000000000003</v>
          </cell>
          <cell r="K16">
            <v>0.77390999999999999</v>
          </cell>
          <cell r="M16">
            <v>0.90754999999999997</v>
          </cell>
          <cell r="O16">
            <v>0.72067999999999999</v>
          </cell>
        </row>
        <row r="17">
          <cell r="D17">
            <v>10</v>
          </cell>
          <cell r="E17">
            <v>0.45150000000000001</v>
          </cell>
          <cell r="G17">
            <v>0.61428000000000005</v>
          </cell>
          <cell r="I17">
            <v>0.83879000000000004</v>
          </cell>
          <cell r="K17">
            <v>1.15831</v>
          </cell>
          <cell r="M17">
            <v>1.48512</v>
          </cell>
          <cell r="O17">
            <v>1.6873</v>
          </cell>
        </row>
        <row r="18">
          <cell r="D18">
            <v>11</v>
          </cell>
          <cell r="E18">
            <v>0.54083999999999999</v>
          </cell>
          <cell r="G18">
            <v>0.74160999999999999</v>
          </cell>
          <cell r="I18">
            <v>1.0218799999999999</v>
          </cell>
          <cell r="K18">
            <v>1.4064399999999999</v>
          </cell>
          <cell r="M18">
            <v>1.8967400000000001</v>
          </cell>
          <cell r="O18">
            <v>2.3651599999999999</v>
          </cell>
        </row>
        <row r="19">
          <cell r="D19">
            <v>12</v>
          </cell>
          <cell r="E19">
            <v>0.60477000000000003</v>
          </cell>
          <cell r="G19">
            <v>0.82625000000000004</v>
          </cell>
          <cell r="I19">
            <v>1.1354299999999999</v>
          </cell>
          <cell r="K19">
            <v>1.42845</v>
          </cell>
          <cell r="M19">
            <v>2.10588</v>
          </cell>
          <cell r="O19">
            <v>2.6697799999999998</v>
          </cell>
        </row>
        <row r="20">
          <cell r="D20">
            <v>13</v>
          </cell>
          <cell r="E20">
            <v>0.64390999999999998</v>
          </cell>
          <cell r="G20">
            <v>0.87195</v>
          </cell>
          <cell r="I20">
            <v>1.18581</v>
          </cell>
          <cell r="K20">
            <v>1.61148</v>
          </cell>
          <cell r="M20">
            <v>2.15089</v>
          </cell>
          <cell r="O20">
            <v>2.6896499999999999</v>
          </cell>
        </row>
        <row r="21">
          <cell r="D21">
            <v>14</v>
          </cell>
          <cell r="E21">
            <v>0.66076000000000001</v>
          </cell>
          <cell r="G21">
            <v>0.88456999999999997</v>
          </cell>
          <cell r="I21">
            <v>1.1890099999999999</v>
          </cell>
          <cell r="K21">
            <v>1.5900799999999999</v>
          </cell>
          <cell r="M21">
            <v>2.0864400000000001</v>
          </cell>
          <cell r="O21">
            <v>2.5556800000000002</v>
          </cell>
        </row>
        <row r="22">
          <cell r="D22">
            <v>15</v>
          </cell>
          <cell r="E22">
            <v>0.66081000000000001</v>
          </cell>
          <cell r="G22">
            <v>0.87416000000000005</v>
          </cell>
          <cell r="I22">
            <v>1.15846</v>
          </cell>
          <cell r="K22">
            <v>1.52763</v>
          </cell>
          <cell r="M22">
            <v>1.97238</v>
          </cell>
          <cell r="O22">
            <v>2.3632900000000001</v>
          </cell>
        </row>
        <row r="23">
          <cell r="D23">
            <v>16</v>
          </cell>
          <cell r="E23">
            <v>0.65012000000000003</v>
          </cell>
          <cell r="G23">
            <v>0.84987999999999997</v>
          </cell>
          <cell r="I23">
            <v>1.1125400000000001</v>
          </cell>
          <cell r="K23">
            <v>1.44889</v>
          </cell>
          <cell r="M23">
            <v>1.8437600000000001</v>
          </cell>
          <cell r="O23">
            <v>2.1765300000000001</v>
          </cell>
        </row>
        <row r="24">
          <cell r="D24">
            <v>17</v>
          </cell>
          <cell r="E24">
            <v>0.63571999999999995</v>
          </cell>
          <cell r="G24">
            <v>0.81869999999999998</v>
          </cell>
          <cell r="I24">
            <v>1.0616099999999999</v>
          </cell>
          <cell r="K24">
            <v>1.3694299999999999</v>
          </cell>
          <cell r="M24">
            <v>1.7257</v>
          </cell>
          <cell r="O24">
            <v>2.02095</v>
          </cell>
        </row>
        <row r="25">
          <cell r="D25">
            <v>18</v>
          </cell>
          <cell r="E25">
            <v>0.61341999999999997</v>
          </cell>
          <cell r="G25">
            <v>0.78686</v>
          </cell>
          <cell r="I25">
            <v>1.0115099999999999</v>
          </cell>
          <cell r="K25">
            <v>1.2973600000000001</v>
          </cell>
          <cell r="M25">
            <v>1.62903</v>
          </cell>
          <cell r="O25">
            <v>1.89917</v>
          </cell>
        </row>
        <row r="26">
          <cell r="D26">
            <v>19</v>
          </cell>
          <cell r="E26">
            <v>0.59448000000000001</v>
          </cell>
          <cell r="G26">
            <v>0.75807000000000002</v>
          </cell>
          <cell r="I26">
            <v>0.96891000000000005</v>
          </cell>
          <cell r="K26">
            <v>1.2368300000000001</v>
          </cell>
          <cell r="M26">
            <v>1.54745</v>
          </cell>
          <cell r="O26">
            <v>1.8093900000000001</v>
          </cell>
        </row>
        <row r="27">
          <cell r="D27">
            <v>20</v>
          </cell>
          <cell r="E27">
            <v>0.57677999999999996</v>
          </cell>
          <cell r="G27">
            <v>0.73438000000000003</v>
          </cell>
          <cell r="I27">
            <v>0.93644000000000005</v>
          </cell>
          <cell r="K27">
            <v>1.1915</v>
          </cell>
        </row>
        <row r="28">
          <cell r="D28">
            <v>21</v>
          </cell>
          <cell r="E28">
            <v>0.56367999999999996</v>
          </cell>
          <cell r="G28">
            <v>0.71704000000000001</v>
          </cell>
          <cell r="I28">
            <v>0.91576999999999997</v>
          </cell>
          <cell r="K28">
            <v>1.16151</v>
          </cell>
        </row>
        <row r="29">
          <cell r="D29">
            <v>22</v>
          </cell>
          <cell r="E29">
            <v>0.55301</v>
          </cell>
          <cell r="G29">
            <v>0.70321999999999996</v>
          </cell>
          <cell r="I29">
            <v>0.89776999999999996</v>
          </cell>
          <cell r="K29">
            <v>1.1372800000000001</v>
          </cell>
        </row>
        <row r="30">
          <cell r="D30">
            <v>23</v>
          </cell>
          <cell r="E30">
            <v>0.54415000000000002</v>
          </cell>
          <cell r="G30">
            <v>0.68845000000000001</v>
          </cell>
          <cell r="I30">
            <v>0.87511000000000005</v>
          </cell>
          <cell r="K30">
            <v>1.1112500000000001</v>
          </cell>
        </row>
        <row r="31">
          <cell r="D31">
            <v>24</v>
          </cell>
          <cell r="E31">
            <v>0.53881999999999997</v>
          </cell>
          <cell r="G31">
            <v>0.67925000000000002</v>
          </cell>
          <cell r="I31">
            <v>0.86978999999999995</v>
          </cell>
          <cell r="K31">
            <v>1.0948100000000001</v>
          </cell>
          <cell r="M31">
            <v>1.37592</v>
          </cell>
          <cell r="O31">
            <v>1.6427499999999999</v>
          </cell>
        </row>
        <row r="32">
          <cell r="D32">
            <v>25</v>
          </cell>
          <cell r="E32">
            <v>0.53739999999999999</v>
          </cell>
          <cell r="G32">
            <v>0.67696000000000001</v>
          </cell>
          <cell r="I32">
            <v>0.85826000000000002</v>
          </cell>
          <cell r="K32">
            <v>1.0909599999999999</v>
          </cell>
          <cell r="M32">
            <v>1.3731</v>
          </cell>
          <cell r="O32">
            <v>1.64669</v>
          </cell>
        </row>
        <row r="33">
          <cell r="D33">
            <v>26</v>
          </cell>
          <cell r="E33">
            <v>0.53988999999999998</v>
          </cell>
          <cell r="G33">
            <v>0.68049999999999999</v>
          </cell>
          <cell r="I33">
            <v>0.86280999999999997</v>
          </cell>
          <cell r="K33">
            <v>1.09693</v>
          </cell>
          <cell r="M33">
            <v>1.38191</v>
          </cell>
          <cell r="O33">
            <v>1.6624099999999999</v>
          </cell>
        </row>
        <row r="34">
          <cell r="D34">
            <v>27</v>
          </cell>
          <cell r="E34">
            <v>0.54513</v>
          </cell>
          <cell r="G34">
            <v>0.68784999999999996</v>
          </cell>
          <cell r="I34">
            <v>0.87334999999999996</v>
          </cell>
          <cell r="K34">
            <v>1.1118399999999999</v>
          </cell>
          <cell r="M34">
            <v>1.4036599999999999</v>
          </cell>
          <cell r="O34">
            <v>1.6931</v>
          </cell>
        </row>
        <row r="35">
          <cell r="D35">
            <v>28</v>
          </cell>
          <cell r="E35">
            <v>0.55322000000000005</v>
          </cell>
          <cell r="G35">
            <v>0.69950000000000001</v>
          </cell>
          <cell r="I35">
            <v>0.88951999999999998</v>
          </cell>
          <cell r="K35">
            <v>1.1334</v>
          </cell>
          <cell r="M35">
            <v>1.4394400000000001</v>
          </cell>
          <cell r="O35">
            <v>1.74366</v>
          </cell>
        </row>
        <row r="36">
          <cell r="D36">
            <v>29</v>
          </cell>
          <cell r="E36">
            <v>0.56286000000000003</v>
          </cell>
          <cell r="G36">
            <v>0.71433999999999997</v>
          </cell>
          <cell r="I36">
            <v>0.91076000000000001</v>
          </cell>
          <cell r="K36">
            <v>1.16401</v>
          </cell>
          <cell r="M36">
            <v>1.4775</v>
          </cell>
          <cell r="O36">
            <v>1.81111</v>
          </cell>
        </row>
        <row r="37">
          <cell r="D37">
            <v>30</v>
          </cell>
          <cell r="E37">
            <v>0.57318999999999998</v>
          </cell>
          <cell r="G37">
            <v>0.72982999999999998</v>
          </cell>
          <cell r="I37">
            <v>0.93535999999999997</v>
          </cell>
          <cell r="K37">
            <v>1.1999</v>
          </cell>
          <cell r="M37">
            <v>1.5281800000000001</v>
          </cell>
          <cell r="O37">
            <v>1.8872899999999999</v>
          </cell>
        </row>
        <row r="38">
          <cell r="D38">
            <v>31</v>
          </cell>
          <cell r="E38">
            <v>0.58223000000000003</v>
          </cell>
          <cell r="G38">
            <v>0.74621999999999999</v>
          </cell>
          <cell r="I38">
            <v>0.96145000000000003</v>
          </cell>
          <cell r="K38">
            <v>1.2414400000000001</v>
          </cell>
          <cell r="M38">
            <v>1.5889500000000001</v>
          </cell>
          <cell r="O38">
            <v>1.97854</v>
          </cell>
        </row>
        <row r="39">
          <cell r="D39">
            <v>32</v>
          </cell>
          <cell r="E39">
            <v>0.58760999999999997</v>
          </cell>
          <cell r="G39">
            <v>0.75805999999999996</v>
          </cell>
          <cell r="I39">
            <v>0.98368999999999995</v>
          </cell>
          <cell r="K39">
            <v>1.2843100000000001</v>
          </cell>
          <cell r="M39">
            <v>1.6584700000000001</v>
          </cell>
          <cell r="O39">
            <v>2.07525</v>
          </cell>
        </row>
        <row r="40">
          <cell r="D40">
            <v>33</v>
          </cell>
          <cell r="E40">
            <v>0.58694999999999997</v>
          </cell>
          <cell r="G40">
            <v>0.76334000000000002</v>
          </cell>
          <cell r="I40">
            <v>0.99982000000000004</v>
          </cell>
          <cell r="K40">
            <v>1.31416</v>
          </cell>
          <cell r="M40">
            <v>1.7185999999999999</v>
          </cell>
          <cell r="O40">
            <v>2.1838199999999999</v>
          </cell>
        </row>
        <row r="41">
          <cell r="D41">
            <v>34</v>
          </cell>
          <cell r="E41">
            <v>0.57725000000000004</v>
          </cell>
          <cell r="G41">
            <v>0.75614000000000003</v>
          </cell>
          <cell r="I41">
            <v>0.999</v>
          </cell>
          <cell r="K41">
            <v>1.3253900000000001</v>
          </cell>
          <cell r="M41">
            <v>1.7561500000000001</v>
          </cell>
          <cell r="O41">
            <v>2.2603200000000001</v>
          </cell>
        </row>
        <row r="42">
          <cell r="D42">
            <v>35</v>
          </cell>
          <cell r="E42">
            <v>0.55598999999999998</v>
          </cell>
          <cell r="G42">
            <v>0.73258000000000001</v>
          </cell>
          <cell r="I42">
            <v>0.97406000000000004</v>
          </cell>
          <cell r="K42">
            <v>1.30284</v>
          </cell>
          <cell r="M42">
            <v>1.7472099999999999</v>
          </cell>
          <cell r="O42">
            <v>2.2259199999999999</v>
          </cell>
        </row>
        <row r="43">
          <cell r="D43">
            <v>36</v>
          </cell>
          <cell r="E43">
            <v>0.52032999999999996</v>
          </cell>
          <cell r="G43">
            <v>0.68777999999999995</v>
          </cell>
          <cell r="I43">
            <v>0.91656000000000004</v>
          </cell>
          <cell r="K43">
            <v>1.23194</v>
          </cell>
          <cell r="M43">
            <v>1.6609700000000001</v>
          </cell>
          <cell r="O43">
            <v>2.2256200000000002</v>
          </cell>
        </row>
        <row r="44">
          <cell r="D44">
            <v>37</v>
          </cell>
          <cell r="E44">
            <v>0.47149999999999997</v>
          </cell>
          <cell r="G44">
            <v>0.62116000000000005</v>
          </cell>
          <cell r="I44">
            <v>0.82599</v>
          </cell>
          <cell r="K44">
            <v>1.1080099999999999</v>
          </cell>
          <cell r="M44">
            <v>1.4882</v>
          </cell>
          <cell r="O44">
            <v>1.98539</v>
          </cell>
        </row>
        <row r="45">
          <cell r="D45">
            <v>38</v>
          </cell>
          <cell r="E45">
            <v>0.40992000000000001</v>
          </cell>
          <cell r="G45">
            <v>0.53474999999999995</v>
          </cell>
          <cell r="I45">
            <v>0.70487999999999995</v>
          </cell>
          <cell r="K45">
            <v>0.93283000000000005</v>
          </cell>
          <cell r="M45">
            <v>1.2338199999999999</v>
          </cell>
          <cell r="O45">
            <v>1.6033299999999999</v>
          </cell>
        </row>
        <row r="46">
          <cell r="D46">
            <v>39</v>
          </cell>
          <cell r="E46">
            <v>0.3372</v>
          </cell>
          <cell r="G46">
            <v>0.43496000000000001</v>
          </cell>
          <cell r="I46">
            <v>0.56064000000000003</v>
          </cell>
          <cell r="K46">
            <v>0.72446999999999995</v>
          </cell>
          <cell r="M46">
            <v>0.91618999999999995</v>
          </cell>
          <cell r="O46">
            <v>1.1195999999999999</v>
          </cell>
        </row>
        <row r="47">
          <cell r="D47">
            <v>40</v>
          </cell>
          <cell r="E47">
            <v>0.26278000000000001</v>
          </cell>
          <cell r="G47">
            <v>0.3276</v>
          </cell>
          <cell r="I47">
            <v>0.40723999999999999</v>
          </cell>
          <cell r="K47">
            <v>0.49801000000000001</v>
          </cell>
          <cell r="M47">
            <v>0.58664000000000005</v>
          </cell>
          <cell r="O47">
            <v>0.62534000000000001</v>
          </cell>
        </row>
        <row r="48">
          <cell r="D48">
            <v>41</v>
          </cell>
          <cell r="E48">
            <v>0.18792</v>
          </cell>
          <cell r="G48">
            <v>0.22291</v>
          </cell>
          <cell r="I48">
            <v>0.25931999999999999</v>
          </cell>
          <cell r="K48">
            <v>0.28760000000000002</v>
          </cell>
          <cell r="M48">
            <v>0.28386</v>
          </cell>
          <cell r="O48">
            <v>0.19439000000000001</v>
          </cell>
        </row>
        <row r="49">
          <cell r="D49">
            <v>42</v>
          </cell>
          <cell r="E49">
            <v>0.11848</v>
          </cell>
          <cell r="G49">
            <v>0.12795000000000001</v>
          </cell>
          <cell r="I49">
            <v>0.12877</v>
          </cell>
          <cell r="K49">
            <v>0.10747</v>
          </cell>
          <cell r="M49">
            <v>3.9379999999999998E-2</v>
          </cell>
          <cell r="O49">
            <v>-0.12640000000000001</v>
          </cell>
        </row>
        <row r="50">
          <cell r="D50">
            <v>43</v>
          </cell>
          <cell r="E50">
            <v>5.7860000000000002E-2</v>
          </cell>
          <cell r="G50">
            <v>4.793E-2</v>
          </cell>
          <cell r="I50">
            <v>2.3310000000000001E-2</v>
          </cell>
          <cell r="K50">
            <v>-3.0190000000000002E-2</v>
          </cell>
          <cell r="M50">
            <v>-0.13391</v>
          </cell>
          <cell r="O50">
            <v>-0.16414999999999999</v>
          </cell>
        </row>
        <row r="51">
          <cell r="D51">
            <v>44</v>
          </cell>
          <cell r="E51">
            <v>8.9800000000000001E-3</v>
          </cell>
          <cell r="G51">
            <v>-1.4489999999999999E-2</v>
          </cell>
          <cell r="I51">
            <v>-5.509E-2</v>
          </cell>
          <cell r="K51">
            <v>-0.12526000000000001</v>
          </cell>
          <cell r="M51">
            <v>-0.24237</v>
          </cell>
          <cell r="O51">
            <v>-0.42913000000000001</v>
          </cell>
        </row>
        <row r="52">
          <cell r="D52">
            <v>45</v>
          </cell>
          <cell r="E52">
            <v>-2.8649999999999998E-2</v>
          </cell>
          <cell r="G52">
            <v>-5.9619999999999999E-2</v>
          </cell>
          <cell r="I52">
            <v>-0.10766000000000001</v>
          </cell>
          <cell r="K52">
            <v>-0.18259</v>
          </cell>
          <cell r="M52">
            <v>-0.29582000000000003</v>
          </cell>
          <cell r="O52">
            <v>-0.46160000000000001</v>
          </cell>
        </row>
        <row r="53">
          <cell r="D53">
            <v>46</v>
          </cell>
          <cell r="E53">
            <v>-5.4829999999999997E-2</v>
          </cell>
          <cell r="G53">
            <v>-8.8870000000000005E-2</v>
          </cell>
          <cell r="I53">
            <v>-0.13880999999999999</v>
          </cell>
          <cell r="K53">
            <v>-0.21088999999999999</v>
          </cell>
          <cell r="M53">
            <v>-0.31322</v>
          </cell>
          <cell r="O53">
            <v>-0.45251999999999998</v>
          </cell>
        </row>
        <row r="54">
          <cell r="D54">
            <v>47</v>
          </cell>
          <cell r="E54">
            <v>-7.2260000000000005E-2</v>
          </cell>
          <cell r="G54">
            <v>-0.10668999999999999</v>
          </cell>
          <cell r="I54">
            <v>-0.15403</v>
          </cell>
          <cell r="K54">
            <v>-0.21918000000000001</v>
          </cell>
          <cell r="M54">
            <v>-0.30636999999999998</v>
          </cell>
          <cell r="O54">
            <v>-0.41946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abSelected="1" topLeftCell="O1" zoomScale="90" zoomScaleNormal="90" workbookViewId="0">
      <selection activeCell="R2" sqref="R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-0.24565000000000001</v>
      </c>
      <c r="B8" s="5">
        <v>3499.5529999999999</v>
      </c>
      <c r="C8" s="6"/>
      <c r="D8" s="6">
        <v>1</v>
      </c>
      <c r="E8" s="5">
        <v>-0.24565000000000001</v>
      </c>
      <c r="F8" s="5">
        <v>3499.5529999999999</v>
      </c>
      <c r="G8" s="5">
        <v>-0.33063999999999999</v>
      </c>
      <c r="H8" s="5">
        <v>3499.703</v>
      </c>
      <c r="I8" s="5">
        <v>-0.44320999999999999</v>
      </c>
      <c r="J8" s="5">
        <v>3499.6030000000001</v>
      </c>
      <c r="K8" s="5">
        <v>-0.58909999999999996</v>
      </c>
      <c r="L8" s="5">
        <v>3499.6030000000001</v>
      </c>
      <c r="M8" s="5">
        <v>-0.77239999999999998</v>
      </c>
      <c r="N8" s="5">
        <v>3499.8029999999999</v>
      </c>
      <c r="O8" s="5">
        <v>-0.99219000000000002</v>
      </c>
      <c r="P8" s="5">
        <v>3499.703</v>
      </c>
    </row>
    <row r="9" spans="1:18" s="5" customFormat="1" x14ac:dyDescent="0.2">
      <c r="A9" s="5">
        <v>-0.23938000000000001</v>
      </c>
      <c r="B9" s="5">
        <v>3499.703</v>
      </c>
      <c r="C9" s="6"/>
      <c r="D9" s="6">
        <v>2</v>
      </c>
      <c r="E9" s="5">
        <v>-0.23938000000000001</v>
      </c>
      <c r="F9" s="5">
        <v>3499.703</v>
      </c>
      <c r="G9" s="5">
        <v>-0.33295000000000002</v>
      </c>
      <c r="H9" s="5">
        <v>3499.654</v>
      </c>
      <c r="I9" s="5">
        <v>-0.46359</v>
      </c>
      <c r="J9" s="5">
        <v>3499.6030000000001</v>
      </c>
      <c r="K9" s="5">
        <v>-0.6431</v>
      </c>
      <c r="L9" s="5">
        <v>3499.703</v>
      </c>
      <c r="M9" s="5">
        <v>-0.88100000000000001</v>
      </c>
      <c r="N9" s="5">
        <v>3499.703</v>
      </c>
      <c r="O9" s="5">
        <v>-1.17432</v>
      </c>
      <c r="P9" s="5">
        <v>3499.7530000000002</v>
      </c>
    </row>
    <row r="10" spans="1:18" s="5" customFormat="1" x14ac:dyDescent="0.2">
      <c r="A10" s="5">
        <v>-0.21690000000000001</v>
      </c>
      <c r="B10" s="5">
        <v>3499.703</v>
      </c>
      <c r="C10" s="6"/>
      <c r="D10" s="6">
        <v>3</v>
      </c>
      <c r="E10" s="5">
        <v>-0.21690000000000001</v>
      </c>
      <c r="F10" s="5">
        <v>3499.703</v>
      </c>
      <c r="G10" s="5">
        <v>-0.31415999999999999</v>
      </c>
      <c r="H10" s="5">
        <v>3499.5529999999999</v>
      </c>
      <c r="I10" s="5">
        <v>-0.45710000000000001</v>
      </c>
      <c r="J10" s="5">
        <v>3499.654</v>
      </c>
      <c r="K10" s="5">
        <v>-0.66707000000000005</v>
      </c>
      <c r="L10" s="5">
        <v>3499.7530000000002</v>
      </c>
      <c r="M10" s="5">
        <v>-0.96301000000000003</v>
      </c>
      <c r="N10" s="5">
        <v>3499.7530000000002</v>
      </c>
      <c r="O10" s="5">
        <v>-1.34616</v>
      </c>
      <c r="P10" s="5">
        <v>3499.703</v>
      </c>
    </row>
    <row r="11" spans="1:18" s="5" customFormat="1" x14ac:dyDescent="0.2">
      <c r="A11" s="5">
        <v>-0.17285</v>
      </c>
      <c r="B11" s="5">
        <v>3499.703</v>
      </c>
      <c r="C11" s="6"/>
      <c r="D11" s="6">
        <v>4</v>
      </c>
      <c r="E11" s="5">
        <v>-0.17285</v>
      </c>
      <c r="F11" s="5">
        <v>3499.703</v>
      </c>
      <c r="G11" s="5">
        <v>-0.26073000000000002</v>
      </c>
      <c r="H11" s="5">
        <v>3499.6030000000001</v>
      </c>
      <c r="I11" s="5">
        <v>-0.41089999999999999</v>
      </c>
      <c r="J11" s="5">
        <v>3499.654</v>
      </c>
      <c r="K11" s="5">
        <v>-0.63861999999999997</v>
      </c>
      <c r="L11" s="5">
        <v>3499.703</v>
      </c>
      <c r="M11" s="5">
        <v>-0.98614000000000002</v>
      </c>
      <c r="N11" s="5">
        <v>3499.703</v>
      </c>
      <c r="O11" s="5">
        <v>-1.4811000000000001</v>
      </c>
      <c r="P11" s="5">
        <v>3499.7530000000002</v>
      </c>
    </row>
    <row r="12" spans="1:18" s="5" customFormat="1" x14ac:dyDescent="0.2">
      <c r="A12" s="5">
        <v>-0.10498</v>
      </c>
      <c r="B12" s="5">
        <v>3499.654</v>
      </c>
      <c r="C12" s="6"/>
      <c r="D12" s="6">
        <v>5</v>
      </c>
      <c r="E12" s="5">
        <v>-0.10498</v>
      </c>
      <c r="F12" s="5">
        <v>3499.654</v>
      </c>
      <c r="G12" s="5">
        <v>-0.18076999999999999</v>
      </c>
      <c r="H12" s="5">
        <v>3499.654</v>
      </c>
      <c r="I12" s="5">
        <v>-0.31080999999999998</v>
      </c>
      <c r="J12" s="5">
        <v>3499.654</v>
      </c>
      <c r="K12" s="5">
        <v>-0.53603999999999996</v>
      </c>
      <c r="L12" s="5">
        <v>3499.654</v>
      </c>
      <c r="M12" s="5">
        <v>-0.91637000000000002</v>
      </c>
      <c r="N12" s="5">
        <v>3499.654</v>
      </c>
      <c r="O12" s="5">
        <v>-1.5394399999999999</v>
      </c>
      <c r="P12" s="5">
        <v>3499.7530000000002</v>
      </c>
    </row>
    <row r="13" spans="1:18" s="5" customFormat="1" x14ac:dyDescent="0.2">
      <c r="A13" s="5">
        <v>-1.3169999999999999E-2</v>
      </c>
      <c r="B13" s="5">
        <v>3499.654</v>
      </c>
      <c r="C13" s="6"/>
      <c r="D13" s="6">
        <v>6</v>
      </c>
      <c r="E13" s="5">
        <v>-1.3169999999999999E-2</v>
      </c>
      <c r="F13" s="5">
        <v>3499.654</v>
      </c>
      <c r="G13" s="5">
        <v>-5.7079999999999999E-2</v>
      </c>
      <c r="H13" s="5">
        <v>3499.654</v>
      </c>
      <c r="I13" s="5">
        <v>-0.14779</v>
      </c>
      <c r="J13" s="5">
        <v>3499.654</v>
      </c>
      <c r="K13" s="5">
        <v>-0.33159</v>
      </c>
      <c r="L13" s="5">
        <v>3499.703</v>
      </c>
      <c r="M13" s="5">
        <v>-0.69974999999999998</v>
      </c>
      <c r="N13" s="5">
        <v>3499.6030000000001</v>
      </c>
      <c r="O13" s="5">
        <v>-1.4208700000000001</v>
      </c>
      <c r="P13" s="5">
        <v>3499.7530000000002</v>
      </c>
    </row>
    <row r="14" spans="1:18" s="5" customFormat="1" x14ac:dyDescent="0.2">
      <c r="A14" s="5">
        <v>9.8129999999999995E-2</v>
      </c>
      <c r="B14" s="5">
        <v>3499.5529999999999</v>
      </c>
      <c r="C14" s="6"/>
      <c r="D14" s="6">
        <v>7</v>
      </c>
      <c r="E14" s="5">
        <v>9.8129999999999995E-2</v>
      </c>
      <c r="F14" s="5">
        <v>3499.5529999999999</v>
      </c>
      <c r="G14" s="5">
        <v>9.937E-2</v>
      </c>
      <c r="H14" s="5">
        <v>3499.6030000000001</v>
      </c>
      <c r="I14" s="5">
        <v>7.4260000000000007E-2</v>
      </c>
      <c r="J14" s="5">
        <v>3499.654</v>
      </c>
      <c r="K14" s="5">
        <v>-2.213E-2</v>
      </c>
      <c r="L14" s="5">
        <v>3499.654</v>
      </c>
      <c r="M14" s="5">
        <v>-0.29720999999999997</v>
      </c>
      <c r="N14" s="5">
        <v>3499.6030000000001</v>
      </c>
      <c r="O14" s="5">
        <v>-1.0187600000000001</v>
      </c>
      <c r="P14" s="5">
        <v>3499.8029999999999</v>
      </c>
    </row>
    <row r="15" spans="1:18" s="5" customFormat="1" x14ac:dyDescent="0.2">
      <c r="A15" s="5">
        <v>0.22028</v>
      </c>
      <c r="B15" s="5">
        <v>3499.6030000000001</v>
      </c>
      <c r="C15" s="6"/>
      <c r="D15" s="6">
        <v>8</v>
      </c>
      <c r="E15" s="5">
        <v>0.22028</v>
      </c>
      <c r="F15" s="5">
        <v>3499.6030000000001</v>
      </c>
      <c r="G15" s="5">
        <v>0.27715000000000001</v>
      </c>
      <c r="H15" s="5">
        <v>3499.654</v>
      </c>
      <c r="I15" s="5">
        <v>0.33495000000000003</v>
      </c>
      <c r="J15" s="5">
        <v>3499.6030000000001</v>
      </c>
      <c r="K15" s="5">
        <v>0.36481000000000002</v>
      </c>
      <c r="L15" s="5">
        <v>3499.703</v>
      </c>
      <c r="M15" s="5">
        <v>0.26896999999999999</v>
      </c>
      <c r="N15" s="5">
        <v>3499.703</v>
      </c>
      <c r="O15" s="5">
        <v>-0.27353</v>
      </c>
      <c r="P15" s="5">
        <v>3499.7530000000002</v>
      </c>
    </row>
    <row r="16" spans="1:18" s="5" customFormat="1" x14ac:dyDescent="0.2">
      <c r="A16" s="5">
        <v>0.34148000000000001</v>
      </c>
      <c r="B16" s="5">
        <v>3499.7530000000002</v>
      </c>
      <c r="C16" s="6"/>
      <c r="D16" s="6">
        <v>9</v>
      </c>
      <c r="E16" s="5">
        <v>0.34148000000000001</v>
      </c>
      <c r="F16" s="5">
        <v>3499.7530000000002</v>
      </c>
      <c r="G16" s="5">
        <v>0.45457999999999998</v>
      </c>
      <c r="H16" s="5">
        <v>3499.703</v>
      </c>
      <c r="I16" s="5">
        <v>0.60141</v>
      </c>
      <c r="J16" s="5">
        <v>3499.654</v>
      </c>
      <c r="K16" s="5">
        <v>0.77261999999999997</v>
      </c>
      <c r="L16" s="5">
        <v>3499.654</v>
      </c>
      <c r="M16" s="5">
        <v>0.90834999999999999</v>
      </c>
      <c r="N16" s="5">
        <v>3499.703</v>
      </c>
      <c r="O16" s="5">
        <v>0.72326000000000001</v>
      </c>
      <c r="P16" s="5">
        <v>3499.703</v>
      </c>
    </row>
    <row r="17" spans="1:16" s="5" customFormat="1" x14ac:dyDescent="0.2">
      <c r="A17" s="5">
        <v>0.45156000000000002</v>
      </c>
      <c r="B17" s="5">
        <v>3499.7530000000002</v>
      </c>
      <c r="C17" s="6"/>
      <c r="D17" s="6">
        <v>10</v>
      </c>
      <c r="E17" s="5">
        <v>0.45156000000000002</v>
      </c>
      <c r="F17" s="5">
        <v>3499.7530000000002</v>
      </c>
      <c r="G17" s="5">
        <v>0.61414000000000002</v>
      </c>
      <c r="H17" s="5">
        <v>3499.7530000000002</v>
      </c>
      <c r="I17" s="5">
        <v>0.83860000000000001</v>
      </c>
      <c r="J17" s="5">
        <v>3499.703</v>
      </c>
      <c r="K17" s="5">
        <v>1.1362099999999999</v>
      </c>
      <c r="L17" s="5">
        <v>3499.703</v>
      </c>
      <c r="M17" s="5">
        <v>1.4851799999999999</v>
      </c>
      <c r="N17" s="5">
        <v>3499.703</v>
      </c>
      <c r="O17" s="5">
        <v>1.7044900000000001</v>
      </c>
      <c r="P17" s="5">
        <v>3499.703</v>
      </c>
    </row>
    <row r="18" spans="1:16" s="5" customFormat="1" x14ac:dyDescent="0.2">
      <c r="A18" s="5">
        <v>0.54064000000000001</v>
      </c>
      <c r="B18" s="5">
        <v>3499.703</v>
      </c>
      <c r="C18" s="6"/>
      <c r="D18" s="6">
        <v>11</v>
      </c>
      <c r="E18" s="5">
        <v>0.54064000000000001</v>
      </c>
      <c r="F18" s="5">
        <v>3499.703</v>
      </c>
      <c r="G18" s="5">
        <v>0.74134</v>
      </c>
      <c r="H18" s="5">
        <v>3499.8029999999999</v>
      </c>
      <c r="I18" s="5">
        <v>1.0218499999999999</v>
      </c>
      <c r="J18" s="5">
        <v>3499.654</v>
      </c>
      <c r="K18" s="5">
        <v>1.4049799999999999</v>
      </c>
      <c r="L18" s="5">
        <v>3499.7530000000002</v>
      </c>
      <c r="M18" s="5">
        <v>1.8954899999999999</v>
      </c>
      <c r="N18" s="5">
        <v>3499.654</v>
      </c>
      <c r="O18" s="5">
        <v>2.3649399999999998</v>
      </c>
      <c r="P18" s="5">
        <v>3499.703</v>
      </c>
    </row>
    <row r="19" spans="1:16" s="5" customFormat="1" x14ac:dyDescent="0.2">
      <c r="A19" s="5">
        <v>0.60468</v>
      </c>
      <c r="B19" s="5">
        <v>3499.8029999999999</v>
      </c>
      <c r="C19" s="6"/>
      <c r="D19" s="6">
        <v>12</v>
      </c>
      <c r="E19" s="5">
        <v>0.60468</v>
      </c>
      <c r="F19" s="5">
        <v>3499.8029999999999</v>
      </c>
      <c r="G19" s="5">
        <v>0.82604999999999995</v>
      </c>
      <c r="H19" s="5">
        <v>3499.7530000000002</v>
      </c>
      <c r="I19" s="5">
        <v>1.13496</v>
      </c>
      <c r="J19" s="5">
        <v>3499.703</v>
      </c>
      <c r="K19" s="5">
        <v>1.5578700000000001</v>
      </c>
      <c r="L19" s="5">
        <v>3499.654</v>
      </c>
      <c r="M19" s="5">
        <v>2.1041400000000001</v>
      </c>
      <c r="N19" s="5">
        <v>3499.703</v>
      </c>
      <c r="O19" s="5">
        <v>2.6699700000000002</v>
      </c>
      <c r="P19" s="5">
        <v>3499.7530000000002</v>
      </c>
    </row>
    <row r="20" spans="1:16" s="5" customFormat="1" x14ac:dyDescent="0.2">
      <c r="A20" s="5">
        <v>0.64376999999999995</v>
      </c>
      <c r="B20" s="5">
        <v>3499.7530000000002</v>
      </c>
      <c r="C20" s="6"/>
      <c r="D20" s="6">
        <v>13</v>
      </c>
      <c r="E20" s="5">
        <v>0.64376999999999995</v>
      </c>
      <c r="F20" s="5">
        <v>3499.7530000000002</v>
      </c>
      <c r="G20" s="5">
        <v>0.87136999999999998</v>
      </c>
      <c r="H20" s="5">
        <v>3499.654</v>
      </c>
      <c r="I20" s="5">
        <v>1.18527</v>
      </c>
      <c r="J20" s="5">
        <v>3499.654</v>
      </c>
      <c r="K20" s="5">
        <v>1.5415700000000001</v>
      </c>
      <c r="L20" s="5">
        <v>3499.654</v>
      </c>
      <c r="M20" s="5">
        <v>2.1475900000000001</v>
      </c>
      <c r="N20" s="5">
        <v>3499.703</v>
      </c>
      <c r="O20" s="5">
        <v>2.6882999999999999</v>
      </c>
      <c r="P20" s="5">
        <v>3499.703</v>
      </c>
    </row>
    <row r="21" spans="1:16" s="5" customFormat="1" x14ac:dyDescent="0.2">
      <c r="A21" s="5">
        <v>0.66068000000000005</v>
      </c>
      <c r="B21" s="5">
        <v>3499.8029999999999</v>
      </c>
      <c r="C21" s="6"/>
      <c r="D21" s="6">
        <v>14</v>
      </c>
      <c r="E21" s="5">
        <v>0.66068000000000005</v>
      </c>
      <c r="F21" s="5">
        <v>3499.8029999999999</v>
      </c>
      <c r="G21" s="5">
        <v>0.88436999999999999</v>
      </c>
      <c r="H21" s="5">
        <v>3499.6030000000001</v>
      </c>
      <c r="I21" s="5">
        <v>1.18886</v>
      </c>
      <c r="J21" s="5">
        <v>3499.654</v>
      </c>
      <c r="K21" s="5">
        <v>1.58914</v>
      </c>
      <c r="L21" s="5">
        <v>3499.654</v>
      </c>
      <c r="M21" s="5">
        <v>2.0853600000000001</v>
      </c>
      <c r="N21" s="5">
        <v>3499.654</v>
      </c>
      <c r="O21" s="5">
        <v>2.5524499999999999</v>
      </c>
      <c r="P21" s="5">
        <v>3499.703</v>
      </c>
    </row>
    <row r="22" spans="1:16" s="5" customFormat="1" x14ac:dyDescent="0.2">
      <c r="A22" s="5">
        <v>0.66076999999999997</v>
      </c>
      <c r="B22" s="5">
        <v>3499.7530000000002</v>
      </c>
      <c r="C22" s="6"/>
      <c r="D22" s="6">
        <v>15</v>
      </c>
      <c r="E22" s="5">
        <v>0.66076999999999997</v>
      </c>
      <c r="F22" s="5">
        <v>3499.7530000000002</v>
      </c>
      <c r="G22" s="5">
        <v>0.87416000000000005</v>
      </c>
      <c r="H22" s="5">
        <v>3499.6030000000001</v>
      </c>
      <c r="I22" s="5">
        <v>1.1581699999999999</v>
      </c>
      <c r="J22" s="5">
        <v>3499.654</v>
      </c>
      <c r="K22" s="5">
        <v>1.5265899999999999</v>
      </c>
      <c r="L22" s="5">
        <v>3499.6030000000001</v>
      </c>
      <c r="M22" s="5">
        <v>1.9692099999999999</v>
      </c>
      <c r="N22" s="5">
        <v>3499.654</v>
      </c>
      <c r="O22" s="5">
        <v>2.3617400000000002</v>
      </c>
      <c r="P22" s="5">
        <v>3499.703</v>
      </c>
    </row>
    <row r="23" spans="1:16" s="5" customFormat="1" x14ac:dyDescent="0.2">
      <c r="A23" s="5">
        <v>0.64990000000000003</v>
      </c>
      <c r="B23" s="5">
        <v>3499.8029999999999</v>
      </c>
      <c r="C23" s="6"/>
      <c r="D23" s="6">
        <v>16</v>
      </c>
      <c r="E23" s="5">
        <v>0.64990000000000003</v>
      </c>
      <c r="F23" s="5">
        <v>3499.8029999999999</v>
      </c>
      <c r="G23" s="5">
        <v>0.84909999999999997</v>
      </c>
      <c r="H23" s="5">
        <v>3499.6030000000001</v>
      </c>
      <c r="I23" s="5">
        <v>1.11232</v>
      </c>
      <c r="J23" s="5">
        <v>3499.654</v>
      </c>
      <c r="K23" s="5">
        <v>1.44842</v>
      </c>
      <c r="L23" s="5">
        <v>3499.6030000000001</v>
      </c>
      <c r="M23" s="5">
        <v>1.8431999999999999</v>
      </c>
      <c r="N23" s="5">
        <v>3499.654</v>
      </c>
      <c r="O23" s="5">
        <v>2.17544</v>
      </c>
      <c r="P23" s="5">
        <v>3499.703</v>
      </c>
    </row>
    <row r="24" spans="1:16" s="5" customFormat="1" x14ac:dyDescent="0.2">
      <c r="A24" s="5">
        <v>0.62917000000000001</v>
      </c>
      <c r="B24" s="5">
        <v>3499.7530000000002</v>
      </c>
      <c r="C24" s="6"/>
      <c r="D24" s="6">
        <v>17</v>
      </c>
      <c r="E24" s="5">
        <v>0.62917000000000001</v>
      </c>
      <c r="F24" s="5">
        <v>3499.7530000000002</v>
      </c>
      <c r="G24" s="5">
        <v>0.81835000000000002</v>
      </c>
      <c r="H24" s="5">
        <v>3499.654</v>
      </c>
      <c r="I24" s="5">
        <v>1.06074</v>
      </c>
      <c r="J24" s="5">
        <v>3499.654</v>
      </c>
      <c r="K24" s="5">
        <v>1.3688100000000001</v>
      </c>
      <c r="L24" s="5">
        <v>3499.703</v>
      </c>
      <c r="M24" s="5">
        <v>1.72559</v>
      </c>
      <c r="N24" s="5">
        <v>3499.654</v>
      </c>
      <c r="O24" s="5">
        <v>2.0203000000000002</v>
      </c>
      <c r="P24" s="5">
        <v>3499.654</v>
      </c>
    </row>
    <row r="25" spans="1:16" s="5" customFormat="1" x14ac:dyDescent="0.2">
      <c r="A25" s="5">
        <v>0.61307</v>
      </c>
      <c r="B25" s="5">
        <v>3499.7530000000002</v>
      </c>
      <c r="C25" s="6"/>
      <c r="D25" s="6">
        <v>18</v>
      </c>
      <c r="E25" s="5">
        <v>0.61307</v>
      </c>
      <c r="F25" s="5">
        <v>3499.7530000000002</v>
      </c>
      <c r="G25" s="5">
        <v>0.78681999999999996</v>
      </c>
      <c r="H25" s="5">
        <v>3499.6030000000001</v>
      </c>
      <c r="I25" s="5">
        <v>1.0122800000000001</v>
      </c>
      <c r="J25" s="5">
        <v>3499.703</v>
      </c>
      <c r="K25" s="5">
        <v>1.2978700000000001</v>
      </c>
      <c r="L25" s="5">
        <v>3499.703</v>
      </c>
      <c r="M25" s="5">
        <v>1.62541</v>
      </c>
      <c r="N25" s="5">
        <v>3499.6030000000001</v>
      </c>
      <c r="O25" s="5">
        <v>1.89805</v>
      </c>
      <c r="P25" s="5">
        <v>3499.7530000000002</v>
      </c>
    </row>
    <row r="26" spans="1:16" s="5" customFormat="1" x14ac:dyDescent="0.2">
      <c r="A26" s="5">
        <v>0.59414</v>
      </c>
      <c r="B26" s="5">
        <v>3499.7530000000002</v>
      </c>
      <c r="C26" s="6"/>
      <c r="D26" s="6">
        <v>19</v>
      </c>
      <c r="E26" s="5">
        <v>0.59414</v>
      </c>
      <c r="F26" s="5">
        <v>3499.7530000000002</v>
      </c>
      <c r="G26" s="5">
        <v>0.75790000000000002</v>
      </c>
      <c r="H26" s="5">
        <v>3499.654</v>
      </c>
      <c r="I26" s="5">
        <v>0.96958999999999995</v>
      </c>
      <c r="J26" s="5">
        <v>3499.703</v>
      </c>
      <c r="K26" s="5">
        <v>1.2364999999999999</v>
      </c>
      <c r="L26" s="5">
        <v>3499.703</v>
      </c>
      <c r="M26" s="5">
        <v>1.5440499999999999</v>
      </c>
      <c r="N26" s="5">
        <v>3499.654</v>
      </c>
      <c r="O26" s="5">
        <v>1.8090599999999999</v>
      </c>
      <c r="P26" s="5">
        <v>3499.7530000000002</v>
      </c>
    </row>
    <row r="27" spans="1:16" s="5" customFormat="1" x14ac:dyDescent="0.2">
      <c r="A27" s="5">
        <v>0.57682999999999995</v>
      </c>
      <c r="B27" s="5">
        <v>3499.654</v>
      </c>
      <c r="C27" s="6"/>
      <c r="D27" s="6">
        <v>20</v>
      </c>
      <c r="E27" s="5">
        <v>0.57682999999999995</v>
      </c>
      <c r="F27" s="5">
        <v>3499.654</v>
      </c>
      <c r="G27" s="5">
        <v>0.73419999999999996</v>
      </c>
      <c r="H27" s="5">
        <v>3499.654</v>
      </c>
      <c r="I27" s="5">
        <v>0.93696000000000002</v>
      </c>
      <c r="J27" s="5">
        <v>3499.654</v>
      </c>
      <c r="K27" s="5">
        <v>1.1913899999999999</v>
      </c>
      <c r="L27" s="5">
        <v>3499.7530000000002</v>
      </c>
    </row>
    <row r="28" spans="1:16" s="5" customFormat="1" x14ac:dyDescent="0.2">
      <c r="A28" s="5">
        <v>0.56350999999999996</v>
      </c>
      <c r="B28" s="5">
        <v>3499.5529999999999</v>
      </c>
      <c r="C28" s="6"/>
      <c r="D28" s="6">
        <v>21</v>
      </c>
      <c r="E28" s="5">
        <v>0.56350999999999996</v>
      </c>
      <c r="F28" s="5">
        <v>3499.5529999999999</v>
      </c>
      <c r="G28" s="5">
        <v>0.71687999999999996</v>
      </c>
      <c r="H28" s="5">
        <v>3499.654</v>
      </c>
      <c r="I28" s="5">
        <v>0.91600000000000004</v>
      </c>
      <c r="J28" s="5">
        <v>3499.654</v>
      </c>
      <c r="K28" s="5">
        <v>1.16161</v>
      </c>
      <c r="L28" s="5">
        <v>3499.6030000000001</v>
      </c>
    </row>
    <row r="29" spans="1:16" s="5" customFormat="1" x14ac:dyDescent="0.2">
      <c r="A29" s="5">
        <v>0.55293000000000003</v>
      </c>
      <c r="B29" s="5">
        <v>3499.703</v>
      </c>
      <c r="C29" s="6"/>
      <c r="D29" s="6">
        <v>22</v>
      </c>
      <c r="E29" s="5">
        <v>0.55293000000000003</v>
      </c>
      <c r="F29" s="5">
        <v>3499.703</v>
      </c>
      <c r="G29" s="5">
        <v>0.70311999999999997</v>
      </c>
      <c r="H29" s="5">
        <v>3499.654</v>
      </c>
      <c r="I29" s="5">
        <v>0.89785999999999999</v>
      </c>
      <c r="J29" s="5">
        <v>3499.6030000000001</v>
      </c>
      <c r="K29" s="5">
        <v>1.1369400000000001</v>
      </c>
      <c r="L29" s="5">
        <v>3499.703</v>
      </c>
    </row>
    <row r="30" spans="1:16" s="5" customFormat="1" x14ac:dyDescent="0.2">
      <c r="A30" s="5">
        <v>0.54400000000000004</v>
      </c>
      <c r="B30" s="5">
        <v>3499.8029999999999</v>
      </c>
      <c r="C30" s="6"/>
      <c r="D30" s="6">
        <v>23</v>
      </c>
      <c r="E30" s="5">
        <v>0.54400000000000004</v>
      </c>
      <c r="F30" s="5">
        <v>3499.8029999999999</v>
      </c>
      <c r="G30" s="5">
        <v>0.69179999999999997</v>
      </c>
      <c r="H30" s="5">
        <v>3499.654</v>
      </c>
      <c r="I30" s="5">
        <v>0.87509999999999999</v>
      </c>
      <c r="J30" s="5">
        <v>3499.6030000000001</v>
      </c>
      <c r="K30" s="5">
        <v>1.10989</v>
      </c>
      <c r="L30" s="5">
        <v>3499.703</v>
      </c>
      <c r="M30" s="5" t="s">
        <v>28</v>
      </c>
      <c r="N30" s="5" t="s">
        <v>28</v>
      </c>
      <c r="O30" s="5" t="s">
        <v>28</v>
      </c>
      <c r="P30" s="5" t="s">
        <v>28</v>
      </c>
    </row>
    <row r="31" spans="1:16" s="5" customFormat="1" x14ac:dyDescent="0.2">
      <c r="A31" s="5">
        <v>0.53871000000000002</v>
      </c>
      <c r="B31" s="5">
        <v>3499.7530000000002</v>
      </c>
      <c r="C31" s="6"/>
      <c r="D31" s="6">
        <v>24</v>
      </c>
      <c r="E31" s="5">
        <v>0.53871000000000002</v>
      </c>
      <c r="F31" s="5">
        <v>3499.7530000000002</v>
      </c>
      <c r="G31" s="5">
        <v>0.67939000000000005</v>
      </c>
      <c r="H31" s="5">
        <v>3499.703</v>
      </c>
      <c r="I31" s="5">
        <v>0.86155000000000004</v>
      </c>
      <c r="J31" s="5">
        <v>3499.703</v>
      </c>
      <c r="K31" s="5">
        <v>1.0942099999999999</v>
      </c>
      <c r="L31" s="5">
        <v>3499.654</v>
      </c>
      <c r="M31" s="5">
        <v>1.37399</v>
      </c>
      <c r="N31" s="5">
        <v>3499.654</v>
      </c>
      <c r="O31" s="5">
        <v>1.64198</v>
      </c>
      <c r="P31" s="5">
        <v>3499.703</v>
      </c>
    </row>
    <row r="32" spans="1:16" s="5" customFormat="1" x14ac:dyDescent="0.2">
      <c r="A32" s="5">
        <v>0.53730999999999995</v>
      </c>
      <c r="B32" s="5">
        <v>3499.8539999999998</v>
      </c>
      <c r="C32" s="6"/>
      <c r="D32" s="6">
        <v>25</v>
      </c>
      <c r="E32" s="5">
        <v>0.53730999999999995</v>
      </c>
      <c r="F32" s="5">
        <v>3499.8539999999998</v>
      </c>
      <c r="G32" s="5">
        <v>0.67689999999999995</v>
      </c>
      <c r="H32" s="5">
        <v>3499.6030000000001</v>
      </c>
      <c r="I32" s="5">
        <v>0.85801000000000005</v>
      </c>
      <c r="J32" s="5">
        <v>3499.6030000000001</v>
      </c>
      <c r="K32" s="5">
        <v>1.0904400000000001</v>
      </c>
      <c r="L32" s="5">
        <v>3499.654</v>
      </c>
      <c r="M32" s="5">
        <v>1.37215</v>
      </c>
      <c r="N32" s="5">
        <v>3499.6030000000001</v>
      </c>
      <c r="O32" s="5">
        <v>1.6458299999999999</v>
      </c>
      <c r="P32" s="5">
        <v>3499.703</v>
      </c>
    </row>
    <row r="33" spans="1:16" s="5" customFormat="1" x14ac:dyDescent="0.2">
      <c r="A33" s="5">
        <v>0.53981999999999997</v>
      </c>
      <c r="B33" s="5">
        <v>3499.8539999999998</v>
      </c>
      <c r="C33" s="6"/>
      <c r="D33" s="6">
        <v>26</v>
      </c>
      <c r="E33" s="5">
        <v>0.53981999999999997</v>
      </c>
      <c r="F33" s="5">
        <v>3499.8539999999998</v>
      </c>
      <c r="G33" s="5">
        <v>0.68035000000000001</v>
      </c>
      <c r="H33" s="5">
        <v>3499.654</v>
      </c>
      <c r="I33" s="5">
        <v>0.86253000000000002</v>
      </c>
      <c r="J33" s="5">
        <v>3499.654</v>
      </c>
      <c r="K33" s="5">
        <v>1.0965</v>
      </c>
      <c r="L33" s="5">
        <v>3499.654</v>
      </c>
      <c r="M33" s="5">
        <v>1.38134</v>
      </c>
      <c r="N33" s="5">
        <v>3499.654</v>
      </c>
      <c r="O33" s="5">
        <v>1.6619200000000001</v>
      </c>
      <c r="P33" s="5">
        <v>3499.654</v>
      </c>
    </row>
    <row r="34" spans="1:16" s="5" customFormat="1" x14ac:dyDescent="0.2">
      <c r="A34" s="5">
        <v>0.54503000000000001</v>
      </c>
      <c r="B34" s="5">
        <v>3499.8539999999998</v>
      </c>
      <c r="C34" s="6"/>
      <c r="D34" s="6">
        <v>27</v>
      </c>
      <c r="E34" s="5">
        <v>0.54503000000000001</v>
      </c>
      <c r="F34" s="5">
        <v>3499.8539999999998</v>
      </c>
      <c r="G34" s="5">
        <v>0.68784999999999996</v>
      </c>
      <c r="H34" s="5">
        <v>3499.654</v>
      </c>
      <c r="I34" s="5">
        <v>0.87304000000000004</v>
      </c>
      <c r="J34" s="5">
        <v>3499.654</v>
      </c>
      <c r="K34" s="5">
        <v>1.11147</v>
      </c>
      <c r="L34" s="5">
        <v>3499.654</v>
      </c>
      <c r="M34" s="5">
        <v>1.4039999999999999</v>
      </c>
      <c r="N34" s="5">
        <v>3499.654</v>
      </c>
      <c r="O34" s="5">
        <v>1.6922699999999999</v>
      </c>
      <c r="P34" s="5">
        <v>3499.654</v>
      </c>
    </row>
    <row r="35" spans="1:16" s="5" customFormat="1" x14ac:dyDescent="0.2">
      <c r="A35" s="5">
        <v>0.55300000000000005</v>
      </c>
      <c r="B35" s="5">
        <v>3499.8029999999999</v>
      </c>
      <c r="C35" s="6"/>
      <c r="D35" s="6">
        <v>28</v>
      </c>
      <c r="E35" s="5">
        <v>0.55300000000000005</v>
      </c>
      <c r="F35" s="5">
        <v>3499.8029999999999</v>
      </c>
      <c r="G35" s="5">
        <v>0.69938</v>
      </c>
      <c r="H35" s="5">
        <v>3499.654</v>
      </c>
      <c r="I35" s="5">
        <v>0.88934000000000002</v>
      </c>
      <c r="J35" s="5">
        <v>3499.6030000000001</v>
      </c>
      <c r="K35" s="5">
        <v>1.13323</v>
      </c>
      <c r="L35" s="5">
        <v>3499.654</v>
      </c>
      <c r="M35" s="5">
        <v>1.4388099999999999</v>
      </c>
      <c r="N35" s="5">
        <v>3499.6030000000001</v>
      </c>
      <c r="O35" s="5">
        <v>1.7430600000000001</v>
      </c>
      <c r="P35" s="5">
        <v>3499.703</v>
      </c>
    </row>
    <row r="36" spans="1:16" s="5" customFormat="1" x14ac:dyDescent="0.2">
      <c r="A36" s="5">
        <v>0.56272</v>
      </c>
      <c r="B36" s="5">
        <v>3499.7530000000002</v>
      </c>
      <c r="C36" s="6"/>
      <c r="D36" s="6">
        <v>29</v>
      </c>
      <c r="E36" s="5">
        <v>0.56272</v>
      </c>
      <c r="F36" s="5">
        <v>3499.7530000000002</v>
      </c>
      <c r="G36" s="5">
        <v>0.71431</v>
      </c>
      <c r="H36" s="5">
        <v>3499.6030000000001</v>
      </c>
      <c r="I36" s="5">
        <v>0.91052</v>
      </c>
      <c r="J36" s="5">
        <v>3499.6030000000001</v>
      </c>
      <c r="K36" s="5">
        <v>1.1634100000000001</v>
      </c>
      <c r="L36" s="5">
        <v>3499.6030000000001</v>
      </c>
      <c r="M36" s="5">
        <v>1.4764999999999999</v>
      </c>
      <c r="N36" s="5">
        <v>3499.703</v>
      </c>
      <c r="O36" s="5">
        <v>1.81047</v>
      </c>
      <c r="P36" s="5">
        <v>3499.7530000000002</v>
      </c>
    </row>
    <row r="37" spans="1:16" s="5" customFormat="1" x14ac:dyDescent="0.2">
      <c r="A37" s="5">
        <v>0.57304999999999995</v>
      </c>
      <c r="B37" s="5">
        <v>3499.7530000000002</v>
      </c>
      <c r="C37" s="6"/>
      <c r="D37" s="6">
        <v>30</v>
      </c>
      <c r="E37" s="5">
        <v>0.57304999999999995</v>
      </c>
      <c r="F37" s="5">
        <v>3499.7530000000002</v>
      </c>
      <c r="G37" s="5">
        <v>0.72987999999999997</v>
      </c>
      <c r="H37" s="5">
        <v>3499.6030000000001</v>
      </c>
      <c r="I37" s="5">
        <v>0.93518000000000001</v>
      </c>
      <c r="J37" s="5">
        <v>3499.6030000000001</v>
      </c>
      <c r="K37" s="5">
        <v>1.1995800000000001</v>
      </c>
      <c r="L37" s="5">
        <v>3499.654</v>
      </c>
      <c r="M37" s="5">
        <v>1.5262899999999999</v>
      </c>
      <c r="N37" s="5">
        <v>3499.654</v>
      </c>
      <c r="O37" s="5">
        <v>1.88558</v>
      </c>
      <c r="P37" s="5">
        <v>3499.654</v>
      </c>
    </row>
    <row r="38" spans="1:16" s="5" customFormat="1" x14ac:dyDescent="0.2">
      <c r="A38" s="5">
        <v>0.58223000000000003</v>
      </c>
      <c r="B38" s="5">
        <v>3499.7530000000002</v>
      </c>
      <c r="C38" s="6"/>
      <c r="D38" s="6">
        <v>31</v>
      </c>
      <c r="E38" s="5">
        <v>0.58223000000000003</v>
      </c>
      <c r="F38" s="5">
        <v>3499.7530000000002</v>
      </c>
      <c r="G38" s="5">
        <v>0.74609000000000003</v>
      </c>
      <c r="H38" s="5">
        <v>3499.654</v>
      </c>
      <c r="I38" s="5">
        <v>0.96145000000000003</v>
      </c>
      <c r="J38" s="5">
        <v>3499.6030000000001</v>
      </c>
      <c r="K38" s="5">
        <v>1.24115</v>
      </c>
      <c r="L38" s="5">
        <v>3499.654</v>
      </c>
      <c r="M38" s="5">
        <v>1.5886899999999999</v>
      </c>
      <c r="N38" s="5">
        <v>3499.703</v>
      </c>
      <c r="O38" s="5">
        <v>1.9779599999999999</v>
      </c>
      <c r="P38" s="5">
        <v>3499.7530000000002</v>
      </c>
    </row>
    <row r="39" spans="1:16" s="5" customFormat="1" x14ac:dyDescent="0.2">
      <c r="A39" s="5">
        <v>0.58743000000000001</v>
      </c>
      <c r="B39" s="5">
        <v>3499.8029999999999</v>
      </c>
      <c r="C39" s="6"/>
      <c r="D39" s="6">
        <v>32</v>
      </c>
      <c r="E39" s="5">
        <v>0.58743000000000001</v>
      </c>
      <c r="F39" s="5">
        <v>3499.8029999999999</v>
      </c>
      <c r="G39" s="5">
        <v>0.75804000000000005</v>
      </c>
      <c r="H39" s="5">
        <v>3499.654</v>
      </c>
      <c r="I39" s="5">
        <v>0.98362000000000005</v>
      </c>
      <c r="J39" s="5">
        <v>3499.654</v>
      </c>
      <c r="K39" s="5">
        <v>1.28305</v>
      </c>
      <c r="L39" s="5">
        <v>3499.703</v>
      </c>
      <c r="M39" s="5">
        <v>1.65774</v>
      </c>
      <c r="N39" s="5">
        <v>3499.703</v>
      </c>
      <c r="O39" s="5">
        <v>2.0861499999999999</v>
      </c>
      <c r="P39" s="5">
        <v>3499.703</v>
      </c>
    </row>
    <row r="40" spans="1:16" s="5" customFormat="1" x14ac:dyDescent="0.2">
      <c r="A40" s="5">
        <v>0.58660999999999996</v>
      </c>
      <c r="B40" s="5">
        <v>3499.8029999999999</v>
      </c>
      <c r="C40" s="6"/>
      <c r="D40" s="6">
        <v>33</v>
      </c>
      <c r="E40" s="5">
        <v>0.58660999999999996</v>
      </c>
      <c r="F40" s="5">
        <v>3499.8029999999999</v>
      </c>
      <c r="G40" s="5">
        <v>0.76314000000000004</v>
      </c>
      <c r="H40" s="5">
        <v>3499.654</v>
      </c>
      <c r="I40" s="5">
        <v>0.99946000000000002</v>
      </c>
      <c r="J40" s="5">
        <v>3499.703</v>
      </c>
      <c r="K40" s="5">
        <v>1.31209</v>
      </c>
      <c r="L40" s="5">
        <v>3499.703</v>
      </c>
      <c r="M40" s="5">
        <v>1.7185600000000001</v>
      </c>
      <c r="N40" s="5">
        <v>3499.654</v>
      </c>
      <c r="O40" s="5">
        <v>2.2017500000000001</v>
      </c>
      <c r="P40" s="5">
        <v>3499.7530000000002</v>
      </c>
    </row>
    <row r="41" spans="1:16" s="5" customFormat="1" x14ac:dyDescent="0.2">
      <c r="A41" s="5">
        <v>0.57715000000000005</v>
      </c>
      <c r="B41" s="5">
        <v>3499.8029999999999</v>
      </c>
      <c r="C41" s="6"/>
      <c r="D41" s="6">
        <v>34</v>
      </c>
      <c r="E41" s="5">
        <v>0.57715000000000005</v>
      </c>
      <c r="F41" s="5">
        <v>3499.8029999999999</v>
      </c>
      <c r="G41" s="5">
        <v>0.75600999999999996</v>
      </c>
      <c r="H41" s="5">
        <v>3499.654</v>
      </c>
      <c r="I41" s="5">
        <v>0.99839</v>
      </c>
      <c r="J41" s="5">
        <v>3499.8029999999999</v>
      </c>
      <c r="K41" s="5">
        <v>1.3231299999999999</v>
      </c>
      <c r="L41" s="5">
        <v>3499.654</v>
      </c>
      <c r="M41" s="5">
        <v>1.7549699999999999</v>
      </c>
      <c r="N41" s="5">
        <v>3499.654</v>
      </c>
      <c r="O41" s="5">
        <v>2.2922799999999999</v>
      </c>
      <c r="P41" s="5">
        <v>3499.7530000000002</v>
      </c>
    </row>
    <row r="42" spans="1:16" s="5" customFormat="1" x14ac:dyDescent="0.2">
      <c r="A42" s="5">
        <v>0.55572999999999995</v>
      </c>
      <c r="B42" s="5">
        <v>3499.7530000000002</v>
      </c>
      <c r="C42" s="6"/>
      <c r="D42" s="6">
        <v>35</v>
      </c>
      <c r="E42" s="5">
        <v>0.55572999999999995</v>
      </c>
      <c r="F42" s="5">
        <v>3499.7530000000002</v>
      </c>
      <c r="G42" s="5">
        <v>0.73229999999999995</v>
      </c>
      <c r="H42" s="5">
        <v>3499.654</v>
      </c>
      <c r="I42" s="5">
        <v>0.97309999999999997</v>
      </c>
      <c r="J42" s="5">
        <v>3499.8029999999999</v>
      </c>
      <c r="K42" s="5">
        <v>1.3011200000000001</v>
      </c>
      <c r="L42" s="5">
        <v>3499.654</v>
      </c>
      <c r="M42" s="5">
        <v>1.7446200000000001</v>
      </c>
      <c r="N42" s="5">
        <v>3499.654</v>
      </c>
      <c r="O42" s="5">
        <v>2.3170899999999999</v>
      </c>
      <c r="P42" s="5">
        <v>3499.654</v>
      </c>
    </row>
    <row r="43" spans="1:16" s="5" customFormat="1" x14ac:dyDescent="0.2">
      <c r="A43" s="5">
        <v>0.52029999999999998</v>
      </c>
      <c r="B43" s="5">
        <v>3499.8029999999999</v>
      </c>
      <c r="C43" s="6"/>
      <c r="D43" s="6">
        <v>36</v>
      </c>
      <c r="E43" s="5">
        <v>0.52029999999999998</v>
      </c>
      <c r="F43" s="5">
        <v>3499.8029999999999</v>
      </c>
      <c r="G43" s="5">
        <v>0.68701000000000001</v>
      </c>
      <c r="H43" s="5">
        <v>3499.654</v>
      </c>
      <c r="I43" s="5">
        <v>0.91693000000000002</v>
      </c>
      <c r="J43" s="5">
        <v>3499.7530000000002</v>
      </c>
      <c r="K43" s="5">
        <v>1.2301899999999999</v>
      </c>
      <c r="L43" s="5">
        <v>3499.6030000000001</v>
      </c>
      <c r="M43" s="5">
        <v>1.6592</v>
      </c>
      <c r="N43" s="5">
        <v>3499.703</v>
      </c>
      <c r="O43" s="5">
        <v>2.2227600000000001</v>
      </c>
      <c r="P43" s="5">
        <v>3499.703</v>
      </c>
    </row>
    <row r="44" spans="1:16" s="5" customFormat="1" x14ac:dyDescent="0.2">
      <c r="A44" s="5">
        <v>0.47136</v>
      </c>
      <c r="B44" s="5">
        <v>3499.8539999999998</v>
      </c>
      <c r="C44" s="6"/>
      <c r="D44" s="6">
        <v>37</v>
      </c>
      <c r="E44" s="5">
        <v>0.47136</v>
      </c>
      <c r="F44" s="5">
        <v>3499.8539999999998</v>
      </c>
      <c r="G44" s="5">
        <v>0.62085000000000001</v>
      </c>
      <c r="H44" s="5">
        <v>3499.654</v>
      </c>
      <c r="I44" s="5">
        <v>0.82552000000000003</v>
      </c>
      <c r="J44" s="5">
        <v>3499.7530000000002</v>
      </c>
      <c r="K44" s="5">
        <v>1.10622</v>
      </c>
      <c r="L44" s="5">
        <v>3499.654</v>
      </c>
      <c r="M44" s="5">
        <v>1.48916</v>
      </c>
      <c r="N44" s="5">
        <v>3499.703</v>
      </c>
      <c r="O44" s="5">
        <v>1.9840899999999999</v>
      </c>
      <c r="P44" s="5">
        <v>3499.654</v>
      </c>
    </row>
    <row r="45" spans="1:16" s="5" customFormat="1" x14ac:dyDescent="0.2">
      <c r="A45" s="5">
        <v>0.41000999999999999</v>
      </c>
      <c r="B45" s="5">
        <v>3499.8539999999998</v>
      </c>
      <c r="C45" s="6"/>
      <c r="D45" s="6">
        <v>38</v>
      </c>
      <c r="E45" s="5">
        <v>0.41000999999999999</v>
      </c>
      <c r="F45" s="5">
        <v>3499.8539999999998</v>
      </c>
      <c r="G45" s="5">
        <v>0.53080000000000005</v>
      </c>
      <c r="H45" s="5">
        <v>3499.654</v>
      </c>
      <c r="I45" s="5">
        <v>0.7046</v>
      </c>
      <c r="J45" s="5">
        <v>3499.7530000000002</v>
      </c>
      <c r="K45" s="5">
        <v>0.93332000000000004</v>
      </c>
      <c r="L45" s="5">
        <v>3499.6030000000001</v>
      </c>
      <c r="M45" s="5">
        <v>1.2327999999999999</v>
      </c>
      <c r="N45" s="5">
        <v>3499.654</v>
      </c>
      <c r="O45" s="5">
        <v>1.5996300000000001</v>
      </c>
      <c r="P45" s="5">
        <v>3499.654</v>
      </c>
    </row>
    <row r="46" spans="1:16" s="5" customFormat="1" x14ac:dyDescent="0.2">
      <c r="A46" s="5">
        <v>0.34107999999999999</v>
      </c>
      <c r="B46" s="5">
        <v>3499.8029999999999</v>
      </c>
      <c r="C46" s="6"/>
      <c r="D46" s="6">
        <v>39</v>
      </c>
      <c r="E46" s="5">
        <v>0.34107999999999999</v>
      </c>
      <c r="F46" s="5">
        <v>3499.8029999999999</v>
      </c>
      <c r="G46" s="5">
        <v>0.42873</v>
      </c>
      <c r="H46" s="5">
        <v>3499.703</v>
      </c>
      <c r="I46" s="5">
        <v>0.56506000000000001</v>
      </c>
      <c r="J46" s="5">
        <v>3499.654</v>
      </c>
      <c r="K46" s="5">
        <v>0.72036</v>
      </c>
      <c r="L46" s="5">
        <v>3499.703</v>
      </c>
      <c r="M46" s="5">
        <v>0.91600000000000004</v>
      </c>
      <c r="N46" s="5">
        <v>3499.654</v>
      </c>
      <c r="O46" s="5">
        <v>1.10304</v>
      </c>
      <c r="P46" s="5">
        <v>3499.7530000000002</v>
      </c>
    </row>
    <row r="47" spans="1:16" s="5" customFormat="1" x14ac:dyDescent="0.2">
      <c r="A47" s="5">
        <v>0.26274999999999998</v>
      </c>
      <c r="B47" s="5">
        <v>3499.7530000000002</v>
      </c>
      <c r="C47" s="6"/>
      <c r="D47" s="6">
        <v>40</v>
      </c>
      <c r="E47" s="5">
        <v>0.26274999999999998</v>
      </c>
      <c r="F47" s="5">
        <v>3499.7530000000002</v>
      </c>
      <c r="G47" s="5">
        <v>0.32758999999999999</v>
      </c>
      <c r="H47" s="5">
        <v>3499.6030000000001</v>
      </c>
      <c r="I47" s="5">
        <v>0.40264</v>
      </c>
      <c r="J47" s="5">
        <v>3499.6030000000001</v>
      </c>
      <c r="K47" s="5">
        <v>0.49753999999999998</v>
      </c>
      <c r="L47" s="5">
        <v>3499.654</v>
      </c>
      <c r="M47" s="5">
        <v>0.58701999999999999</v>
      </c>
      <c r="N47" s="5">
        <v>3499.703</v>
      </c>
      <c r="O47" s="5">
        <v>0.62511000000000005</v>
      </c>
      <c r="P47" s="5">
        <v>3499.654</v>
      </c>
    </row>
    <row r="48" spans="1:16" s="5" customFormat="1" x14ac:dyDescent="0.2">
      <c r="A48" s="5">
        <v>0.18793000000000001</v>
      </c>
      <c r="B48" s="5">
        <v>3499.8029999999999</v>
      </c>
      <c r="C48" s="6"/>
      <c r="D48" s="6">
        <v>41</v>
      </c>
      <c r="E48" s="5">
        <v>0.18793000000000001</v>
      </c>
      <c r="F48" s="5">
        <v>3499.8029999999999</v>
      </c>
      <c r="G48" s="5">
        <v>0.22314000000000001</v>
      </c>
      <c r="H48" s="5">
        <v>3499.7530000000002</v>
      </c>
      <c r="I48" s="5">
        <v>0.25896999999999998</v>
      </c>
      <c r="J48" s="5">
        <v>3499.654</v>
      </c>
      <c r="K48" s="5">
        <v>0.28767999999999999</v>
      </c>
      <c r="L48" s="5">
        <v>3499.654</v>
      </c>
      <c r="M48" s="5">
        <v>0.28405999999999998</v>
      </c>
      <c r="N48" s="5">
        <v>3499.654</v>
      </c>
      <c r="O48" s="5">
        <v>0.19472999999999999</v>
      </c>
      <c r="P48" s="5">
        <v>3499.7530000000002</v>
      </c>
    </row>
    <row r="49" spans="1:16" s="5" customFormat="1" x14ac:dyDescent="0.2">
      <c r="A49" s="5">
        <v>0.11849999999999999</v>
      </c>
      <c r="B49" s="5">
        <v>3499.7530000000002</v>
      </c>
      <c r="C49" s="6"/>
      <c r="D49" s="6">
        <v>42</v>
      </c>
      <c r="E49" s="5">
        <v>0.11849999999999999</v>
      </c>
      <c r="F49" s="5">
        <v>3499.7530000000002</v>
      </c>
      <c r="G49" s="5">
        <v>0.12812000000000001</v>
      </c>
      <c r="H49" s="5">
        <v>3499.7530000000002</v>
      </c>
      <c r="I49" s="5">
        <v>0.12831000000000001</v>
      </c>
      <c r="J49" s="5">
        <v>3499.7530000000002</v>
      </c>
      <c r="K49" s="5">
        <v>0.10763</v>
      </c>
      <c r="L49" s="5">
        <v>3499.654</v>
      </c>
      <c r="M49" s="5">
        <v>3.8850000000000003E-2</v>
      </c>
      <c r="N49" s="5">
        <v>3499.654</v>
      </c>
      <c r="O49" s="5">
        <v>-0.12523999999999999</v>
      </c>
      <c r="P49" s="5">
        <v>3499.703</v>
      </c>
    </row>
    <row r="50" spans="1:16" s="5" customFormat="1" x14ac:dyDescent="0.2">
      <c r="A50" s="5">
        <v>5.8029999999999998E-2</v>
      </c>
      <c r="B50" s="5">
        <v>3499.7530000000002</v>
      </c>
      <c r="C50" s="6"/>
      <c r="D50" s="6">
        <v>43</v>
      </c>
      <c r="E50" s="5">
        <v>5.8029999999999998E-2</v>
      </c>
      <c r="F50" s="5">
        <v>3499.7530000000002</v>
      </c>
      <c r="G50" s="5">
        <v>4.8129999999999999E-2</v>
      </c>
      <c r="H50" s="5">
        <v>3499.7530000000002</v>
      </c>
      <c r="I50" s="5">
        <v>2.3390000000000001E-2</v>
      </c>
      <c r="J50" s="5">
        <v>3499.7530000000002</v>
      </c>
      <c r="K50" s="5">
        <v>-2.9760000000000002E-2</v>
      </c>
      <c r="L50" s="5">
        <v>3499.7530000000002</v>
      </c>
      <c r="M50" s="5">
        <v>-0.13335</v>
      </c>
      <c r="N50" s="5">
        <v>3499.654</v>
      </c>
      <c r="O50" s="5">
        <v>-0.32368000000000002</v>
      </c>
      <c r="P50" s="5">
        <v>3499.7530000000002</v>
      </c>
    </row>
    <row r="51" spans="1:16" s="5" customFormat="1" x14ac:dyDescent="0.2">
      <c r="A51" s="5">
        <v>9.4000000000000004E-3</v>
      </c>
      <c r="B51" s="5">
        <v>3499.8029999999999</v>
      </c>
      <c r="C51" s="6"/>
      <c r="D51" s="6">
        <v>44</v>
      </c>
      <c r="E51" s="5">
        <v>9.4000000000000004E-3</v>
      </c>
      <c r="F51" s="5">
        <v>3499.8029999999999</v>
      </c>
      <c r="G51" s="5">
        <v>-1.414E-2</v>
      </c>
      <c r="H51" s="5">
        <v>3499.703</v>
      </c>
      <c r="I51" s="5">
        <v>-5.5010000000000003E-2</v>
      </c>
      <c r="J51" s="5">
        <v>3499.703</v>
      </c>
      <c r="K51" s="5">
        <v>-0.12506</v>
      </c>
      <c r="L51" s="5">
        <v>3499.654</v>
      </c>
      <c r="M51" s="5">
        <v>-0.24149999999999999</v>
      </c>
      <c r="N51" s="5">
        <v>3499.6030000000001</v>
      </c>
      <c r="O51" s="5">
        <v>-0.42735000000000001</v>
      </c>
      <c r="P51" s="5">
        <v>3499.654</v>
      </c>
    </row>
    <row r="52" spans="1:16" s="5" customFormat="1" x14ac:dyDescent="0.2">
      <c r="A52" s="5">
        <v>-2.87E-2</v>
      </c>
      <c r="B52" s="5">
        <v>3499.8029999999999</v>
      </c>
      <c r="C52" s="6"/>
      <c r="D52" s="6">
        <v>45</v>
      </c>
      <c r="E52" s="5">
        <v>-2.87E-2</v>
      </c>
      <c r="F52" s="5">
        <v>3499.8029999999999</v>
      </c>
      <c r="G52" s="5">
        <v>-5.9540000000000003E-2</v>
      </c>
      <c r="H52" s="5">
        <v>3499.654</v>
      </c>
      <c r="I52" s="5">
        <v>-0.1076</v>
      </c>
      <c r="J52" s="5">
        <v>3499.654</v>
      </c>
      <c r="K52" s="5">
        <v>-0.18251999999999999</v>
      </c>
      <c r="L52" s="5">
        <v>3499.703</v>
      </c>
      <c r="M52" s="5">
        <v>-0.29585</v>
      </c>
      <c r="N52" s="5">
        <v>3499.703</v>
      </c>
      <c r="O52" s="5">
        <v>-0.46095000000000003</v>
      </c>
      <c r="P52" s="5">
        <v>3499.7530000000002</v>
      </c>
    </row>
    <row r="53" spans="1:16" s="5" customFormat="1" x14ac:dyDescent="0.2">
      <c r="A53" s="5">
        <v>-5.475E-2</v>
      </c>
      <c r="B53" s="5">
        <v>3499.8029999999999</v>
      </c>
      <c r="C53" s="6"/>
      <c r="D53" s="6">
        <v>46</v>
      </c>
      <c r="E53" s="5">
        <v>-5.475E-2</v>
      </c>
      <c r="F53" s="5">
        <v>3499.8029999999999</v>
      </c>
      <c r="G53" s="5">
        <v>-8.8830000000000006E-2</v>
      </c>
      <c r="H53" s="5">
        <v>3499.654</v>
      </c>
      <c r="I53" s="5">
        <v>-0.13872999999999999</v>
      </c>
      <c r="J53" s="5">
        <v>3499.6030000000001</v>
      </c>
      <c r="K53" s="5">
        <v>-0.21074999999999999</v>
      </c>
      <c r="L53" s="5">
        <v>3499.654</v>
      </c>
      <c r="M53" s="5">
        <v>-0.31248999999999999</v>
      </c>
      <c r="N53" s="5">
        <v>3499.703</v>
      </c>
      <c r="O53" s="5">
        <v>-0.45190999999999998</v>
      </c>
      <c r="P53" s="5">
        <v>3499.703</v>
      </c>
    </row>
    <row r="54" spans="1:16" s="5" customFormat="1" x14ac:dyDescent="0.2">
      <c r="A54" s="5">
        <v>-7.2179999999999994E-2</v>
      </c>
      <c r="B54" s="5">
        <v>3499.8029999999999</v>
      </c>
      <c r="C54" s="6"/>
      <c r="D54" s="6">
        <v>47</v>
      </c>
      <c r="E54" s="5">
        <v>-7.2179999999999994E-2</v>
      </c>
      <c r="F54" s="5">
        <v>3499.8029999999999</v>
      </c>
      <c r="G54" s="5">
        <v>-0.1062</v>
      </c>
      <c r="H54" s="5">
        <v>3499.703</v>
      </c>
      <c r="I54" s="5">
        <v>-0.15393999999999999</v>
      </c>
      <c r="J54" s="5">
        <v>3499.654</v>
      </c>
      <c r="K54" s="5">
        <v>-0.21901000000000001</v>
      </c>
      <c r="L54" s="5">
        <v>3499.654</v>
      </c>
      <c r="M54" s="5">
        <v>-0.30593999999999999</v>
      </c>
      <c r="N54" s="5">
        <v>3499.654</v>
      </c>
      <c r="O54" s="5">
        <v>-0.41897000000000001</v>
      </c>
      <c r="P54" s="5">
        <v>3499.6030000000001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51"/>
  <sheetViews>
    <sheetView topLeftCell="C1" workbookViewId="0">
      <selection activeCell="C1" sqref="A1:IV65536"/>
    </sheetView>
  </sheetViews>
  <sheetFormatPr defaultRowHeight="12.75" x14ac:dyDescent="0.2"/>
  <cols>
    <col min="1" max="256" width="10" customWidth="1"/>
  </cols>
  <sheetData>
    <row r="1" spans="1:14" x14ac:dyDescent="0.2">
      <c r="A1" t="s">
        <v>32</v>
      </c>
      <c r="B1" t="s">
        <v>33</v>
      </c>
      <c r="C1" t="s">
        <v>34</v>
      </c>
      <c r="D1" t="s">
        <v>35</v>
      </c>
      <c r="E1" t="s">
        <v>41</v>
      </c>
      <c r="F1" t="s">
        <v>42</v>
      </c>
      <c r="G1" t="s">
        <v>43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385</v>
      </c>
      <c r="G2" t="s">
        <v>386</v>
      </c>
      <c r="H2" t="s">
        <v>387</v>
      </c>
      <c r="I2" t="s">
        <v>323</v>
      </c>
      <c r="J2">
        <v>-0.30199999999999999</v>
      </c>
      <c r="K2" t="s">
        <v>44</v>
      </c>
      <c r="L2">
        <v>57.531999999999996</v>
      </c>
      <c r="M2" t="s">
        <v>45</v>
      </c>
      <c r="N2" t="s">
        <v>46</v>
      </c>
    </row>
    <row r="3" spans="1:14" x14ac:dyDescent="0.2">
      <c r="A3" t="s">
        <v>12</v>
      </c>
      <c r="B3" t="s">
        <v>47</v>
      </c>
      <c r="C3" t="s">
        <v>13</v>
      </c>
      <c r="D3" t="s">
        <v>324</v>
      </c>
      <c r="E3">
        <v>-1040.9442354865801</v>
      </c>
    </row>
    <row r="4" spans="1:14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388</v>
      </c>
      <c r="G4" t="s">
        <v>389</v>
      </c>
      <c r="H4" t="s">
        <v>390</v>
      </c>
      <c r="I4" t="s">
        <v>323</v>
      </c>
      <c r="J4">
        <v>-0.29499999999999998</v>
      </c>
      <c r="K4" t="s">
        <v>44</v>
      </c>
      <c r="L4">
        <v>55.01</v>
      </c>
      <c r="M4" t="s">
        <v>45</v>
      </c>
      <c r="N4" t="s">
        <v>46</v>
      </c>
    </row>
    <row r="5" spans="1:14" x14ac:dyDescent="0.2">
      <c r="A5" t="s">
        <v>12</v>
      </c>
      <c r="B5" t="s">
        <v>48</v>
      </c>
      <c r="C5" t="s">
        <v>13</v>
      </c>
      <c r="D5" t="s">
        <v>324</v>
      </c>
      <c r="E5">
        <v>-1228.1362131375099</v>
      </c>
    </row>
    <row r="6" spans="1:14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391</v>
      </c>
      <c r="G6" t="s">
        <v>392</v>
      </c>
      <c r="H6" t="s">
        <v>393</v>
      </c>
      <c r="I6" t="s">
        <v>323</v>
      </c>
      <c r="J6">
        <v>-0.28799999999999998</v>
      </c>
      <c r="K6" t="s">
        <v>44</v>
      </c>
      <c r="L6">
        <v>52.488999999999997</v>
      </c>
      <c r="M6" t="s">
        <v>45</v>
      </c>
      <c r="N6" t="s">
        <v>46</v>
      </c>
    </row>
    <row r="7" spans="1:14" x14ac:dyDescent="0.2">
      <c r="A7" t="s">
        <v>12</v>
      </c>
      <c r="B7" t="s">
        <v>49</v>
      </c>
      <c r="C7" t="s">
        <v>13</v>
      </c>
      <c r="D7" t="s">
        <v>324</v>
      </c>
      <c r="E7">
        <v>-1413.7569840618301</v>
      </c>
    </row>
    <row r="8" spans="1:14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394</v>
      </c>
      <c r="G8" t="s">
        <v>348</v>
      </c>
      <c r="H8" t="s">
        <v>395</v>
      </c>
      <c r="I8" t="s">
        <v>323</v>
      </c>
      <c r="J8">
        <v>-0.28199999999999997</v>
      </c>
      <c r="K8" t="s">
        <v>44</v>
      </c>
      <c r="L8">
        <v>49.968000000000004</v>
      </c>
      <c r="M8" t="s">
        <v>45</v>
      </c>
      <c r="N8" t="s">
        <v>46</v>
      </c>
    </row>
    <row r="9" spans="1:14" x14ac:dyDescent="0.2">
      <c r="A9" t="s">
        <v>12</v>
      </c>
      <c r="B9" t="s">
        <v>50</v>
      </c>
      <c r="C9" t="s">
        <v>13</v>
      </c>
      <c r="D9" t="s">
        <v>324</v>
      </c>
      <c r="E9">
        <v>-1579.5144842289201</v>
      </c>
    </row>
    <row r="10" spans="1:14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396</v>
      </c>
      <c r="G10" t="s">
        <v>397</v>
      </c>
      <c r="H10" t="s">
        <v>398</v>
      </c>
      <c r="I10" t="s">
        <v>323</v>
      </c>
      <c r="J10">
        <v>-0.27500000000000002</v>
      </c>
      <c r="K10" t="s">
        <v>44</v>
      </c>
      <c r="L10">
        <v>47.447000000000003</v>
      </c>
      <c r="M10" t="s">
        <v>45</v>
      </c>
      <c r="N10" t="s">
        <v>46</v>
      </c>
    </row>
    <row r="11" spans="1:14" x14ac:dyDescent="0.2">
      <c r="A11" t="s">
        <v>12</v>
      </c>
      <c r="B11" t="s">
        <v>51</v>
      </c>
      <c r="C11" t="s">
        <v>13</v>
      </c>
      <c r="D11" t="s">
        <v>324</v>
      </c>
      <c r="E11">
        <v>-1666.6361994706599</v>
      </c>
    </row>
    <row r="12" spans="1:14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399</v>
      </c>
      <c r="G12" t="s">
        <v>400</v>
      </c>
      <c r="H12" t="s">
        <v>401</v>
      </c>
      <c r="I12" t="s">
        <v>323</v>
      </c>
      <c r="J12">
        <v>-0.26800000000000002</v>
      </c>
      <c r="K12" t="s">
        <v>44</v>
      </c>
      <c r="L12">
        <v>44.926000000000002</v>
      </c>
      <c r="M12" t="s">
        <v>45</v>
      </c>
      <c r="N12" t="s">
        <v>46</v>
      </c>
    </row>
    <row r="13" spans="1:14" x14ac:dyDescent="0.2">
      <c r="A13" t="s">
        <v>12</v>
      </c>
      <c r="B13" t="s">
        <v>52</v>
      </c>
      <c r="C13" t="s">
        <v>13</v>
      </c>
      <c r="D13" t="s">
        <v>324</v>
      </c>
      <c r="E13">
        <v>-1600.25693033627</v>
      </c>
    </row>
    <row r="14" spans="1:14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402</v>
      </c>
      <c r="G14" t="s">
        <v>403</v>
      </c>
      <c r="H14" t="s">
        <v>404</v>
      </c>
      <c r="I14" t="s">
        <v>323</v>
      </c>
      <c r="J14">
        <v>-0.26100000000000001</v>
      </c>
      <c r="K14" t="s">
        <v>44</v>
      </c>
      <c r="L14">
        <v>42.405000000000001</v>
      </c>
      <c r="M14" t="s">
        <v>45</v>
      </c>
      <c r="N14" t="s">
        <v>46</v>
      </c>
    </row>
    <row r="15" spans="1:14" x14ac:dyDescent="0.2">
      <c r="A15" t="s">
        <v>12</v>
      </c>
      <c r="B15" t="s">
        <v>53</v>
      </c>
      <c r="C15" t="s">
        <v>13</v>
      </c>
      <c r="D15" t="s">
        <v>324</v>
      </c>
      <c r="E15">
        <v>-1281.7499787450199</v>
      </c>
    </row>
    <row r="16" spans="1:14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405</v>
      </c>
      <c r="G16" t="s">
        <v>350</v>
      </c>
      <c r="H16" t="s">
        <v>406</v>
      </c>
      <c r="I16" t="s">
        <v>323</v>
      </c>
      <c r="J16">
        <v>-0.255</v>
      </c>
      <c r="K16" t="s">
        <v>44</v>
      </c>
      <c r="L16">
        <v>39.884</v>
      </c>
      <c r="M16" t="s">
        <v>45</v>
      </c>
      <c r="N16" t="s">
        <v>46</v>
      </c>
    </row>
    <row r="17" spans="1:14" x14ac:dyDescent="0.2">
      <c r="A17" t="s">
        <v>12</v>
      </c>
      <c r="B17" t="s">
        <v>54</v>
      </c>
      <c r="C17" t="s">
        <v>13</v>
      </c>
      <c r="D17" t="s">
        <v>324</v>
      </c>
      <c r="E17">
        <v>-625.44699776293805</v>
      </c>
    </row>
    <row r="18" spans="1:14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407</v>
      </c>
      <c r="G18" t="s">
        <v>408</v>
      </c>
      <c r="H18" t="s">
        <v>409</v>
      </c>
      <c r="I18" t="s">
        <v>323</v>
      </c>
      <c r="J18">
        <v>-0.248</v>
      </c>
      <c r="K18" t="s">
        <v>44</v>
      </c>
      <c r="L18">
        <v>37.363</v>
      </c>
      <c r="M18" t="s">
        <v>45</v>
      </c>
      <c r="N18" t="s">
        <v>46</v>
      </c>
    </row>
    <row r="19" spans="1:14" x14ac:dyDescent="0.2">
      <c r="A19" t="s">
        <v>12</v>
      </c>
      <c r="B19" t="s">
        <v>55</v>
      </c>
      <c r="C19" t="s">
        <v>13</v>
      </c>
      <c r="D19" t="s">
        <v>324</v>
      </c>
      <c r="E19">
        <v>296.643530339633</v>
      </c>
    </row>
    <row r="20" spans="1:14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410</v>
      </c>
      <c r="G20" t="s">
        <v>411</v>
      </c>
      <c r="H20" t="s">
        <v>412</v>
      </c>
      <c r="I20" t="s">
        <v>323</v>
      </c>
      <c r="J20">
        <v>-0.24099999999999999</v>
      </c>
      <c r="K20" t="s">
        <v>44</v>
      </c>
      <c r="L20">
        <v>34.841999999999999</v>
      </c>
      <c r="M20" t="s">
        <v>45</v>
      </c>
      <c r="N20" t="s">
        <v>46</v>
      </c>
    </row>
    <row r="21" spans="1:14" x14ac:dyDescent="0.2">
      <c r="A21" t="s">
        <v>12</v>
      </c>
      <c r="B21" t="s">
        <v>56</v>
      </c>
      <c r="C21" t="s">
        <v>13</v>
      </c>
      <c r="D21" t="s">
        <v>324</v>
      </c>
      <c r="E21">
        <v>1258.5018241247501</v>
      </c>
    </row>
    <row r="22" spans="1:14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413</v>
      </c>
      <c r="G22" t="s">
        <v>414</v>
      </c>
      <c r="H22" t="s">
        <v>415</v>
      </c>
      <c r="I22" t="s">
        <v>323</v>
      </c>
      <c r="J22">
        <v>-0.23400000000000001</v>
      </c>
      <c r="K22" t="s">
        <v>44</v>
      </c>
      <c r="L22">
        <v>32.320999999999998</v>
      </c>
      <c r="M22" t="s">
        <v>45</v>
      </c>
      <c r="N22" t="s">
        <v>46</v>
      </c>
    </row>
    <row r="23" spans="1:14" x14ac:dyDescent="0.2">
      <c r="A23" t="s">
        <v>12</v>
      </c>
      <c r="B23" t="s">
        <v>57</v>
      </c>
      <c r="C23" t="s">
        <v>13</v>
      </c>
      <c r="D23" t="s">
        <v>324</v>
      </c>
      <c r="E23">
        <v>2016.01138645744</v>
      </c>
    </row>
    <row r="24" spans="1:14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416</v>
      </c>
      <c r="G24" t="s">
        <v>353</v>
      </c>
      <c r="H24" t="s">
        <v>417</v>
      </c>
      <c r="I24" t="s">
        <v>323</v>
      </c>
      <c r="J24">
        <v>-0.22800000000000001</v>
      </c>
      <c r="K24" t="s">
        <v>44</v>
      </c>
      <c r="L24">
        <v>29.8</v>
      </c>
      <c r="M24" t="s">
        <v>45</v>
      </c>
      <c r="N24" t="s">
        <v>46</v>
      </c>
    </row>
    <row r="25" spans="1:14" x14ac:dyDescent="0.2">
      <c r="A25" t="s">
        <v>12</v>
      </c>
      <c r="B25" t="s">
        <v>58</v>
      </c>
      <c r="C25" t="s">
        <v>13</v>
      </c>
      <c r="D25" t="s">
        <v>324</v>
      </c>
      <c r="E25">
        <v>2437.73233462089</v>
      </c>
    </row>
    <row r="26" spans="1:14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418</v>
      </c>
      <c r="G26" t="s">
        <v>419</v>
      </c>
      <c r="H26" t="s">
        <v>420</v>
      </c>
      <c r="I26" t="s">
        <v>323</v>
      </c>
      <c r="J26">
        <v>-0.221</v>
      </c>
      <c r="K26" t="s">
        <v>44</v>
      </c>
      <c r="L26">
        <v>27.279</v>
      </c>
      <c r="M26" t="s">
        <v>45</v>
      </c>
      <c r="N26" t="s">
        <v>46</v>
      </c>
    </row>
    <row r="27" spans="1:14" x14ac:dyDescent="0.2">
      <c r="A27" t="s">
        <v>12</v>
      </c>
      <c r="B27" t="s">
        <v>59</v>
      </c>
      <c r="C27" t="s">
        <v>13</v>
      </c>
      <c r="D27" t="s">
        <v>324</v>
      </c>
      <c r="E27">
        <v>2538.3440604079401</v>
      </c>
    </row>
    <row r="28" spans="1:14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421</v>
      </c>
      <c r="G28" t="s">
        <v>422</v>
      </c>
      <c r="H28" t="s">
        <v>423</v>
      </c>
      <c r="I28" t="s">
        <v>323</v>
      </c>
      <c r="J28">
        <v>-0.214</v>
      </c>
      <c r="K28" t="s">
        <v>44</v>
      </c>
      <c r="L28">
        <v>24.757999999999999</v>
      </c>
      <c r="M28" t="s">
        <v>45</v>
      </c>
      <c r="N28" t="s">
        <v>46</v>
      </c>
    </row>
    <row r="29" spans="1:14" x14ac:dyDescent="0.2">
      <c r="A29" t="s">
        <v>12</v>
      </c>
      <c r="B29" t="s">
        <v>60</v>
      </c>
      <c r="C29" t="s">
        <v>13</v>
      </c>
      <c r="D29" t="s">
        <v>324</v>
      </c>
      <c r="E29">
        <v>2447.80333789823</v>
      </c>
    </row>
    <row r="30" spans="1:14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424</v>
      </c>
      <c r="G30" t="s">
        <v>355</v>
      </c>
      <c r="H30" t="s">
        <v>425</v>
      </c>
      <c r="I30" t="s">
        <v>323</v>
      </c>
      <c r="J30">
        <v>-0.20799999999999999</v>
      </c>
      <c r="K30" t="s">
        <v>44</v>
      </c>
      <c r="L30">
        <v>22.236999999999998</v>
      </c>
      <c r="M30" t="s">
        <v>45</v>
      </c>
      <c r="N30" t="s">
        <v>46</v>
      </c>
    </row>
    <row r="31" spans="1:14" x14ac:dyDescent="0.2">
      <c r="A31" t="s">
        <v>12</v>
      </c>
      <c r="B31" t="s">
        <v>61</v>
      </c>
      <c r="C31" t="s">
        <v>13</v>
      </c>
      <c r="D31" t="s">
        <v>324</v>
      </c>
      <c r="E31">
        <v>2293.6111274937598</v>
      </c>
    </row>
    <row r="32" spans="1:14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426</v>
      </c>
      <c r="G32" t="s">
        <v>356</v>
      </c>
      <c r="H32" t="s">
        <v>427</v>
      </c>
      <c r="I32" t="s">
        <v>323</v>
      </c>
      <c r="J32">
        <v>-0.20100000000000001</v>
      </c>
      <c r="K32" t="s">
        <v>44</v>
      </c>
      <c r="L32">
        <v>19.716000000000001</v>
      </c>
      <c r="M32" t="s">
        <v>45</v>
      </c>
      <c r="N32" t="s">
        <v>46</v>
      </c>
    </row>
    <row r="33" spans="1:14" x14ac:dyDescent="0.2">
      <c r="A33" t="s">
        <v>12</v>
      </c>
      <c r="B33" t="s">
        <v>62</v>
      </c>
      <c r="C33" t="s">
        <v>13</v>
      </c>
      <c r="D33" t="s">
        <v>324</v>
      </c>
      <c r="E33">
        <v>2134.5955876082298</v>
      </c>
    </row>
    <row r="34" spans="1:14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428</v>
      </c>
      <c r="G34" t="s">
        <v>429</v>
      </c>
      <c r="H34" t="s">
        <v>430</v>
      </c>
      <c r="I34" t="s">
        <v>323</v>
      </c>
      <c r="J34">
        <v>-0.19400000000000001</v>
      </c>
      <c r="K34" t="s">
        <v>44</v>
      </c>
      <c r="L34">
        <v>17.195</v>
      </c>
      <c r="M34" t="s">
        <v>45</v>
      </c>
      <c r="N34" t="s">
        <v>46</v>
      </c>
    </row>
    <row r="35" spans="1:14" x14ac:dyDescent="0.2">
      <c r="A35" t="s">
        <v>12</v>
      </c>
      <c r="B35" t="s">
        <v>63</v>
      </c>
      <c r="C35" t="s">
        <v>13</v>
      </c>
      <c r="D35" t="s">
        <v>324</v>
      </c>
      <c r="E35">
        <v>1998.02897750336</v>
      </c>
    </row>
    <row r="36" spans="1:14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431</v>
      </c>
      <c r="G36" t="s">
        <v>432</v>
      </c>
      <c r="H36" t="s">
        <v>433</v>
      </c>
      <c r="I36" t="s">
        <v>323</v>
      </c>
      <c r="J36">
        <v>-0.187</v>
      </c>
      <c r="K36" t="s">
        <v>44</v>
      </c>
      <c r="L36">
        <v>14.673999999999999</v>
      </c>
      <c r="M36" t="s">
        <v>45</v>
      </c>
      <c r="N36" t="s">
        <v>46</v>
      </c>
    </row>
    <row r="37" spans="1:14" x14ac:dyDescent="0.2">
      <c r="A37" t="s">
        <v>12</v>
      </c>
      <c r="B37" t="s">
        <v>64</v>
      </c>
      <c r="C37" t="s">
        <v>13</v>
      </c>
      <c r="D37" t="s">
        <v>324</v>
      </c>
      <c r="E37">
        <v>1885.7134195271799</v>
      </c>
    </row>
    <row r="38" spans="1:14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434</v>
      </c>
      <c r="G38" t="s">
        <v>358</v>
      </c>
      <c r="H38" t="s">
        <v>435</v>
      </c>
      <c r="I38" t="s">
        <v>323</v>
      </c>
      <c r="J38">
        <v>-0.18099999999999999</v>
      </c>
      <c r="K38" t="s">
        <v>44</v>
      </c>
      <c r="L38">
        <v>12.151999999999999</v>
      </c>
      <c r="M38" t="s">
        <v>45</v>
      </c>
      <c r="N38" t="s">
        <v>46</v>
      </c>
    </row>
    <row r="39" spans="1:14" x14ac:dyDescent="0.2">
      <c r="A39" t="s">
        <v>12</v>
      </c>
      <c r="B39" t="s">
        <v>65</v>
      </c>
      <c r="C39" t="s">
        <v>13</v>
      </c>
      <c r="D39" t="s">
        <v>324</v>
      </c>
      <c r="E39">
        <v>1799.8798515138401</v>
      </c>
    </row>
    <row r="40" spans="1:14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436</v>
      </c>
      <c r="G40" t="s">
        <v>437</v>
      </c>
      <c r="H40" t="s">
        <v>438</v>
      </c>
      <c r="I40" t="s">
        <v>323</v>
      </c>
      <c r="J40">
        <v>-0.14699999999999999</v>
      </c>
      <c r="K40" t="s">
        <v>44</v>
      </c>
      <c r="L40">
        <v>-0.45300000000000001</v>
      </c>
      <c r="M40" t="s">
        <v>45</v>
      </c>
      <c r="N40" t="s">
        <v>46</v>
      </c>
    </row>
    <row r="41" spans="1:14" x14ac:dyDescent="0.2">
      <c r="A41" t="s">
        <v>12</v>
      </c>
      <c r="B41" t="s">
        <v>66</v>
      </c>
      <c r="C41" t="s">
        <v>13</v>
      </c>
      <c r="D41" t="s">
        <v>324</v>
      </c>
      <c r="E41">
        <v>1641.1857028002</v>
      </c>
    </row>
    <row r="42" spans="1:14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439</v>
      </c>
      <c r="G42" t="s">
        <v>440</v>
      </c>
      <c r="H42" t="s">
        <v>441</v>
      </c>
      <c r="I42" t="s">
        <v>323</v>
      </c>
      <c r="J42">
        <v>-0.14000000000000001</v>
      </c>
      <c r="K42" t="s">
        <v>44</v>
      </c>
      <c r="L42">
        <v>-2.9740000000000002</v>
      </c>
      <c r="M42" t="s">
        <v>45</v>
      </c>
      <c r="N42" t="s">
        <v>46</v>
      </c>
    </row>
    <row r="43" spans="1:14" x14ac:dyDescent="0.2">
      <c r="A43" t="s">
        <v>12</v>
      </c>
      <c r="B43" t="s">
        <v>67</v>
      </c>
      <c r="C43" t="s">
        <v>13</v>
      </c>
      <c r="D43" t="s">
        <v>324</v>
      </c>
      <c r="E43">
        <v>1651.90204944267</v>
      </c>
    </row>
    <row r="44" spans="1:14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442</v>
      </c>
      <c r="G44" t="s">
        <v>443</v>
      </c>
      <c r="H44" t="s">
        <v>444</v>
      </c>
      <c r="I44" t="s">
        <v>323</v>
      </c>
      <c r="J44">
        <v>-0.13300000000000001</v>
      </c>
      <c r="K44" t="s">
        <v>44</v>
      </c>
      <c r="L44">
        <v>-5.4950000000000001</v>
      </c>
      <c r="M44" t="s">
        <v>45</v>
      </c>
      <c r="N44" t="s">
        <v>46</v>
      </c>
    </row>
    <row r="45" spans="1:14" x14ac:dyDescent="0.2">
      <c r="A45" t="s">
        <v>12</v>
      </c>
      <c r="B45" t="s">
        <v>68</v>
      </c>
      <c r="C45" t="s">
        <v>13</v>
      </c>
      <c r="D45" t="s">
        <v>324</v>
      </c>
      <c r="E45">
        <v>1676.7616607514899</v>
      </c>
    </row>
    <row r="46" spans="1:14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445</v>
      </c>
      <c r="G46" t="s">
        <v>363</v>
      </c>
      <c r="H46" t="s">
        <v>446</v>
      </c>
      <c r="I46" t="s">
        <v>323</v>
      </c>
      <c r="J46">
        <v>-0.127</v>
      </c>
      <c r="K46" t="s">
        <v>44</v>
      </c>
      <c r="L46">
        <v>-8.016</v>
      </c>
      <c r="M46" t="s">
        <v>45</v>
      </c>
      <c r="N46" t="s">
        <v>46</v>
      </c>
    </row>
    <row r="47" spans="1:14" x14ac:dyDescent="0.2">
      <c r="A47" t="s">
        <v>12</v>
      </c>
      <c r="B47" t="s">
        <v>69</v>
      </c>
      <c r="C47" t="s">
        <v>13</v>
      </c>
      <c r="D47" t="s">
        <v>324</v>
      </c>
      <c r="E47">
        <v>1714.8048053789601</v>
      </c>
    </row>
    <row r="48" spans="1:14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447</v>
      </c>
      <c r="G48" t="s">
        <v>448</v>
      </c>
      <c r="H48" t="s">
        <v>449</v>
      </c>
      <c r="I48" t="s">
        <v>323</v>
      </c>
      <c r="J48">
        <v>-0.12</v>
      </c>
      <c r="K48" t="s">
        <v>44</v>
      </c>
      <c r="L48">
        <v>-10.537000000000001</v>
      </c>
      <c r="M48" t="s">
        <v>45</v>
      </c>
      <c r="N48" t="s">
        <v>46</v>
      </c>
    </row>
    <row r="49" spans="1:14" x14ac:dyDescent="0.2">
      <c r="A49" t="s">
        <v>12</v>
      </c>
      <c r="B49" t="s">
        <v>70</v>
      </c>
      <c r="C49" t="s">
        <v>13</v>
      </c>
      <c r="D49" t="s">
        <v>324</v>
      </c>
      <c r="E49">
        <v>1768.6600551101701</v>
      </c>
    </row>
    <row r="50" spans="1:14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450</v>
      </c>
      <c r="G50" t="s">
        <v>451</v>
      </c>
      <c r="H50" t="s">
        <v>452</v>
      </c>
      <c r="I50" t="s">
        <v>323</v>
      </c>
      <c r="J50">
        <v>-0.113</v>
      </c>
      <c r="K50" t="s">
        <v>44</v>
      </c>
      <c r="L50">
        <v>-13.058</v>
      </c>
      <c r="M50" t="s">
        <v>45</v>
      </c>
      <c r="N50" t="s">
        <v>46</v>
      </c>
    </row>
    <row r="51" spans="1:14" x14ac:dyDescent="0.2">
      <c r="A51" t="s">
        <v>12</v>
      </c>
      <c r="B51" t="s">
        <v>71</v>
      </c>
      <c r="C51" t="s">
        <v>13</v>
      </c>
      <c r="D51" t="s">
        <v>324</v>
      </c>
      <c r="E51">
        <v>1839.03201169148</v>
      </c>
    </row>
    <row r="52" spans="1:14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453</v>
      </c>
      <c r="G52" t="s">
        <v>454</v>
      </c>
      <c r="H52" t="s">
        <v>455</v>
      </c>
      <c r="I52" t="s">
        <v>323</v>
      </c>
      <c r="J52">
        <v>-0.107</v>
      </c>
      <c r="K52" t="s">
        <v>44</v>
      </c>
      <c r="L52">
        <v>-15.579000000000001</v>
      </c>
      <c r="M52" t="s">
        <v>45</v>
      </c>
      <c r="N52" t="s">
        <v>46</v>
      </c>
    </row>
    <row r="53" spans="1:14" x14ac:dyDescent="0.2">
      <c r="A53" t="s">
        <v>12</v>
      </c>
      <c r="B53" t="s">
        <v>72</v>
      </c>
      <c r="C53" t="s">
        <v>13</v>
      </c>
      <c r="D53" t="s">
        <v>324</v>
      </c>
      <c r="E53">
        <v>1924.3881261658</v>
      </c>
    </row>
    <row r="54" spans="1:14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456</v>
      </c>
      <c r="G54" t="s">
        <v>457</v>
      </c>
      <c r="H54" t="s">
        <v>458</v>
      </c>
      <c r="I54" t="s">
        <v>323</v>
      </c>
      <c r="J54">
        <v>-0.1</v>
      </c>
      <c r="K54" t="s">
        <v>44</v>
      </c>
      <c r="L54">
        <v>-18.100000000000001</v>
      </c>
      <c r="M54" t="s">
        <v>45</v>
      </c>
      <c r="N54" t="s">
        <v>46</v>
      </c>
    </row>
    <row r="55" spans="1:14" x14ac:dyDescent="0.2">
      <c r="A55" t="s">
        <v>12</v>
      </c>
      <c r="B55" t="s">
        <v>73</v>
      </c>
      <c r="C55" t="s">
        <v>13</v>
      </c>
      <c r="D55" t="s">
        <v>324</v>
      </c>
      <c r="E55">
        <v>2020.7189732157799</v>
      </c>
    </row>
    <row r="56" spans="1:14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459</v>
      </c>
      <c r="G56" t="s">
        <v>460</v>
      </c>
      <c r="H56" t="s">
        <v>461</v>
      </c>
      <c r="I56" t="s">
        <v>323</v>
      </c>
      <c r="J56">
        <v>-9.2999999999999999E-2</v>
      </c>
      <c r="K56" t="s">
        <v>44</v>
      </c>
      <c r="L56">
        <v>-20.620999999999999</v>
      </c>
      <c r="M56" t="s">
        <v>45</v>
      </c>
      <c r="N56" t="s">
        <v>46</v>
      </c>
    </row>
    <row r="57" spans="1:14" x14ac:dyDescent="0.2">
      <c r="A57" t="s">
        <v>12</v>
      </c>
      <c r="B57" t="s">
        <v>74</v>
      </c>
      <c r="C57" t="s">
        <v>13</v>
      </c>
      <c r="D57" t="s">
        <v>324</v>
      </c>
      <c r="E57">
        <v>2118.1283825630799</v>
      </c>
    </row>
    <row r="58" spans="1:14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462</v>
      </c>
      <c r="G58" t="s">
        <v>463</v>
      </c>
      <c r="H58" t="s">
        <v>464</v>
      </c>
      <c r="I58" t="s">
        <v>323</v>
      </c>
      <c r="J58">
        <v>-8.5999999999999993E-2</v>
      </c>
      <c r="K58" t="s">
        <v>44</v>
      </c>
      <c r="L58">
        <v>-23.141999999999999</v>
      </c>
      <c r="M58" t="s">
        <v>45</v>
      </c>
      <c r="N58" t="s">
        <v>46</v>
      </c>
    </row>
    <row r="59" spans="1:14" x14ac:dyDescent="0.2">
      <c r="A59" t="s">
        <v>12</v>
      </c>
      <c r="B59" t="s">
        <v>75</v>
      </c>
      <c r="C59" t="s">
        <v>13</v>
      </c>
      <c r="D59" t="s">
        <v>324</v>
      </c>
      <c r="E59">
        <v>2195.73348167823</v>
      </c>
    </row>
    <row r="60" spans="1:14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465</v>
      </c>
      <c r="G60" t="s">
        <v>466</v>
      </c>
      <c r="H60" t="s">
        <v>467</v>
      </c>
      <c r="I60" t="s">
        <v>323</v>
      </c>
      <c r="J60">
        <v>-0.08</v>
      </c>
      <c r="K60" t="s">
        <v>44</v>
      </c>
      <c r="L60">
        <v>-25.663</v>
      </c>
      <c r="M60" t="s">
        <v>45</v>
      </c>
      <c r="N60" t="s">
        <v>46</v>
      </c>
    </row>
    <row r="61" spans="1:14" x14ac:dyDescent="0.2">
      <c r="A61" t="s">
        <v>12</v>
      </c>
      <c r="B61" t="s">
        <v>76</v>
      </c>
      <c r="C61" t="s">
        <v>13</v>
      </c>
      <c r="D61" t="s">
        <v>324</v>
      </c>
      <c r="E61">
        <v>2219.3972972675301</v>
      </c>
    </row>
    <row r="62" spans="1:14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468</v>
      </c>
      <c r="G62" t="s">
        <v>469</v>
      </c>
      <c r="H62" t="s">
        <v>470</v>
      </c>
      <c r="I62" t="s">
        <v>323</v>
      </c>
      <c r="J62">
        <v>-7.2999999999999995E-2</v>
      </c>
      <c r="K62" t="s">
        <v>44</v>
      </c>
      <c r="L62">
        <v>-28.184000000000001</v>
      </c>
      <c r="M62" t="s">
        <v>45</v>
      </c>
      <c r="N62" t="s">
        <v>46</v>
      </c>
    </row>
    <row r="63" spans="1:14" x14ac:dyDescent="0.2">
      <c r="A63" t="s">
        <v>12</v>
      </c>
      <c r="B63" t="s">
        <v>77</v>
      </c>
      <c r="C63" t="s">
        <v>13</v>
      </c>
      <c r="D63" t="s">
        <v>324</v>
      </c>
      <c r="E63">
        <v>2140.32102830852</v>
      </c>
    </row>
    <row r="64" spans="1:14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471</v>
      </c>
      <c r="G64" t="s">
        <v>472</v>
      </c>
      <c r="H64" t="s">
        <v>473</v>
      </c>
      <c r="I64" t="s">
        <v>323</v>
      </c>
      <c r="J64">
        <v>-6.6000000000000003E-2</v>
      </c>
      <c r="K64" t="s">
        <v>44</v>
      </c>
      <c r="L64">
        <v>-30.706</v>
      </c>
      <c r="M64" t="s">
        <v>45</v>
      </c>
      <c r="N64" t="s">
        <v>46</v>
      </c>
    </row>
    <row r="65" spans="1:14" x14ac:dyDescent="0.2">
      <c r="A65" t="s">
        <v>12</v>
      </c>
      <c r="B65" t="s">
        <v>78</v>
      </c>
      <c r="C65" t="s">
        <v>13</v>
      </c>
      <c r="D65" t="s">
        <v>324</v>
      </c>
      <c r="E65">
        <v>1921.0339596282099</v>
      </c>
    </row>
    <row r="66" spans="1:14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474</v>
      </c>
      <c r="G66" t="s">
        <v>475</v>
      </c>
      <c r="H66" t="s">
        <v>476</v>
      </c>
      <c r="I66" t="s">
        <v>323</v>
      </c>
      <c r="J66">
        <v>-5.8999999999999997E-2</v>
      </c>
      <c r="K66" t="s">
        <v>44</v>
      </c>
      <c r="L66">
        <v>-33.226999999999997</v>
      </c>
      <c r="M66" t="s">
        <v>45</v>
      </c>
      <c r="N66" t="s">
        <v>46</v>
      </c>
    </row>
    <row r="67" spans="1:14" x14ac:dyDescent="0.2">
      <c r="A67" t="s">
        <v>12</v>
      </c>
      <c r="B67" t="s">
        <v>79</v>
      </c>
      <c r="C67" t="s">
        <v>13</v>
      </c>
      <c r="D67" t="s">
        <v>324</v>
      </c>
      <c r="E67">
        <v>1563.0319686873399</v>
      </c>
    </row>
    <row r="68" spans="1:14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477</v>
      </c>
      <c r="G68" t="s">
        <v>478</v>
      </c>
      <c r="H68" t="s">
        <v>479</v>
      </c>
      <c r="I68" t="s">
        <v>323</v>
      </c>
      <c r="J68">
        <v>-5.2999999999999999E-2</v>
      </c>
      <c r="K68" t="s">
        <v>44</v>
      </c>
      <c r="L68">
        <v>-35.747999999999998</v>
      </c>
      <c r="M68" t="s">
        <v>45</v>
      </c>
      <c r="N68" t="s">
        <v>46</v>
      </c>
    </row>
    <row r="69" spans="1:14" x14ac:dyDescent="0.2">
      <c r="A69" t="s">
        <v>12</v>
      </c>
      <c r="B69" t="s">
        <v>80</v>
      </c>
      <c r="C69" t="s">
        <v>13</v>
      </c>
      <c r="D69" t="s">
        <v>324</v>
      </c>
      <c r="E69">
        <v>1101.4728622780301</v>
      </c>
    </row>
    <row r="70" spans="1:14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480</v>
      </c>
      <c r="G70" t="s">
        <v>481</v>
      </c>
      <c r="H70" t="s">
        <v>482</v>
      </c>
      <c r="I70" t="s">
        <v>323</v>
      </c>
      <c r="J70">
        <v>-4.5999999999999999E-2</v>
      </c>
      <c r="K70" t="s">
        <v>44</v>
      </c>
      <c r="L70">
        <v>-38.268999999999998</v>
      </c>
      <c r="M70" t="s">
        <v>45</v>
      </c>
      <c r="N70" t="s">
        <v>46</v>
      </c>
    </row>
    <row r="71" spans="1:14" x14ac:dyDescent="0.2">
      <c r="A71" t="s">
        <v>12</v>
      </c>
      <c r="B71" t="s">
        <v>81</v>
      </c>
      <c r="C71" t="s">
        <v>13</v>
      </c>
      <c r="D71" t="s">
        <v>324</v>
      </c>
      <c r="E71">
        <v>602.08150163269295</v>
      </c>
    </row>
    <row r="72" spans="1:14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483</v>
      </c>
      <c r="G72" t="s">
        <v>484</v>
      </c>
      <c r="H72" t="s">
        <v>485</v>
      </c>
      <c r="I72" t="s">
        <v>323</v>
      </c>
      <c r="J72">
        <v>-3.9E-2</v>
      </c>
      <c r="K72" t="s">
        <v>44</v>
      </c>
      <c r="L72">
        <v>-40.79</v>
      </c>
      <c r="M72" t="s">
        <v>45</v>
      </c>
      <c r="N72" t="s">
        <v>46</v>
      </c>
    </row>
    <row r="73" spans="1:14" x14ac:dyDescent="0.2">
      <c r="A73" t="s">
        <v>12</v>
      </c>
      <c r="B73" t="s">
        <v>82</v>
      </c>
      <c r="C73" t="s">
        <v>13</v>
      </c>
      <c r="D73" t="s">
        <v>324</v>
      </c>
      <c r="E73">
        <v>160.584430991202</v>
      </c>
    </row>
    <row r="74" spans="1:14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486</v>
      </c>
      <c r="G74" t="s">
        <v>487</v>
      </c>
      <c r="H74" t="s">
        <v>488</v>
      </c>
      <c r="I74" t="s">
        <v>323</v>
      </c>
      <c r="J74">
        <v>-3.2000000000000001E-2</v>
      </c>
      <c r="K74" t="s">
        <v>44</v>
      </c>
      <c r="L74">
        <v>-43.311</v>
      </c>
      <c r="M74" t="s">
        <v>45</v>
      </c>
      <c r="N74" t="s">
        <v>46</v>
      </c>
    </row>
    <row r="75" spans="1:14" x14ac:dyDescent="0.2">
      <c r="A75" t="s">
        <v>12</v>
      </c>
      <c r="B75" t="s">
        <v>83</v>
      </c>
      <c r="C75" t="s">
        <v>13</v>
      </c>
      <c r="D75" t="s">
        <v>324</v>
      </c>
      <c r="E75">
        <v>-174.36418923683399</v>
      </c>
    </row>
    <row r="76" spans="1:14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489</v>
      </c>
      <c r="G76" t="s">
        <v>490</v>
      </c>
      <c r="H76" t="s">
        <v>491</v>
      </c>
      <c r="I76" t="s">
        <v>323</v>
      </c>
      <c r="J76">
        <v>-2.5999999999999999E-2</v>
      </c>
      <c r="K76" t="s">
        <v>44</v>
      </c>
      <c r="L76">
        <v>-45.832000000000001</v>
      </c>
      <c r="M76" t="s">
        <v>45</v>
      </c>
      <c r="N76" t="s">
        <v>46</v>
      </c>
    </row>
    <row r="77" spans="1:14" x14ac:dyDescent="0.2">
      <c r="A77" t="s">
        <v>12</v>
      </c>
      <c r="B77" t="s">
        <v>84</v>
      </c>
      <c r="C77" t="s">
        <v>13</v>
      </c>
      <c r="D77" t="s">
        <v>324</v>
      </c>
      <c r="E77">
        <v>-392.51515919711898</v>
      </c>
    </row>
    <row r="78" spans="1:14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492</v>
      </c>
      <c r="G78" t="s">
        <v>493</v>
      </c>
      <c r="H78" t="s">
        <v>494</v>
      </c>
      <c r="I78" t="s">
        <v>323</v>
      </c>
      <c r="J78">
        <v>-1.9E-2</v>
      </c>
      <c r="K78" t="s">
        <v>44</v>
      </c>
      <c r="L78">
        <v>-48.353000000000002</v>
      </c>
      <c r="M78" t="s">
        <v>45</v>
      </c>
      <c r="N78" t="s">
        <v>46</v>
      </c>
    </row>
    <row r="79" spans="1:14" x14ac:dyDescent="0.2">
      <c r="A79" t="s">
        <v>12</v>
      </c>
      <c r="B79" t="s">
        <v>85</v>
      </c>
      <c r="C79" t="s">
        <v>13</v>
      </c>
      <c r="D79" t="s">
        <v>324</v>
      </c>
      <c r="E79">
        <v>-503.44145407785601</v>
      </c>
    </row>
    <row r="80" spans="1:14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495</v>
      </c>
      <c r="G80" t="s">
        <v>496</v>
      </c>
      <c r="H80" t="s">
        <v>497</v>
      </c>
      <c r="I80" t="s">
        <v>323</v>
      </c>
      <c r="J80">
        <v>-1.2E-2</v>
      </c>
      <c r="K80" t="s">
        <v>44</v>
      </c>
      <c r="L80">
        <v>-50.874000000000002</v>
      </c>
      <c r="M80" t="s">
        <v>45</v>
      </c>
      <c r="N80" t="s">
        <v>46</v>
      </c>
    </row>
    <row r="81" spans="1:14" x14ac:dyDescent="0.2">
      <c r="A81" t="s">
        <v>12</v>
      </c>
      <c r="B81" t="s">
        <v>86</v>
      </c>
      <c r="C81" t="s">
        <v>13</v>
      </c>
      <c r="D81" t="s">
        <v>324</v>
      </c>
      <c r="E81">
        <v>-539.41205405233802</v>
      </c>
    </row>
    <row r="82" spans="1:14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498</v>
      </c>
      <c r="G82" t="s">
        <v>499</v>
      </c>
      <c r="H82" t="s">
        <v>500</v>
      </c>
      <c r="I82" t="s">
        <v>323</v>
      </c>
      <c r="J82">
        <v>-6.0000000000000001E-3</v>
      </c>
      <c r="K82" t="s">
        <v>44</v>
      </c>
      <c r="L82">
        <v>-53.395000000000003</v>
      </c>
      <c r="M82" t="s">
        <v>45</v>
      </c>
      <c r="N82" t="s">
        <v>46</v>
      </c>
    </row>
    <row r="83" spans="1:14" x14ac:dyDescent="0.2">
      <c r="A83" t="s">
        <v>12</v>
      </c>
      <c r="B83" t="s">
        <v>87</v>
      </c>
      <c r="C83" s="18" t="s">
        <v>13</v>
      </c>
      <c r="D83" t="s">
        <v>324</v>
      </c>
      <c r="E83">
        <v>-528.09811980314601</v>
      </c>
    </row>
    <row r="84" spans="1:14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501</v>
      </c>
      <c r="G84" t="s">
        <v>502</v>
      </c>
      <c r="H84" t="s">
        <v>503</v>
      </c>
      <c r="I84" t="s">
        <v>323</v>
      </c>
      <c r="J84">
        <v>1E-3</v>
      </c>
      <c r="K84" t="s">
        <v>44</v>
      </c>
      <c r="L84">
        <v>-55.915999999999997</v>
      </c>
      <c r="M84" t="s">
        <v>45</v>
      </c>
      <c r="N84" t="s">
        <v>46</v>
      </c>
    </row>
    <row r="85" spans="1:14" x14ac:dyDescent="0.2">
      <c r="A85" t="s">
        <v>12</v>
      </c>
      <c r="B85" t="s">
        <v>88</v>
      </c>
      <c r="C85" s="18" t="s">
        <v>13</v>
      </c>
      <c r="D85" t="s">
        <v>324</v>
      </c>
      <c r="E85">
        <v>-490.10987334722302</v>
      </c>
    </row>
    <row r="86" spans="1:14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504</v>
      </c>
      <c r="G86" t="s">
        <v>505</v>
      </c>
      <c r="H86" t="s">
        <v>506</v>
      </c>
      <c r="I86" t="s">
        <v>323</v>
      </c>
      <c r="J86">
        <v>8.0000000000000002E-3</v>
      </c>
      <c r="K86" t="s">
        <v>44</v>
      </c>
      <c r="L86">
        <v>-58.436999999999998</v>
      </c>
      <c r="M86" t="s">
        <v>45</v>
      </c>
      <c r="N86" t="s">
        <v>46</v>
      </c>
    </row>
    <row r="87" spans="1:14" x14ac:dyDescent="0.2">
      <c r="A87" t="s">
        <v>12</v>
      </c>
      <c r="B87" t="s">
        <v>89</v>
      </c>
      <c r="C87" s="18" t="s">
        <v>13</v>
      </c>
      <c r="D87" t="s">
        <v>324</v>
      </c>
      <c r="E87">
        <v>-441.35706158061203</v>
      </c>
    </row>
    <row r="88" spans="1:14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507</v>
      </c>
      <c r="G88" t="s">
        <v>508</v>
      </c>
      <c r="H88" t="s">
        <v>509</v>
      </c>
      <c r="I88" t="s">
        <v>323</v>
      </c>
      <c r="J88">
        <v>-0.29699999999999999</v>
      </c>
      <c r="K88" t="s">
        <v>44</v>
      </c>
      <c r="L88">
        <v>57.841000000000001</v>
      </c>
      <c r="M88" t="s">
        <v>45</v>
      </c>
      <c r="N88" t="s">
        <v>46</v>
      </c>
    </row>
    <row r="89" spans="1:14" x14ac:dyDescent="0.2">
      <c r="A89" t="s">
        <v>12</v>
      </c>
      <c r="B89" t="s">
        <v>90</v>
      </c>
      <c r="C89" t="s">
        <v>13</v>
      </c>
      <c r="D89" t="s">
        <v>324</v>
      </c>
      <c r="E89">
        <v>-814.40422932554304</v>
      </c>
    </row>
    <row r="90" spans="1:14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510</v>
      </c>
      <c r="G90" t="s">
        <v>364</v>
      </c>
      <c r="H90" t="s">
        <v>511</v>
      </c>
      <c r="I90" t="s">
        <v>323</v>
      </c>
      <c r="J90">
        <v>-0.29099999999999998</v>
      </c>
      <c r="K90" t="s">
        <v>44</v>
      </c>
      <c r="L90">
        <v>55.32</v>
      </c>
      <c r="M90" t="s">
        <v>45</v>
      </c>
      <c r="N90" t="s">
        <v>46</v>
      </c>
    </row>
    <row r="91" spans="1:14" x14ac:dyDescent="0.2">
      <c r="A91" t="s">
        <v>12</v>
      </c>
      <c r="B91" t="s">
        <v>91</v>
      </c>
      <c r="C91" t="s">
        <v>13</v>
      </c>
      <c r="D91" t="s">
        <v>324</v>
      </c>
      <c r="E91">
        <v>-923.49861326834105</v>
      </c>
    </row>
    <row r="92" spans="1:14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512</v>
      </c>
      <c r="G92" t="s">
        <v>513</v>
      </c>
      <c r="H92" t="s">
        <v>514</v>
      </c>
      <c r="I92" t="s">
        <v>323</v>
      </c>
      <c r="J92">
        <v>-0.28399999999999997</v>
      </c>
      <c r="K92" t="s">
        <v>44</v>
      </c>
      <c r="L92">
        <v>52.798999999999999</v>
      </c>
      <c r="M92" t="s">
        <v>45</v>
      </c>
      <c r="N92" t="s">
        <v>46</v>
      </c>
    </row>
    <row r="93" spans="1:14" x14ac:dyDescent="0.2">
      <c r="A93" t="s">
        <v>12</v>
      </c>
      <c r="B93" t="s">
        <v>92</v>
      </c>
      <c r="C93" t="s">
        <v>13</v>
      </c>
      <c r="D93" t="s">
        <v>324</v>
      </c>
      <c r="E93">
        <v>-1013.81245357035</v>
      </c>
    </row>
    <row r="94" spans="1:14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515</v>
      </c>
      <c r="G94" t="s">
        <v>516</v>
      </c>
      <c r="H94" t="s">
        <v>517</v>
      </c>
      <c r="I94" t="s">
        <v>323</v>
      </c>
      <c r="J94">
        <v>-0.27700000000000002</v>
      </c>
      <c r="K94" t="s">
        <v>44</v>
      </c>
      <c r="L94">
        <v>50.277999999999999</v>
      </c>
      <c r="M94" t="s">
        <v>45</v>
      </c>
      <c r="N94" t="s">
        <v>46</v>
      </c>
    </row>
    <row r="95" spans="1:14" x14ac:dyDescent="0.2">
      <c r="A95" t="s">
        <v>12</v>
      </c>
      <c r="B95" t="s">
        <v>93</v>
      </c>
      <c r="C95" t="s">
        <v>13</v>
      </c>
      <c r="D95" t="s">
        <v>324</v>
      </c>
      <c r="E95">
        <v>-1057.8950438177901</v>
      </c>
    </row>
    <row r="96" spans="1:14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518</v>
      </c>
      <c r="G96" t="s">
        <v>519</v>
      </c>
      <c r="H96" t="s">
        <v>520</v>
      </c>
      <c r="I96" t="s">
        <v>323</v>
      </c>
      <c r="J96">
        <v>-0.27</v>
      </c>
      <c r="K96" t="s">
        <v>44</v>
      </c>
      <c r="L96">
        <v>47.756999999999998</v>
      </c>
      <c r="M96" t="s">
        <v>45</v>
      </c>
      <c r="N96" t="s">
        <v>46</v>
      </c>
    </row>
    <row r="97" spans="1:14" x14ac:dyDescent="0.2">
      <c r="A97" t="s">
        <v>12</v>
      </c>
      <c r="B97" t="s">
        <v>94</v>
      </c>
      <c r="C97" t="s">
        <v>13</v>
      </c>
      <c r="D97" t="s">
        <v>324</v>
      </c>
      <c r="E97">
        <v>-1015.46871118962</v>
      </c>
    </row>
    <row r="98" spans="1:14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521</v>
      </c>
      <c r="G98" t="s">
        <v>367</v>
      </c>
      <c r="H98" t="s">
        <v>522</v>
      </c>
      <c r="I98" t="s">
        <v>323</v>
      </c>
      <c r="J98">
        <v>-0.26400000000000001</v>
      </c>
      <c r="K98" t="s">
        <v>44</v>
      </c>
      <c r="L98">
        <v>45.235999999999997</v>
      </c>
      <c r="M98" t="s">
        <v>45</v>
      </c>
      <c r="N98" t="s">
        <v>46</v>
      </c>
    </row>
    <row r="99" spans="1:14" x14ac:dyDescent="0.2">
      <c r="A99" t="s">
        <v>12</v>
      </c>
      <c r="B99" t="s">
        <v>95</v>
      </c>
      <c r="C99" t="s">
        <v>13</v>
      </c>
      <c r="D99" t="s">
        <v>324</v>
      </c>
      <c r="E99">
        <v>-833.83840183548</v>
      </c>
    </row>
    <row r="100" spans="1:14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523</v>
      </c>
      <c r="G100" t="s">
        <v>524</v>
      </c>
      <c r="H100" t="s">
        <v>525</v>
      </c>
      <c r="I100" t="s">
        <v>323</v>
      </c>
      <c r="J100">
        <v>-0.25700000000000001</v>
      </c>
      <c r="K100" t="s">
        <v>44</v>
      </c>
      <c r="L100">
        <v>42.715000000000003</v>
      </c>
      <c r="M100" t="s">
        <v>45</v>
      </c>
      <c r="N100" t="s">
        <v>46</v>
      </c>
    </row>
    <row r="101" spans="1:14" x14ac:dyDescent="0.2">
      <c r="A101" t="s">
        <v>12</v>
      </c>
      <c r="B101" t="s">
        <v>96</v>
      </c>
      <c r="C101" t="s">
        <v>13</v>
      </c>
      <c r="D101" t="s">
        <v>324</v>
      </c>
      <c r="E101">
        <v>-474.13364213316402</v>
      </c>
    </row>
    <row r="102" spans="1:14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526</v>
      </c>
      <c r="G102" t="s">
        <v>527</v>
      </c>
      <c r="H102" t="s">
        <v>528</v>
      </c>
      <c r="I102" t="s">
        <v>323</v>
      </c>
      <c r="J102">
        <v>-0.25</v>
      </c>
      <c r="K102" t="s">
        <v>44</v>
      </c>
      <c r="L102">
        <v>40.194000000000003</v>
      </c>
      <c r="M102" t="s">
        <v>45</v>
      </c>
      <c r="N102" t="s">
        <v>46</v>
      </c>
    </row>
    <row r="103" spans="1:14" x14ac:dyDescent="0.2">
      <c r="A103" t="s">
        <v>12</v>
      </c>
      <c r="B103" t="s">
        <v>97</v>
      </c>
      <c r="C103" t="s">
        <v>13</v>
      </c>
      <c r="D103" t="s">
        <v>324</v>
      </c>
      <c r="E103">
        <v>53.745174141457397</v>
      </c>
    </row>
    <row r="104" spans="1:14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529</v>
      </c>
      <c r="G104" t="s">
        <v>369</v>
      </c>
      <c r="H104" t="s">
        <v>530</v>
      </c>
      <c r="I104" t="s">
        <v>323</v>
      </c>
      <c r="J104">
        <v>-0.24399999999999999</v>
      </c>
      <c r="K104" t="s">
        <v>44</v>
      </c>
      <c r="L104">
        <v>37.673000000000002</v>
      </c>
      <c r="M104" t="s">
        <v>45</v>
      </c>
      <c r="N104" t="s">
        <v>46</v>
      </c>
    </row>
    <row r="105" spans="1:14" x14ac:dyDescent="0.2">
      <c r="A105" t="s">
        <v>12</v>
      </c>
      <c r="B105" t="s">
        <v>98</v>
      </c>
      <c r="C105" t="s">
        <v>13</v>
      </c>
      <c r="D105" t="s">
        <v>324</v>
      </c>
      <c r="E105">
        <v>674.93410563553198</v>
      </c>
    </row>
    <row r="106" spans="1:14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531</v>
      </c>
      <c r="G106" t="s">
        <v>370</v>
      </c>
      <c r="H106" t="s">
        <v>532</v>
      </c>
      <c r="I106" t="s">
        <v>323</v>
      </c>
      <c r="J106">
        <v>-0.23699999999999999</v>
      </c>
      <c r="K106" t="s">
        <v>44</v>
      </c>
      <c r="L106">
        <v>35.152000000000001</v>
      </c>
      <c r="M106" t="s">
        <v>45</v>
      </c>
      <c r="N106" t="s">
        <v>46</v>
      </c>
    </row>
    <row r="107" spans="1:14" x14ac:dyDescent="0.2">
      <c r="A107" t="s">
        <v>12</v>
      </c>
      <c r="B107" t="s">
        <v>99</v>
      </c>
      <c r="C107" t="s">
        <v>13</v>
      </c>
      <c r="D107" t="s">
        <v>324</v>
      </c>
      <c r="E107">
        <v>1255.9399355025901</v>
      </c>
    </row>
    <row r="108" spans="1:14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533</v>
      </c>
      <c r="G108" t="s">
        <v>534</v>
      </c>
      <c r="H108" t="s">
        <v>535</v>
      </c>
      <c r="I108" t="s">
        <v>323</v>
      </c>
      <c r="J108">
        <v>-0.23</v>
      </c>
      <c r="K108" t="s">
        <v>44</v>
      </c>
      <c r="L108">
        <v>32.630000000000003</v>
      </c>
      <c r="M108" t="s">
        <v>45</v>
      </c>
      <c r="N108" t="s">
        <v>46</v>
      </c>
    </row>
    <row r="109" spans="1:14" x14ac:dyDescent="0.2">
      <c r="A109" t="s">
        <v>12</v>
      </c>
      <c r="B109" t="s">
        <v>100</v>
      </c>
      <c r="C109" t="s">
        <v>13</v>
      </c>
      <c r="D109" t="s">
        <v>324</v>
      </c>
      <c r="E109">
        <v>1690.1733134359499</v>
      </c>
    </row>
    <row r="110" spans="1:14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536</v>
      </c>
      <c r="G110" t="s">
        <v>537</v>
      </c>
      <c r="H110" t="s">
        <v>538</v>
      </c>
      <c r="I110" t="s">
        <v>323</v>
      </c>
      <c r="J110">
        <v>-0.223</v>
      </c>
      <c r="K110" t="s">
        <v>44</v>
      </c>
      <c r="L110">
        <v>30.109000000000002</v>
      </c>
      <c r="M110" t="s">
        <v>45</v>
      </c>
      <c r="N110" t="s">
        <v>46</v>
      </c>
    </row>
    <row r="111" spans="1:14" x14ac:dyDescent="0.2">
      <c r="A111" t="s">
        <v>12</v>
      </c>
      <c r="B111" t="s">
        <v>101</v>
      </c>
      <c r="C111" t="s">
        <v>13</v>
      </c>
      <c r="D111" t="s">
        <v>324</v>
      </c>
      <c r="E111">
        <v>1939.7072071576699</v>
      </c>
    </row>
    <row r="112" spans="1:14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539</v>
      </c>
      <c r="G112" t="s">
        <v>372</v>
      </c>
      <c r="H112" t="s">
        <v>540</v>
      </c>
      <c r="I112" t="s">
        <v>323</v>
      </c>
      <c r="J112">
        <v>-0.217</v>
      </c>
      <c r="K112" t="s">
        <v>44</v>
      </c>
      <c r="L112">
        <v>27.588000000000001</v>
      </c>
      <c r="M112" t="s">
        <v>45</v>
      </c>
      <c r="N112" t="s">
        <v>46</v>
      </c>
    </row>
    <row r="113" spans="1:14" x14ac:dyDescent="0.2">
      <c r="A113" t="s">
        <v>12</v>
      </c>
      <c r="B113" t="s">
        <v>102</v>
      </c>
      <c r="C113" t="s">
        <v>13</v>
      </c>
      <c r="D113" t="s">
        <v>324</v>
      </c>
      <c r="E113">
        <v>2016.94206155544</v>
      </c>
    </row>
    <row r="114" spans="1:14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541</v>
      </c>
      <c r="G114" t="s">
        <v>542</v>
      </c>
      <c r="H114" t="s">
        <v>543</v>
      </c>
      <c r="I114" t="s">
        <v>323</v>
      </c>
      <c r="J114">
        <v>-0.21</v>
      </c>
      <c r="K114" t="s">
        <v>44</v>
      </c>
      <c r="L114">
        <v>25.067</v>
      </c>
      <c r="M114" t="s">
        <v>45</v>
      </c>
      <c r="N114" t="s">
        <v>46</v>
      </c>
    </row>
    <row r="115" spans="1:14" x14ac:dyDescent="0.2">
      <c r="A115" t="s">
        <v>12</v>
      </c>
      <c r="B115" t="s">
        <v>103</v>
      </c>
      <c r="C115" t="s">
        <v>13</v>
      </c>
      <c r="D115" t="s">
        <v>324</v>
      </c>
      <c r="E115">
        <v>1979.6136384900799</v>
      </c>
    </row>
    <row r="116" spans="1:14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544</v>
      </c>
      <c r="G116" t="s">
        <v>545</v>
      </c>
      <c r="H116" t="s">
        <v>546</v>
      </c>
      <c r="I116" t="s">
        <v>323</v>
      </c>
      <c r="J116">
        <v>-0.20300000000000001</v>
      </c>
      <c r="K116" t="s">
        <v>44</v>
      </c>
      <c r="L116">
        <v>22.545999999999999</v>
      </c>
      <c r="M116" t="s">
        <v>45</v>
      </c>
      <c r="N116" t="s">
        <v>46</v>
      </c>
    </row>
    <row r="117" spans="1:14" x14ac:dyDescent="0.2">
      <c r="A117" t="s">
        <v>12</v>
      </c>
      <c r="B117" t="s">
        <v>104</v>
      </c>
      <c r="C117" t="s">
        <v>13</v>
      </c>
      <c r="D117" t="s">
        <v>324</v>
      </c>
      <c r="E117">
        <v>1886.87800859085</v>
      </c>
    </row>
    <row r="118" spans="1:14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547</v>
      </c>
      <c r="G118" t="s">
        <v>548</v>
      </c>
      <c r="H118" t="s">
        <v>549</v>
      </c>
      <c r="I118" t="s">
        <v>323</v>
      </c>
      <c r="J118">
        <v>-0.19600000000000001</v>
      </c>
      <c r="K118" t="s">
        <v>44</v>
      </c>
      <c r="L118">
        <v>20.024999999999999</v>
      </c>
      <c r="M118" t="s">
        <v>45</v>
      </c>
      <c r="N118" t="s">
        <v>46</v>
      </c>
    </row>
    <row r="119" spans="1:14" x14ac:dyDescent="0.2">
      <c r="A119" t="s">
        <v>12</v>
      </c>
      <c r="B119" t="s">
        <v>105</v>
      </c>
      <c r="C119" t="s">
        <v>13</v>
      </c>
      <c r="D119" t="s">
        <v>324</v>
      </c>
      <c r="E119">
        <v>1779.2951020257999</v>
      </c>
    </row>
    <row r="120" spans="1:14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550</v>
      </c>
      <c r="G120" t="s">
        <v>375</v>
      </c>
      <c r="H120" t="s">
        <v>551</v>
      </c>
      <c r="I120" t="s">
        <v>323</v>
      </c>
      <c r="J120">
        <v>-0.19</v>
      </c>
      <c r="K120" t="s">
        <v>44</v>
      </c>
      <c r="L120">
        <v>17.504000000000001</v>
      </c>
      <c r="M120" t="s">
        <v>45</v>
      </c>
      <c r="N120" t="s">
        <v>46</v>
      </c>
    </row>
    <row r="121" spans="1:14" x14ac:dyDescent="0.2">
      <c r="A121" t="s">
        <v>12</v>
      </c>
      <c r="B121" t="s">
        <v>106</v>
      </c>
      <c r="C121" t="s">
        <v>13</v>
      </c>
      <c r="D121" t="s">
        <v>324</v>
      </c>
      <c r="E121">
        <v>1676.05001128495</v>
      </c>
    </row>
    <row r="122" spans="1:14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552</v>
      </c>
      <c r="G122" t="s">
        <v>553</v>
      </c>
      <c r="H122" t="s">
        <v>554</v>
      </c>
      <c r="I122" t="s">
        <v>323</v>
      </c>
      <c r="J122">
        <v>-0.183</v>
      </c>
      <c r="K122" t="s">
        <v>44</v>
      </c>
      <c r="L122">
        <v>14.983000000000001</v>
      </c>
      <c r="M122" t="s">
        <v>45</v>
      </c>
      <c r="N122" t="s">
        <v>46</v>
      </c>
    </row>
    <row r="123" spans="1:14" x14ac:dyDescent="0.2">
      <c r="A123" t="s">
        <v>12</v>
      </c>
      <c r="B123" t="s">
        <v>107</v>
      </c>
      <c r="C123" t="s">
        <v>13</v>
      </c>
      <c r="D123" t="s">
        <v>324</v>
      </c>
      <c r="E123">
        <v>1586.9955965340801</v>
      </c>
    </row>
    <row r="124" spans="1:14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555</v>
      </c>
      <c r="G124" t="s">
        <v>556</v>
      </c>
      <c r="H124" t="s">
        <v>557</v>
      </c>
      <c r="I124" t="s">
        <v>323</v>
      </c>
      <c r="J124">
        <v>-0.17599999999999999</v>
      </c>
      <c r="K124" t="s">
        <v>44</v>
      </c>
      <c r="L124">
        <v>12.462</v>
      </c>
      <c r="M124" t="s">
        <v>45</v>
      </c>
      <c r="N124" t="s">
        <v>46</v>
      </c>
    </row>
    <row r="125" spans="1:14" x14ac:dyDescent="0.2">
      <c r="A125" t="s">
        <v>12</v>
      </c>
      <c r="B125" t="s">
        <v>108</v>
      </c>
      <c r="C125" t="s">
        <v>13</v>
      </c>
      <c r="D125" t="s">
        <v>324</v>
      </c>
      <c r="E125">
        <v>1513.3678028654101</v>
      </c>
    </row>
    <row r="126" spans="1:14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558</v>
      </c>
      <c r="G126" t="s">
        <v>380</v>
      </c>
      <c r="H126" t="s">
        <v>559</v>
      </c>
      <c r="I126" t="s">
        <v>323</v>
      </c>
      <c r="J126">
        <v>-0.14299999999999999</v>
      </c>
      <c r="K126" t="s">
        <v>44</v>
      </c>
      <c r="L126">
        <v>-0.14299999999999999</v>
      </c>
      <c r="M126" t="s">
        <v>45</v>
      </c>
      <c r="N126" t="s">
        <v>46</v>
      </c>
    </row>
    <row r="127" spans="1:14" x14ac:dyDescent="0.2">
      <c r="A127" t="s">
        <v>12</v>
      </c>
      <c r="B127" t="s">
        <v>109</v>
      </c>
      <c r="C127" t="s">
        <v>13</v>
      </c>
      <c r="D127" t="s">
        <v>324</v>
      </c>
      <c r="E127">
        <v>1355.2569929431299</v>
      </c>
    </row>
    <row r="128" spans="1:14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560</v>
      </c>
      <c r="G128" t="s">
        <v>561</v>
      </c>
      <c r="H128" t="s">
        <v>562</v>
      </c>
      <c r="I128" t="s">
        <v>323</v>
      </c>
      <c r="J128">
        <v>-0.13600000000000001</v>
      </c>
      <c r="K128" t="s">
        <v>44</v>
      </c>
      <c r="L128">
        <v>-2.6640000000000001</v>
      </c>
      <c r="M128" t="s">
        <v>45</v>
      </c>
      <c r="N128" t="s">
        <v>46</v>
      </c>
    </row>
    <row r="129" spans="1:14" x14ac:dyDescent="0.2">
      <c r="A129" t="s">
        <v>12</v>
      </c>
      <c r="B129" t="s">
        <v>110</v>
      </c>
      <c r="C129" t="s">
        <v>13</v>
      </c>
      <c r="D129" t="s">
        <v>324</v>
      </c>
      <c r="E129">
        <v>1357.54649988799</v>
      </c>
    </row>
    <row r="130" spans="1:14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563</v>
      </c>
      <c r="G130" t="s">
        <v>564</v>
      </c>
      <c r="H130" t="s">
        <v>565</v>
      </c>
      <c r="I130" t="s">
        <v>323</v>
      </c>
      <c r="J130">
        <v>-0.129</v>
      </c>
      <c r="K130" t="s">
        <v>44</v>
      </c>
      <c r="L130">
        <v>-5.1849999999999996</v>
      </c>
      <c r="M130" t="s">
        <v>45</v>
      </c>
      <c r="N130" t="s">
        <v>46</v>
      </c>
    </row>
    <row r="131" spans="1:14" x14ac:dyDescent="0.2">
      <c r="A131" t="s">
        <v>12</v>
      </c>
      <c r="B131" t="s">
        <v>111</v>
      </c>
      <c r="C131" t="s">
        <v>13</v>
      </c>
      <c r="D131" t="s">
        <v>324</v>
      </c>
      <c r="E131">
        <v>1371.69381234204</v>
      </c>
    </row>
    <row r="132" spans="1:14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566</v>
      </c>
      <c r="G132" t="s">
        <v>567</v>
      </c>
      <c r="H132" t="s">
        <v>568</v>
      </c>
      <c r="I132" t="s">
        <v>323</v>
      </c>
      <c r="J132">
        <v>-0.122</v>
      </c>
      <c r="K132" t="s">
        <v>44</v>
      </c>
      <c r="L132">
        <v>-7.7060000000000004</v>
      </c>
      <c r="M132" t="s">
        <v>45</v>
      </c>
      <c r="N132" t="s">
        <v>46</v>
      </c>
    </row>
    <row r="133" spans="1:14" x14ac:dyDescent="0.2">
      <c r="A133" t="s">
        <v>12</v>
      </c>
      <c r="B133" t="s">
        <v>112</v>
      </c>
      <c r="C133" t="s">
        <v>13</v>
      </c>
      <c r="D133" t="s">
        <v>324</v>
      </c>
      <c r="E133">
        <v>1396.0297828386199</v>
      </c>
    </row>
    <row r="134" spans="1:14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569</v>
      </c>
      <c r="G134" t="s">
        <v>570</v>
      </c>
      <c r="H134" t="s">
        <v>571</v>
      </c>
      <c r="I134" t="s">
        <v>323</v>
      </c>
      <c r="J134">
        <v>-0.11600000000000001</v>
      </c>
      <c r="K134" t="s">
        <v>44</v>
      </c>
      <c r="L134">
        <v>-10.228</v>
      </c>
      <c r="M134" t="s">
        <v>45</v>
      </c>
      <c r="N134" t="s">
        <v>46</v>
      </c>
    </row>
    <row r="135" spans="1:14" x14ac:dyDescent="0.2">
      <c r="A135" t="s">
        <v>12</v>
      </c>
      <c r="B135" t="s">
        <v>113</v>
      </c>
      <c r="C135" t="s">
        <v>13</v>
      </c>
      <c r="D135" t="s">
        <v>324</v>
      </c>
      <c r="E135">
        <v>1432.0318506046799</v>
      </c>
    </row>
    <row r="136" spans="1:14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572</v>
      </c>
      <c r="G136" t="s">
        <v>573</v>
      </c>
      <c r="H136" t="s">
        <v>574</v>
      </c>
      <c r="I136" t="s">
        <v>323</v>
      </c>
      <c r="J136">
        <v>-0.109</v>
      </c>
      <c r="K136" t="s">
        <v>44</v>
      </c>
      <c r="L136">
        <v>-12.749000000000001</v>
      </c>
      <c r="M136" t="s">
        <v>45</v>
      </c>
      <c r="N136" t="s">
        <v>46</v>
      </c>
    </row>
    <row r="137" spans="1:14" x14ac:dyDescent="0.2">
      <c r="A137" t="s">
        <v>12</v>
      </c>
      <c r="B137" t="s">
        <v>114</v>
      </c>
      <c r="C137" t="s">
        <v>13</v>
      </c>
      <c r="D137" t="s">
        <v>324</v>
      </c>
      <c r="E137">
        <v>1478.0723243677</v>
      </c>
    </row>
    <row r="138" spans="1:14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575</v>
      </c>
      <c r="G138" t="s">
        <v>576</v>
      </c>
      <c r="H138" t="s">
        <v>577</v>
      </c>
      <c r="I138" t="s">
        <v>323</v>
      </c>
      <c r="J138">
        <v>-0.10199999999999999</v>
      </c>
      <c r="K138" t="s">
        <v>44</v>
      </c>
      <c r="L138">
        <v>-15.27</v>
      </c>
      <c r="M138" t="s">
        <v>45</v>
      </c>
      <c r="N138" t="s">
        <v>46</v>
      </c>
    </row>
    <row r="139" spans="1:14" x14ac:dyDescent="0.2">
      <c r="A139" t="s">
        <v>12</v>
      </c>
      <c r="B139" t="s">
        <v>115</v>
      </c>
      <c r="C139" t="s">
        <v>13</v>
      </c>
      <c r="D139" t="s">
        <v>324</v>
      </c>
      <c r="E139">
        <v>1533.0727699558299</v>
      </c>
    </row>
    <row r="140" spans="1:14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578</v>
      </c>
      <c r="G140" t="s">
        <v>579</v>
      </c>
      <c r="H140" t="s">
        <v>580</v>
      </c>
      <c r="I140" t="s">
        <v>323</v>
      </c>
      <c r="J140">
        <v>-9.5000000000000001E-2</v>
      </c>
      <c r="K140" t="s">
        <v>44</v>
      </c>
      <c r="L140">
        <v>-17.791</v>
      </c>
      <c r="M140" t="s">
        <v>45</v>
      </c>
      <c r="N140" t="s">
        <v>46</v>
      </c>
    </row>
    <row r="141" spans="1:14" x14ac:dyDescent="0.2">
      <c r="A141" t="s">
        <v>12</v>
      </c>
      <c r="B141" t="s">
        <v>116</v>
      </c>
      <c r="C141" t="s">
        <v>13</v>
      </c>
      <c r="D141" t="s">
        <v>324</v>
      </c>
      <c r="E141">
        <v>1592.1336574827201</v>
      </c>
    </row>
    <row r="142" spans="1:14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581</v>
      </c>
      <c r="G142" t="s">
        <v>582</v>
      </c>
      <c r="H142" t="s">
        <v>583</v>
      </c>
      <c r="I142" t="s">
        <v>323</v>
      </c>
      <c r="J142">
        <v>-8.8999999999999996E-2</v>
      </c>
      <c r="K142" t="s">
        <v>44</v>
      </c>
      <c r="L142">
        <v>-20.312000000000001</v>
      </c>
      <c r="M142" t="s">
        <v>45</v>
      </c>
      <c r="N142" t="s">
        <v>46</v>
      </c>
    </row>
    <row r="143" spans="1:14" x14ac:dyDescent="0.2">
      <c r="A143" t="s">
        <v>12</v>
      </c>
      <c r="B143" t="s">
        <v>117</v>
      </c>
      <c r="C143" t="s">
        <v>13</v>
      </c>
      <c r="D143" t="s">
        <v>324</v>
      </c>
      <c r="E143">
        <v>1647.1853762690801</v>
      </c>
    </row>
    <row r="144" spans="1:14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584</v>
      </c>
      <c r="G144" t="s">
        <v>585</v>
      </c>
      <c r="H144" t="s">
        <v>586</v>
      </c>
      <c r="I144" t="s">
        <v>323</v>
      </c>
      <c r="J144">
        <v>-8.2000000000000003E-2</v>
      </c>
      <c r="K144" t="s">
        <v>44</v>
      </c>
      <c r="L144">
        <v>-22.832999999999998</v>
      </c>
      <c r="M144" t="s">
        <v>45</v>
      </c>
      <c r="N144" t="s">
        <v>46</v>
      </c>
    </row>
    <row r="145" spans="1:14" x14ac:dyDescent="0.2">
      <c r="A145" t="s">
        <v>12</v>
      </c>
      <c r="B145" t="s">
        <v>118</v>
      </c>
      <c r="C145" t="s">
        <v>13</v>
      </c>
      <c r="D145" t="s">
        <v>324</v>
      </c>
      <c r="E145">
        <v>1682.4169695591399</v>
      </c>
    </row>
    <row r="146" spans="1:14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587</v>
      </c>
      <c r="G146" t="s">
        <v>588</v>
      </c>
      <c r="H146" t="s">
        <v>589</v>
      </c>
      <c r="I146" t="s">
        <v>323</v>
      </c>
      <c r="J146">
        <v>-7.4999999999999997E-2</v>
      </c>
      <c r="K146" t="s">
        <v>44</v>
      </c>
      <c r="L146">
        <v>-25.353999999999999</v>
      </c>
      <c r="M146" t="s">
        <v>45</v>
      </c>
      <c r="N146" t="s">
        <v>46</v>
      </c>
    </row>
    <row r="147" spans="1:14" x14ac:dyDescent="0.2">
      <c r="A147" t="s">
        <v>12</v>
      </c>
      <c r="B147" t="s">
        <v>119</v>
      </c>
      <c r="C147" t="s">
        <v>13</v>
      </c>
      <c r="D147" t="s">
        <v>324</v>
      </c>
      <c r="E147">
        <v>1678.3456246789999</v>
      </c>
    </row>
    <row r="148" spans="1:14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590</v>
      </c>
      <c r="G148" t="s">
        <v>591</v>
      </c>
      <c r="H148" t="s">
        <v>592</v>
      </c>
      <c r="I148" t="s">
        <v>323</v>
      </c>
      <c r="J148">
        <v>-6.9000000000000006E-2</v>
      </c>
      <c r="K148" t="s">
        <v>44</v>
      </c>
      <c r="L148">
        <v>-27.875</v>
      </c>
      <c r="M148" t="s">
        <v>45</v>
      </c>
      <c r="N148" t="s">
        <v>46</v>
      </c>
    </row>
    <row r="149" spans="1:14" x14ac:dyDescent="0.2">
      <c r="A149" t="s">
        <v>12</v>
      </c>
      <c r="B149" t="s">
        <v>120</v>
      </c>
      <c r="C149" t="s">
        <v>13</v>
      </c>
      <c r="D149" t="s">
        <v>324</v>
      </c>
      <c r="E149">
        <v>1609.53703161812</v>
      </c>
    </row>
    <row r="150" spans="1:14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593</v>
      </c>
      <c r="G150" t="s">
        <v>594</v>
      </c>
      <c r="H150" t="s">
        <v>595</v>
      </c>
      <c r="I150" t="s">
        <v>323</v>
      </c>
      <c r="J150">
        <v>-6.2E-2</v>
      </c>
      <c r="K150" t="s">
        <v>44</v>
      </c>
      <c r="L150">
        <v>-30.396000000000001</v>
      </c>
      <c r="M150" t="s">
        <v>45</v>
      </c>
      <c r="N150" t="s">
        <v>46</v>
      </c>
    </row>
    <row r="151" spans="1:14" x14ac:dyDescent="0.2">
      <c r="A151" t="s">
        <v>12</v>
      </c>
      <c r="B151" t="s">
        <v>121</v>
      </c>
      <c r="C151" t="s">
        <v>13</v>
      </c>
      <c r="D151" t="s">
        <v>324</v>
      </c>
      <c r="E151">
        <v>1456.3158183071901</v>
      </c>
    </row>
    <row r="152" spans="1:14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596</v>
      </c>
      <c r="G152" t="s">
        <v>597</v>
      </c>
      <c r="H152" t="s">
        <v>598</v>
      </c>
      <c r="I152" t="s">
        <v>323</v>
      </c>
      <c r="J152">
        <v>-5.5E-2</v>
      </c>
      <c r="K152" t="s">
        <v>44</v>
      </c>
      <c r="L152">
        <v>-32.917000000000002</v>
      </c>
      <c r="M152" t="s">
        <v>45</v>
      </c>
      <c r="N152" t="s">
        <v>46</v>
      </c>
    </row>
    <row r="153" spans="1:14" x14ac:dyDescent="0.2">
      <c r="A153" t="s">
        <v>12</v>
      </c>
      <c r="B153" t="s">
        <v>122</v>
      </c>
      <c r="C153" t="s">
        <v>13</v>
      </c>
      <c r="D153" t="s">
        <v>324</v>
      </c>
      <c r="E153">
        <v>1221.6853037821299</v>
      </c>
    </row>
    <row r="154" spans="1:14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599</v>
      </c>
      <c r="G154" t="s">
        <v>600</v>
      </c>
      <c r="H154" t="s">
        <v>601</v>
      </c>
      <c r="I154" t="s">
        <v>323</v>
      </c>
      <c r="J154">
        <v>-4.8000000000000001E-2</v>
      </c>
      <c r="K154" t="s">
        <v>44</v>
      </c>
      <c r="L154">
        <v>-35.438000000000002</v>
      </c>
      <c r="M154" t="s">
        <v>45</v>
      </c>
      <c r="N154" t="s">
        <v>46</v>
      </c>
    </row>
    <row r="155" spans="1:14" x14ac:dyDescent="0.2">
      <c r="A155" t="s">
        <v>12</v>
      </c>
      <c r="B155" t="s">
        <v>123</v>
      </c>
      <c r="C155" t="s">
        <v>13</v>
      </c>
      <c r="D155" t="s">
        <v>324</v>
      </c>
      <c r="E155">
        <v>919.35993511977699</v>
      </c>
    </row>
    <row r="156" spans="1:14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602</v>
      </c>
      <c r="G156" t="s">
        <v>603</v>
      </c>
      <c r="H156" t="s">
        <v>604</v>
      </c>
      <c r="I156" t="s">
        <v>323</v>
      </c>
      <c r="J156">
        <v>-4.2000000000000003E-2</v>
      </c>
      <c r="K156" t="s">
        <v>44</v>
      </c>
      <c r="L156">
        <v>-37.959000000000003</v>
      </c>
      <c r="M156" t="s">
        <v>45</v>
      </c>
      <c r="N156" t="s">
        <v>46</v>
      </c>
    </row>
    <row r="157" spans="1:14" x14ac:dyDescent="0.2">
      <c r="A157" t="s">
        <v>12</v>
      </c>
      <c r="B157" t="s">
        <v>124</v>
      </c>
      <c r="C157" t="s">
        <v>13</v>
      </c>
      <c r="D157" t="s">
        <v>324</v>
      </c>
      <c r="E157">
        <v>591.56213121196197</v>
      </c>
    </row>
    <row r="158" spans="1:14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605</v>
      </c>
      <c r="G158" t="s">
        <v>606</v>
      </c>
      <c r="H158" t="s">
        <v>607</v>
      </c>
      <c r="I158" t="s">
        <v>323</v>
      </c>
      <c r="J158">
        <v>-3.5000000000000003E-2</v>
      </c>
      <c r="K158" t="s">
        <v>44</v>
      </c>
      <c r="L158">
        <v>-40.479999999999997</v>
      </c>
      <c r="M158" t="s">
        <v>45</v>
      </c>
      <c r="N158" t="s">
        <v>46</v>
      </c>
    </row>
    <row r="159" spans="1:14" x14ac:dyDescent="0.2">
      <c r="A159" t="s">
        <v>12</v>
      </c>
      <c r="B159" t="s">
        <v>125</v>
      </c>
      <c r="C159" t="s">
        <v>13</v>
      </c>
      <c r="D159" t="s">
        <v>324</v>
      </c>
      <c r="E159">
        <v>280.54546927808002</v>
      </c>
    </row>
    <row r="160" spans="1:14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608</v>
      </c>
      <c r="G160" t="s">
        <v>609</v>
      </c>
      <c r="H160" t="s">
        <v>610</v>
      </c>
      <c r="I160" t="s">
        <v>323</v>
      </c>
      <c r="J160">
        <v>-2.8000000000000001E-2</v>
      </c>
      <c r="K160" t="s">
        <v>44</v>
      </c>
      <c r="L160">
        <v>-43.000999999999998</v>
      </c>
      <c r="M160" t="s">
        <v>45</v>
      </c>
      <c r="N160" t="s">
        <v>46</v>
      </c>
    </row>
    <row r="161" spans="1:14" x14ac:dyDescent="0.2">
      <c r="A161" t="s">
        <v>12</v>
      </c>
      <c r="B161" t="s">
        <v>126</v>
      </c>
      <c r="C161" t="s">
        <v>13</v>
      </c>
      <c r="D161" t="s">
        <v>324</v>
      </c>
      <c r="E161">
        <v>22.438736118837099</v>
      </c>
    </row>
    <row r="162" spans="1:14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611</v>
      </c>
      <c r="G162" t="s">
        <v>612</v>
      </c>
      <c r="H162" t="s">
        <v>613</v>
      </c>
      <c r="I162" t="s">
        <v>323</v>
      </c>
      <c r="J162">
        <v>-2.1000000000000001E-2</v>
      </c>
      <c r="K162" t="s">
        <v>44</v>
      </c>
      <c r="L162">
        <v>-45.521999999999998</v>
      </c>
      <c r="M162" t="s">
        <v>45</v>
      </c>
      <c r="N162" t="s">
        <v>46</v>
      </c>
    </row>
    <row r="163" spans="1:14" x14ac:dyDescent="0.2">
      <c r="A163" t="s">
        <v>12</v>
      </c>
      <c r="B163" t="s">
        <v>127</v>
      </c>
      <c r="C163" t="s">
        <v>13</v>
      </c>
      <c r="D163" t="s">
        <v>324</v>
      </c>
      <c r="E163">
        <v>-164.71316271313</v>
      </c>
    </row>
    <row r="164" spans="1:14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614</v>
      </c>
      <c r="G164" t="s">
        <v>615</v>
      </c>
      <c r="H164" t="s">
        <v>616</v>
      </c>
      <c r="I164" t="s">
        <v>323</v>
      </c>
      <c r="J164">
        <v>-1.4999999999999999E-2</v>
      </c>
      <c r="K164" t="s">
        <v>44</v>
      </c>
      <c r="L164">
        <v>-48.042999999999999</v>
      </c>
      <c r="M164" t="s">
        <v>45</v>
      </c>
      <c r="N164" t="s">
        <v>46</v>
      </c>
    </row>
    <row r="165" spans="1:14" x14ac:dyDescent="0.2">
      <c r="A165" t="s">
        <v>12</v>
      </c>
      <c r="B165" t="s">
        <v>128</v>
      </c>
      <c r="C165" t="s">
        <v>13</v>
      </c>
      <c r="D165" t="s">
        <v>324</v>
      </c>
      <c r="E165">
        <v>-281.97476335481298</v>
      </c>
    </row>
    <row r="166" spans="1:14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617</v>
      </c>
      <c r="G166" t="s">
        <v>618</v>
      </c>
      <c r="H166" t="s">
        <v>619</v>
      </c>
      <c r="I166" t="s">
        <v>323</v>
      </c>
      <c r="J166">
        <v>-8.0000000000000002E-3</v>
      </c>
      <c r="K166" t="s">
        <v>44</v>
      </c>
      <c r="L166">
        <v>-50.564</v>
      </c>
      <c r="M166" t="s">
        <v>45</v>
      </c>
      <c r="N166" t="s">
        <v>46</v>
      </c>
    </row>
    <row r="167" spans="1:14" x14ac:dyDescent="0.2">
      <c r="A167" t="s">
        <v>12</v>
      </c>
      <c r="B167" t="s">
        <v>129</v>
      </c>
      <c r="C167" s="18" t="s">
        <v>13</v>
      </c>
      <c r="D167" t="s">
        <v>324</v>
      </c>
      <c r="E167">
        <v>-343.073942391559</v>
      </c>
    </row>
    <row r="168" spans="1:14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620</v>
      </c>
      <c r="G168" t="s">
        <v>621</v>
      </c>
      <c r="H168" t="s">
        <v>622</v>
      </c>
      <c r="I168" t="s">
        <v>323</v>
      </c>
      <c r="J168">
        <v>-1E-3</v>
      </c>
      <c r="K168" t="s">
        <v>44</v>
      </c>
      <c r="L168">
        <v>-53.085999999999999</v>
      </c>
      <c r="M168" t="s">
        <v>45</v>
      </c>
      <c r="N168" t="s">
        <v>46</v>
      </c>
    </row>
    <row r="169" spans="1:14" x14ac:dyDescent="0.2">
      <c r="A169" t="s">
        <v>12</v>
      </c>
      <c r="B169" t="s">
        <v>130</v>
      </c>
      <c r="C169" s="18" t="s">
        <v>13</v>
      </c>
      <c r="D169" t="s">
        <v>324</v>
      </c>
      <c r="E169">
        <v>-362.99707456193198</v>
      </c>
    </row>
    <row r="170" spans="1:14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623</v>
      </c>
      <c r="G170" t="s">
        <v>624</v>
      </c>
      <c r="H170" t="s">
        <v>625</v>
      </c>
      <c r="I170" t="s">
        <v>323</v>
      </c>
      <c r="J170">
        <v>6.0000000000000001E-3</v>
      </c>
      <c r="K170" t="s">
        <v>44</v>
      </c>
      <c r="L170">
        <v>-55.606999999999999</v>
      </c>
      <c r="M170" t="s">
        <v>45</v>
      </c>
      <c r="N170" t="s">
        <v>46</v>
      </c>
    </row>
    <row r="171" spans="1:14" x14ac:dyDescent="0.2">
      <c r="A171" t="s">
        <v>12</v>
      </c>
      <c r="B171" t="s">
        <v>131</v>
      </c>
      <c r="C171" s="18" t="s">
        <v>13</v>
      </c>
      <c r="D171" t="s">
        <v>324</v>
      </c>
      <c r="E171">
        <v>-355.53183224438902</v>
      </c>
    </row>
    <row r="172" spans="1:14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626</v>
      </c>
      <c r="G172" t="s">
        <v>627</v>
      </c>
      <c r="H172" t="s">
        <v>628</v>
      </c>
      <c r="I172" t="s">
        <v>323</v>
      </c>
      <c r="J172">
        <v>1.2E-2</v>
      </c>
      <c r="K172" t="s">
        <v>44</v>
      </c>
      <c r="L172">
        <v>-58.128</v>
      </c>
      <c r="M172" t="s">
        <v>45</v>
      </c>
      <c r="N172" t="s">
        <v>46</v>
      </c>
    </row>
    <row r="173" spans="1:14" x14ac:dyDescent="0.2">
      <c r="A173" t="s">
        <v>12</v>
      </c>
      <c r="B173" t="s">
        <v>132</v>
      </c>
      <c r="C173" t="s">
        <v>13</v>
      </c>
      <c r="D173" t="s">
        <v>324</v>
      </c>
      <c r="E173">
        <v>-334.18888976717699</v>
      </c>
    </row>
    <row r="174" spans="1:14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629</v>
      </c>
      <c r="G174" t="s">
        <v>630</v>
      </c>
      <c r="H174" t="s">
        <v>631</v>
      </c>
      <c r="I174" t="s">
        <v>323</v>
      </c>
      <c r="J174">
        <v>-0.29299999999999998</v>
      </c>
      <c r="K174" t="s">
        <v>44</v>
      </c>
      <c r="L174">
        <v>58.151000000000003</v>
      </c>
      <c r="M174" t="s">
        <v>45</v>
      </c>
      <c r="N174" t="s">
        <v>46</v>
      </c>
    </row>
    <row r="175" spans="1:14" x14ac:dyDescent="0.2">
      <c r="A175" t="s">
        <v>12</v>
      </c>
      <c r="B175" t="s">
        <v>133</v>
      </c>
      <c r="C175" t="s">
        <v>13</v>
      </c>
      <c r="D175" t="s">
        <v>324</v>
      </c>
      <c r="E175">
        <v>-622.64793002782096</v>
      </c>
    </row>
    <row r="176" spans="1:14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632</v>
      </c>
      <c r="G176" t="s">
        <v>633</v>
      </c>
      <c r="H176" t="s">
        <v>634</v>
      </c>
      <c r="I176" t="s">
        <v>323</v>
      </c>
      <c r="J176">
        <v>-0.28599999999999998</v>
      </c>
      <c r="K176" t="s">
        <v>44</v>
      </c>
      <c r="L176">
        <v>55.63</v>
      </c>
      <c r="M176" t="s">
        <v>45</v>
      </c>
      <c r="N176" t="s">
        <v>46</v>
      </c>
    </row>
    <row r="177" spans="1:14" x14ac:dyDescent="0.2">
      <c r="A177" t="s">
        <v>12</v>
      </c>
      <c r="B177" t="s">
        <v>134</v>
      </c>
      <c r="C177" t="s">
        <v>13</v>
      </c>
      <c r="D177" t="s">
        <v>324</v>
      </c>
      <c r="E177">
        <v>-679.19075869672702</v>
      </c>
    </row>
    <row r="178" spans="1:14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635</v>
      </c>
      <c r="G178" t="s">
        <v>325</v>
      </c>
      <c r="H178" t="s">
        <v>636</v>
      </c>
      <c r="I178" t="s">
        <v>323</v>
      </c>
      <c r="J178">
        <v>-0.28000000000000003</v>
      </c>
      <c r="K178" t="s">
        <v>44</v>
      </c>
      <c r="L178">
        <v>53.109000000000002</v>
      </c>
      <c r="M178" t="s">
        <v>45</v>
      </c>
      <c r="N178" t="s">
        <v>46</v>
      </c>
    </row>
    <row r="179" spans="1:14" x14ac:dyDescent="0.2">
      <c r="A179" t="s">
        <v>12</v>
      </c>
      <c r="B179" t="s">
        <v>135</v>
      </c>
      <c r="C179" t="s">
        <v>13</v>
      </c>
      <c r="D179" t="s">
        <v>324</v>
      </c>
      <c r="E179">
        <v>-710.42353623814404</v>
      </c>
    </row>
    <row r="180" spans="1:14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637</v>
      </c>
      <c r="G180" t="s">
        <v>326</v>
      </c>
      <c r="H180" t="s">
        <v>638</v>
      </c>
      <c r="I180" t="s">
        <v>323</v>
      </c>
      <c r="J180">
        <v>-0.27300000000000002</v>
      </c>
      <c r="K180" t="s">
        <v>44</v>
      </c>
      <c r="L180">
        <v>50.587000000000003</v>
      </c>
      <c r="M180" t="s">
        <v>45</v>
      </c>
      <c r="N180" t="s">
        <v>46</v>
      </c>
    </row>
    <row r="181" spans="1:14" x14ac:dyDescent="0.2">
      <c r="A181" t="s">
        <v>12</v>
      </c>
      <c r="B181" t="s">
        <v>136</v>
      </c>
      <c r="C181" t="s">
        <v>13</v>
      </c>
      <c r="D181" t="s">
        <v>324</v>
      </c>
      <c r="E181">
        <v>-695.28574252804003</v>
      </c>
    </row>
    <row r="182" spans="1:14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639</v>
      </c>
      <c r="G182" t="s">
        <v>327</v>
      </c>
      <c r="H182" t="s">
        <v>640</v>
      </c>
      <c r="I182" t="s">
        <v>323</v>
      </c>
      <c r="J182">
        <v>-0.26600000000000001</v>
      </c>
      <c r="K182" t="s">
        <v>44</v>
      </c>
      <c r="L182">
        <v>48.066000000000003</v>
      </c>
      <c r="M182" t="s">
        <v>45</v>
      </c>
      <c r="N182" t="s">
        <v>46</v>
      </c>
    </row>
    <row r="183" spans="1:14" x14ac:dyDescent="0.2">
      <c r="A183" t="s">
        <v>12</v>
      </c>
      <c r="B183" t="s">
        <v>137</v>
      </c>
      <c r="C183" t="s">
        <v>13</v>
      </c>
      <c r="D183" t="s">
        <v>324</v>
      </c>
      <c r="E183">
        <v>-606.60549423962505</v>
      </c>
    </row>
    <row r="184" spans="1:14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641</v>
      </c>
      <c r="G184" t="s">
        <v>642</v>
      </c>
      <c r="H184" t="s">
        <v>643</v>
      </c>
      <c r="I184" t="s">
        <v>323</v>
      </c>
      <c r="J184">
        <v>-0.25900000000000001</v>
      </c>
      <c r="K184" t="s">
        <v>44</v>
      </c>
      <c r="L184">
        <v>45.545000000000002</v>
      </c>
      <c r="M184" t="s">
        <v>45</v>
      </c>
      <c r="N184" t="s">
        <v>46</v>
      </c>
    </row>
    <row r="185" spans="1:14" x14ac:dyDescent="0.2">
      <c r="A185" t="s">
        <v>12</v>
      </c>
      <c r="B185" t="s">
        <v>138</v>
      </c>
      <c r="C185" t="s">
        <v>13</v>
      </c>
      <c r="D185" t="s">
        <v>324</v>
      </c>
      <c r="E185">
        <v>-420.38290368530897</v>
      </c>
    </row>
    <row r="186" spans="1:14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644</v>
      </c>
      <c r="G186" t="s">
        <v>329</v>
      </c>
      <c r="H186" t="s">
        <v>645</v>
      </c>
      <c r="I186" t="s">
        <v>323</v>
      </c>
      <c r="J186">
        <v>-0.253</v>
      </c>
      <c r="K186" t="s">
        <v>44</v>
      </c>
      <c r="L186">
        <v>43.024000000000001</v>
      </c>
      <c r="M186" t="s">
        <v>45</v>
      </c>
      <c r="N186" t="s">
        <v>46</v>
      </c>
    </row>
    <row r="187" spans="1:14" x14ac:dyDescent="0.2">
      <c r="A187" t="s">
        <v>12</v>
      </c>
      <c r="B187" t="s">
        <v>139</v>
      </c>
      <c r="C187" t="s">
        <v>13</v>
      </c>
      <c r="D187" t="s">
        <v>324</v>
      </c>
      <c r="E187">
        <v>-132.39445738695301</v>
      </c>
    </row>
    <row r="188" spans="1:14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646</v>
      </c>
      <c r="G188" t="s">
        <v>330</v>
      </c>
      <c r="H188" t="s">
        <v>647</v>
      </c>
      <c r="I188" t="s">
        <v>323</v>
      </c>
      <c r="J188">
        <v>-0.246</v>
      </c>
      <c r="K188" t="s">
        <v>44</v>
      </c>
      <c r="L188">
        <v>40.503</v>
      </c>
      <c r="M188" t="s">
        <v>45</v>
      </c>
      <c r="N188" t="s">
        <v>46</v>
      </c>
    </row>
    <row r="189" spans="1:14" x14ac:dyDescent="0.2">
      <c r="A189" t="s">
        <v>12</v>
      </c>
      <c r="B189" t="s">
        <v>140</v>
      </c>
      <c r="C189" t="s">
        <v>13</v>
      </c>
      <c r="D189" t="s">
        <v>324</v>
      </c>
      <c r="E189">
        <v>238.287132178017</v>
      </c>
    </row>
    <row r="190" spans="1:14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648</v>
      </c>
      <c r="G190" t="s">
        <v>649</v>
      </c>
      <c r="H190" t="s">
        <v>650</v>
      </c>
      <c r="I190" t="s">
        <v>323</v>
      </c>
      <c r="J190">
        <v>-0.23899999999999999</v>
      </c>
      <c r="K190" t="s">
        <v>44</v>
      </c>
      <c r="L190">
        <v>37.981999999999999</v>
      </c>
      <c r="M190" t="s">
        <v>45</v>
      </c>
      <c r="N190" t="s">
        <v>46</v>
      </c>
    </row>
    <row r="191" spans="1:14" x14ac:dyDescent="0.2">
      <c r="A191" t="s">
        <v>12</v>
      </c>
      <c r="B191" t="s">
        <v>141</v>
      </c>
      <c r="C191" t="s">
        <v>13</v>
      </c>
      <c r="D191" t="s">
        <v>324</v>
      </c>
      <c r="E191">
        <v>638.99316135101799</v>
      </c>
    </row>
    <row r="192" spans="1:14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651</v>
      </c>
      <c r="G192" t="s">
        <v>652</v>
      </c>
      <c r="H192" t="s">
        <v>653</v>
      </c>
      <c r="I192" t="s">
        <v>323</v>
      </c>
      <c r="J192">
        <v>-0.23200000000000001</v>
      </c>
      <c r="K192" t="s">
        <v>44</v>
      </c>
      <c r="L192">
        <v>35.460999999999999</v>
      </c>
      <c r="M192" t="s">
        <v>45</v>
      </c>
      <c r="N192" t="s">
        <v>46</v>
      </c>
    </row>
    <row r="193" spans="1:14" x14ac:dyDescent="0.2">
      <c r="A193" t="s">
        <v>12</v>
      </c>
      <c r="B193" t="s">
        <v>142</v>
      </c>
      <c r="C193" t="s">
        <v>13</v>
      </c>
      <c r="D193" t="s">
        <v>324</v>
      </c>
      <c r="E193">
        <v>1001.67797817554</v>
      </c>
    </row>
    <row r="194" spans="1:14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654</v>
      </c>
      <c r="G194" t="s">
        <v>333</v>
      </c>
      <c r="H194" t="s">
        <v>655</v>
      </c>
      <c r="I194" t="s">
        <v>323</v>
      </c>
      <c r="J194">
        <v>-0.22600000000000001</v>
      </c>
      <c r="K194" t="s">
        <v>44</v>
      </c>
      <c r="L194">
        <v>32.94</v>
      </c>
      <c r="M194" t="s">
        <v>45</v>
      </c>
      <c r="N194" t="s">
        <v>46</v>
      </c>
    </row>
    <row r="195" spans="1:14" x14ac:dyDescent="0.2">
      <c r="A195" t="s">
        <v>12</v>
      </c>
      <c r="B195" t="s">
        <v>143</v>
      </c>
      <c r="C195" t="s">
        <v>13</v>
      </c>
      <c r="D195" t="s">
        <v>324</v>
      </c>
      <c r="E195">
        <v>1278.7434031476801</v>
      </c>
    </row>
    <row r="196" spans="1:14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656</v>
      </c>
      <c r="G196" t="s">
        <v>334</v>
      </c>
      <c r="H196" t="s">
        <v>657</v>
      </c>
      <c r="I196" t="s">
        <v>323</v>
      </c>
      <c r="J196">
        <v>-0.219</v>
      </c>
      <c r="K196" t="s">
        <v>44</v>
      </c>
      <c r="L196">
        <v>30.419</v>
      </c>
      <c r="M196" t="s">
        <v>45</v>
      </c>
      <c r="N196" t="s">
        <v>46</v>
      </c>
    </row>
    <row r="197" spans="1:14" x14ac:dyDescent="0.2">
      <c r="A197" t="s">
        <v>12</v>
      </c>
      <c r="B197" t="s">
        <v>144</v>
      </c>
      <c r="C197" t="s">
        <v>13</v>
      </c>
      <c r="D197" t="s">
        <v>324</v>
      </c>
      <c r="E197">
        <v>1446.5135384928101</v>
      </c>
    </row>
    <row r="198" spans="1:14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658</v>
      </c>
      <c r="G198" t="s">
        <v>659</v>
      </c>
      <c r="H198" t="s">
        <v>660</v>
      </c>
      <c r="I198" t="s">
        <v>323</v>
      </c>
      <c r="J198">
        <v>-0.21199999999999999</v>
      </c>
      <c r="K198" t="s">
        <v>44</v>
      </c>
      <c r="L198">
        <v>27.898</v>
      </c>
      <c r="M198" t="s">
        <v>45</v>
      </c>
      <c r="N198" t="s">
        <v>46</v>
      </c>
    </row>
    <row r="199" spans="1:14" x14ac:dyDescent="0.2">
      <c r="A199" t="s">
        <v>12</v>
      </c>
      <c r="B199" t="s">
        <v>145</v>
      </c>
      <c r="C199" t="s">
        <v>13</v>
      </c>
      <c r="D199" t="s">
        <v>324</v>
      </c>
      <c r="E199">
        <v>1513.5610421170099</v>
      </c>
    </row>
    <row r="200" spans="1:14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661</v>
      </c>
      <c r="G200" t="s">
        <v>336</v>
      </c>
      <c r="H200" t="s">
        <v>662</v>
      </c>
      <c r="I200" t="s">
        <v>323</v>
      </c>
      <c r="J200">
        <v>-0.20599999999999999</v>
      </c>
      <c r="K200" t="s">
        <v>44</v>
      </c>
      <c r="L200">
        <v>25.376999999999999</v>
      </c>
      <c r="M200" t="s">
        <v>45</v>
      </c>
      <c r="N200" t="s">
        <v>46</v>
      </c>
    </row>
    <row r="201" spans="1:14" x14ac:dyDescent="0.2">
      <c r="A201" t="s">
        <v>12</v>
      </c>
      <c r="B201" t="s">
        <v>146</v>
      </c>
      <c r="C201" t="s">
        <v>13</v>
      </c>
      <c r="D201" t="s">
        <v>324</v>
      </c>
      <c r="E201">
        <v>1506.0162519815899</v>
      </c>
    </row>
    <row r="202" spans="1:14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663</v>
      </c>
      <c r="G202" t="s">
        <v>337</v>
      </c>
      <c r="H202" t="s">
        <v>664</v>
      </c>
      <c r="I202" t="s">
        <v>323</v>
      </c>
      <c r="J202">
        <v>-0.19900000000000001</v>
      </c>
      <c r="K202" t="s">
        <v>44</v>
      </c>
      <c r="L202">
        <v>22.856000000000002</v>
      </c>
      <c r="M202" t="s">
        <v>45</v>
      </c>
      <c r="N202" t="s">
        <v>46</v>
      </c>
    </row>
    <row r="203" spans="1:14" x14ac:dyDescent="0.2">
      <c r="A203" t="s">
        <v>12</v>
      </c>
      <c r="B203" t="s">
        <v>147</v>
      </c>
      <c r="C203" t="s">
        <v>13</v>
      </c>
      <c r="D203" t="s">
        <v>324</v>
      </c>
      <c r="E203">
        <v>1457.23219028686</v>
      </c>
    </row>
    <row r="204" spans="1:14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665</v>
      </c>
      <c r="G204" t="s">
        <v>338</v>
      </c>
      <c r="H204" t="s">
        <v>666</v>
      </c>
      <c r="I204" t="s">
        <v>323</v>
      </c>
      <c r="J204">
        <v>-0.192</v>
      </c>
      <c r="K204" t="s">
        <v>44</v>
      </c>
      <c r="L204">
        <v>20.335000000000001</v>
      </c>
      <c r="M204" t="s">
        <v>45</v>
      </c>
      <c r="N204" t="s">
        <v>46</v>
      </c>
    </row>
    <row r="205" spans="1:14" x14ac:dyDescent="0.2">
      <c r="A205" t="s">
        <v>12</v>
      </c>
      <c r="B205" t="s">
        <v>148</v>
      </c>
      <c r="C205" t="s">
        <v>13</v>
      </c>
      <c r="D205" t="s">
        <v>324</v>
      </c>
      <c r="E205">
        <v>1390.24700771781</v>
      </c>
    </row>
    <row r="206" spans="1:14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667</v>
      </c>
      <c r="G206" t="s">
        <v>668</v>
      </c>
      <c r="H206" t="s">
        <v>669</v>
      </c>
      <c r="I206" t="s">
        <v>323</v>
      </c>
      <c r="J206">
        <v>-0.185</v>
      </c>
      <c r="K206" t="s">
        <v>44</v>
      </c>
      <c r="L206">
        <v>17.814</v>
      </c>
      <c r="M206" t="s">
        <v>45</v>
      </c>
      <c r="N206" t="s">
        <v>46</v>
      </c>
    </row>
    <row r="207" spans="1:14" x14ac:dyDescent="0.2">
      <c r="A207" t="s">
        <v>12</v>
      </c>
      <c r="B207" t="s">
        <v>149</v>
      </c>
      <c r="C207" t="s">
        <v>13</v>
      </c>
      <c r="D207" t="s">
        <v>324</v>
      </c>
      <c r="E207">
        <v>1320.43744210664</v>
      </c>
    </row>
    <row r="208" spans="1:14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670</v>
      </c>
      <c r="G208" t="s">
        <v>340</v>
      </c>
      <c r="H208" t="s">
        <v>671</v>
      </c>
      <c r="I208" t="s">
        <v>323</v>
      </c>
      <c r="J208">
        <v>-0.17899999999999999</v>
      </c>
      <c r="K208" t="s">
        <v>44</v>
      </c>
      <c r="L208">
        <v>15.292999999999999</v>
      </c>
      <c r="M208" t="s">
        <v>45</v>
      </c>
      <c r="N208" t="s">
        <v>46</v>
      </c>
    </row>
    <row r="209" spans="1:14" x14ac:dyDescent="0.2">
      <c r="A209" t="s">
        <v>12</v>
      </c>
      <c r="B209" t="s">
        <v>150</v>
      </c>
      <c r="C209" t="s">
        <v>13</v>
      </c>
      <c r="D209" t="s">
        <v>324</v>
      </c>
      <c r="E209">
        <v>1255.59590246681</v>
      </c>
    </row>
    <row r="210" spans="1:14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672</v>
      </c>
      <c r="G210" t="s">
        <v>341</v>
      </c>
      <c r="H210" t="s">
        <v>673</v>
      </c>
      <c r="I210" t="s">
        <v>323</v>
      </c>
      <c r="J210">
        <v>-0.17199999999999999</v>
      </c>
      <c r="K210" t="s">
        <v>44</v>
      </c>
      <c r="L210">
        <v>12.772</v>
      </c>
      <c r="M210" t="s">
        <v>45</v>
      </c>
      <c r="N210" t="s">
        <v>46</v>
      </c>
    </row>
    <row r="211" spans="1:14" x14ac:dyDescent="0.2">
      <c r="A211" t="s">
        <v>12</v>
      </c>
      <c r="B211" t="s">
        <v>151</v>
      </c>
      <c r="C211" t="s">
        <v>13</v>
      </c>
      <c r="D211" t="s">
        <v>324</v>
      </c>
      <c r="E211">
        <v>1200.04390106099</v>
      </c>
    </row>
    <row r="212" spans="1:14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674</v>
      </c>
      <c r="G212" t="s">
        <v>342</v>
      </c>
      <c r="H212" t="s">
        <v>675</v>
      </c>
      <c r="I212" t="s">
        <v>323</v>
      </c>
      <c r="J212">
        <v>-0.16500000000000001</v>
      </c>
      <c r="K212" t="s">
        <v>44</v>
      </c>
      <c r="L212">
        <v>10.25</v>
      </c>
      <c r="M212" t="s">
        <v>45</v>
      </c>
      <c r="N212" t="s">
        <v>46</v>
      </c>
    </row>
    <row r="213" spans="1:14" x14ac:dyDescent="0.2">
      <c r="A213" t="s">
        <v>12</v>
      </c>
      <c r="B213" t="s">
        <v>152</v>
      </c>
      <c r="C213" t="s">
        <v>13</v>
      </c>
      <c r="D213" t="s">
        <v>324</v>
      </c>
      <c r="E213">
        <v>1155.7448967625501</v>
      </c>
    </row>
    <row r="214" spans="1:14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676</v>
      </c>
      <c r="G214" t="s">
        <v>677</v>
      </c>
      <c r="H214" t="s">
        <v>678</v>
      </c>
      <c r="I214" t="s">
        <v>323</v>
      </c>
      <c r="J214">
        <v>-0.158</v>
      </c>
      <c r="K214" t="s">
        <v>44</v>
      </c>
      <c r="L214">
        <v>7.7290000000000001</v>
      </c>
      <c r="M214" t="s">
        <v>45</v>
      </c>
      <c r="N214" t="s">
        <v>46</v>
      </c>
    </row>
    <row r="215" spans="1:14" x14ac:dyDescent="0.2">
      <c r="A215" t="s">
        <v>12</v>
      </c>
      <c r="B215" t="s">
        <v>153</v>
      </c>
      <c r="C215" t="s">
        <v>13</v>
      </c>
      <c r="D215" t="s">
        <v>324</v>
      </c>
      <c r="E215">
        <v>1121.1222085127599</v>
      </c>
    </row>
    <row r="216" spans="1:14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679</v>
      </c>
      <c r="G216" t="s">
        <v>344</v>
      </c>
      <c r="H216" t="s">
        <v>680</v>
      </c>
      <c r="I216" t="s">
        <v>323</v>
      </c>
      <c r="J216">
        <v>-0.152</v>
      </c>
      <c r="K216" t="s">
        <v>44</v>
      </c>
      <c r="L216">
        <v>5.2080000000000002</v>
      </c>
      <c r="M216" t="s">
        <v>45</v>
      </c>
      <c r="N216" t="s">
        <v>46</v>
      </c>
    </row>
    <row r="217" spans="1:14" x14ac:dyDescent="0.2">
      <c r="A217" t="s">
        <v>12</v>
      </c>
      <c r="B217" t="s">
        <v>154</v>
      </c>
      <c r="C217" t="s">
        <v>13</v>
      </c>
      <c r="D217" t="s">
        <v>324</v>
      </c>
      <c r="E217">
        <v>1096.08141969957</v>
      </c>
    </row>
    <row r="218" spans="1:14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681</v>
      </c>
      <c r="G218" t="s">
        <v>345</v>
      </c>
      <c r="H218" t="s">
        <v>682</v>
      </c>
      <c r="I218" t="s">
        <v>323</v>
      </c>
      <c r="J218">
        <v>-0.14499999999999999</v>
      </c>
      <c r="K218" t="s">
        <v>44</v>
      </c>
      <c r="L218">
        <v>2.6869999999999998</v>
      </c>
      <c r="M218" t="s">
        <v>45</v>
      </c>
      <c r="N218" t="s">
        <v>46</v>
      </c>
    </row>
    <row r="219" spans="1:14" x14ac:dyDescent="0.2">
      <c r="A219" t="s">
        <v>12</v>
      </c>
      <c r="B219" t="s">
        <v>155</v>
      </c>
      <c r="C219" t="s">
        <v>13</v>
      </c>
      <c r="D219" t="s">
        <v>324</v>
      </c>
      <c r="E219">
        <v>1079.6174799036201</v>
      </c>
    </row>
    <row r="220" spans="1:14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683</v>
      </c>
      <c r="G220" t="s">
        <v>684</v>
      </c>
      <c r="H220" t="s">
        <v>685</v>
      </c>
      <c r="I220" t="s">
        <v>323</v>
      </c>
      <c r="J220">
        <v>-0.13800000000000001</v>
      </c>
      <c r="K220" t="s">
        <v>44</v>
      </c>
      <c r="L220">
        <v>0.16600000000000001</v>
      </c>
      <c r="M220" t="s">
        <v>45</v>
      </c>
      <c r="N220" t="s">
        <v>46</v>
      </c>
    </row>
    <row r="221" spans="1:14" x14ac:dyDescent="0.2">
      <c r="A221" t="s">
        <v>12</v>
      </c>
      <c r="B221" t="s">
        <v>156</v>
      </c>
      <c r="C221" t="s">
        <v>13</v>
      </c>
      <c r="D221" t="s">
        <v>324</v>
      </c>
      <c r="E221">
        <v>1072.33786643145</v>
      </c>
    </row>
    <row r="222" spans="1:14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686</v>
      </c>
      <c r="G222" t="s">
        <v>687</v>
      </c>
      <c r="H222" t="s">
        <v>688</v>
      </c>
      <c r="I222" t="s">
        <v>323</v>
      </c>
      <c r="J222">
        <v>-0.13100000000000001</v>
      </c>
      <c r="K222" t="s">
        <v>44</v>
      </c>
      <c r="L222">
        <v>-2.355</v>
      </c>
      <c r="M222" t="s">
        <v>45</v>
      </c>
      <c r="N222" t="s">
        <v>46</v>
      </c>
    </row>
    <row r="223" spans="1:14" x14ac:dyDescent="0.2">
      <c r="A223" t="s">
        <v>12</v>
      </c>
      <c r="B223" t="s">
        <v>157</v>
      </c>
      <c r="C223" t="s">
        <v>13</v>
      </c>
      <c r="D223" t="s">
        <v>324</v>
      </c>
      <c r="E223">
        <v>1072.36019642319</v>
      </c>
    </row>
    <row r="224" spans="1:14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689</v>
      </c>
      <c r="G224" t="s">
        <v>382</v>
      </c>
      <c r="H224" t="s">
        <v>690</v>
      </c>
      <c r="I224" t="s">
        <v>323</v>
      </c>
      <c r="J224">
        <v>-0.125</v>
      </c>
      <c r="K224" t="s">
        <v>44</v>
      </c>
      <c r="L224">
        <v>-4.8760000000000003</v>
      </c>
      <c r="M224" t="s">
        <v>45</v>
      </c>
      <c r="N224" t="s">
        <v>46</v>
      </c>
    </row>
    <row r="225" spans="1:14" x14ac:dyDescent="0.2">
      <c r="A225" t="s">
        <v>12</v>
      </c>
      <c r="B225" t="s">
        <v>158</v>
      </c>
      <c r="C225" t="s">
        <v>13</v>
      </c>
      <c r="D225" t="s">
        <v>324</v>
      </c>
      <c r="E225">
        <v>1081.81010938439</v>
      </c>
    </row>
    <row r="226" spans="1:14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691</v>
      </c>
      <c r="G226" t="s">
        <v>692</v>
      </c>
      <c r="H226" t="s">
        <v>693</v>
      </c>
      <c r="I226" t="s">
        <v>323</v>
      </c>
      <c r="J226">
        <v>-0.11799999999999999</v>
      </c>
      <c r="K226" t="s">
        <v>44</v>
      </c>
      <c r="L226">
        <v>-7.3970000000000002</v>
      </c>
      <c r="M226" t="s">
        <v>45</v>
      </c>
      <c r="N226" t="s">
        <v>46</v>
      </c>
    </row>
    <row r="227" spans="1:14" x14ac:dyDescent="0.2">
      <c r="A227" t="s">
        <v>12</v>
      </c>
      <c r="B227" t="s">
        <v>159</v>
      </c>
      <c r="C227" t="s">
        <v>13</v>
      </c>
      <c r="D227" t="s">
        <v>324</v>
      </c>
      <c r="E227">
        <v>1098.2260796400999</v>
      </c>
    </row>
    <row r="228" spans="1:14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694</v>
      </c>
      <c r="G228" t="s">
        <v>695</v>
      </c>
      <c r="H228" t="s">
        <v>696</v>
      </c>
      <c r="I228" t="s">
        <v>323</v>
      </c>
      <c r="J228">
        <v>-0.111</v>
      </c>
      <c r="K228" t="s">
        <v>44</v>
      </c>
      <c r="L228">
        <v>-9.9179999999999993</v>
      </c>
      <c r="M228" t="s">
        <v>45</v>
      </c>
      <c r="N228" t="s">
        <v>46</v>
      </c>
    </row>
    <row r="229" spans="1:14" x14ac:dyDescent="0.2">
      <c r="A229" t="s">
        <v>12</v>
      </c>
      <c r="B229" t="s">
        <v>160</v>
      </c>
      <c r="C229" t="s">
        <v>13</v>
      </c>
      <c r="D229" t="s">
        <v>324</v>
      </c>
      <c r="E229">
        <v>1123.1301962729999</v>
      </c>
    </row>
    <row r="230" spans="1:14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697</v>
      </c>
      <c r="G230" t="s">
        <v>698</v>
      </c>
      <c r="H230" t="s">
        <v>699</v>
      </c>
      <c r="I230" t="s">
        <v>323</v>
      </c>
      <c r="J230">
        <v>-0.105</v>
      </c>
      <c r="K230" t="s">
        <v>44</v>
      </c>
      <c r="L230">
        <v>-12.439</v>
      </c>
      <c r="M230" t="s">
        <v>45</v>
      </c>
      <c r="N230" t="s">
        <v>46</v>
      </c>
    </row>
    <row r="231" spans="1:14" x14ac:dyDescent="0.2">
      <c r="A231" t="s">
        <v>12</v>
      </c>
      <c r="B231" t="s">
        <v>161</v>
      </c>
      <c r="C231" t="s">
        <v>13</v>
      </c>
      <c r="D231" t="s">
        <v>324</v>
      </c>
      <c r="E231">
        <v>1154.3514764342699</v>
      </c>
    </row>
    <row r="232" spans="1:14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700</v>
      </c>
      <c r="G232" t="s">
        <v>701</v>
      </c>
      <c r="H232" t="s">
        <v>702</v>
      </c>
      <c r="I232" t="s">
        <v>323</v>
      </c>
      <c r="J232">
        <v>-9.8000000000000004E-2</v>
      </c>
      <c r="K232" t="s">
        <v>44</v>
      </c>
      <c r="L232">
        <v>-14.96</v>
      </c>
      <c r="M232" t="s">
        <v>45</v>
      </c>
      <c r="N232" t="s">
        <v>46</v>
      </c>
    </row>
    <row r="233" spans="1:14" x14ac:dyDescent="0.2">
      <c r="A233" t="s">
        <v>12</v>
      </c>
      <c r="B233" t="s">
        <v>162</v>
      </c>
      <c r="C233" t="s">
        <v>13</v>
      </c>
      <c r="D233" t="s">
        <v>324</v>
      </c>
      <c r="E233">
        <v>1189.77626372549</v>
      </c>
    </row>
    <row r="234" spans="1:14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703</v>
      </c>
      <c r="G234" t="s">
        <v>704</v>
      </c>
      <c r="H234" t="s">
        <v>705</v>
      </c>
      <c r="I234" t="s">
        <v>323</v>
      </c>
      <c r="J234">
        <v>-9.0999999999999998E-2</v>
      </c>
      <c r="K234" t="s">
        <v>44</v>
      </c>
      <c r="L234">
        <v>-17.481000000000002</v>
      </c>
      <c r="M234" t="s">
        <v>45</v>
      </c>
      <c r="N234" t="s">
        <v>46</v>
      </c>
    </row>
    <row r="235" spans="1:14" x14ac:dyDescent="0.2">
      <c r="A235" t="s">
        <v>12</v>
      </c>
      <c r="B235" t="s">
        <v>163</v>
      </c>
      <c r="C235" t="s">
        <v>13</v>
      </c>
      <c r="D235" t="s">
        <v>324</v>
      </c>
      <c r="E235">
        <v>1225.3184032665699</v>
      </c>
    </row>
    <row r="236" spans="1:14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706</v>
      </c>
      <c r="G236" t="s">
        <v>707</v>
      </c>
      <c r="H236" t="s">
        <v>708</v>
      </c>
      <c r="I236" t="s">
        <v>323</v>
      </c>
      <c r="J236">
        <v>-8.4000000000000005E-2</v>
      </c>
      <c r="K236" t="s">
        <v>44</v>
      </c>
      <c r="L236">
        <v>-20.001999999999999</v>
      </c>
      <c r="M236" t="s">
        <v>45</v>
      </c>
      <c r="N236" t="s">
        <v>46</v>
      </c>
    </row>
    <row r="237" spans="1:14" x14ac:dyDescent="0.2">
      <c r="A237" t="s">
        <v>12</v>
      </c>
      <c r="B237" t="s">
        <v>164</v>
      </c>
      <c r="C237" t="s">
        <v>13</v>
      </c>
      <c r="D237" t="s">
        <v>324</v>
      </c>
      <c r="E237">
        <v>1256.2332883003601</v>
      </c>
    </row>
    <row r="238" spans="1:14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709</v>
      </c>
      <c r="G238" t="s">
        <v>710</v>
      </c>
      <c r="H238" t="s">
        <v>711</v>
      </c>
      <c r="I238" t="s">
        <v>323</v>
      </c>
      <c r="J238">
        <v>-7.8E-2</v>
      </c>
      <c r="K238" t="s">
        <v>44</v>
      </c>
      <c r="L238">
        <v>-22.523</v>
      </c>
      <c r="M238" t="s">
        <v>45</v>
      </c>
      <c r="N238" t="s">
        <v>46</v>
      </c>
    </row>
    <row r="239" spans="1:14" x14ac:dyDescent="0.2">
      <c r="A239" t="s">
        <v>12</v>
      </c>
      <c r="B239" t="s">
        <v>165</v>
      </c>
      <c r="C239" t="s">
        <v>13</v>
      </c>
      <c r="D239" t="s">
        <v>324</v>
      </c>
      <c r="E239">
        <v>1267.7333849148399</v>
      </c>
    </row>
    <row r="240" spans="1:14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712</v>
      </c>
      <c r="G240" t="s">
        <v>713</v>
      </c>
      <c r="H240" t="s">
        <v>714</v>
      </c>
      <c r="I240" t="s">
        <v>323</v>
      </c>
      <c r="J240">
        <v>-7.0999999999999994E-2</v>
      </c>
      <c r="K240" t="s">
        <v>44</v>
      </c>
      <c r="L240">
        <v>-25.044</v>
      </c>
      <c r="M240" t="s">
        <v>45</v>
      </c>
      <c r="N240" t="s">
        <v>46</v>
      </c>
    </row>
    <row r="241" spans="1:14" x14ac:dyDescent="0.2">
      <c r="A241" t="s">
        <v>12</v>
      </c>
      <c r="B241" t="s">
        <v>166</v>
      </c>
      <c r="C241" t="s">
        <v>13</v>
      </c>
      <c r="D241" t="s">
        <v>324</v>
      </c>
      <c r="E241">
        <v>1251.0897089089201</v>
      </c>
    </row>
    <row r="242" spans="1:14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715</v>
      </c>
      <c r="G242" t="s">
        <v>716</v>
      </c>
      <c r="H242" t="s">
        <v>717</v>
      </c>
      <c r="I242" t="s">
        <v>323</v>
      </c>
      <c r="J242">
        <v>-6.4000000000000001E-2</v>
      </c>
      <c r="K242" t="s">
        <v>44</v>
      </c>
      <c r="L242">
        <v>-27.565000000000001</v>
      </c>
      <c r="M242" t="s">
        <v>45</v>
      </c>
      <c r="N242" t="s">
        <v>46</v>
      </c>
    </row>
    <row r="243" spans="1:14" x14ac:dyDescent="0.2">
      <c r="A243" t="s">
        <v>12</v>
      </c>
      <c r="B243" t="s">
        <v>167</v>
      </c>
      <c r="C243" t="s">
        <v>13</v>
      </c>
      <c r="D243" t="s">
        <v>324</v>
      </c>
      <c r="E243">
        <v>1194.2237709522601</v>
      </c>
    </row>
    <row r="244" spans="1:14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718</v>
      </c>
      <c r="G244" t="s">
        <v>719</v>
      </c>
      <c r="H244" t="s">
        <v>720</v>
      </c>
      <c r="I244" t="s">
        <v>323</v>
      </c>
      <c r="J244">
        <v>-5.7000000000000002E-2</v>
      </c>
      <c r="K244" t="s">
        <v>44</v>
      </c>
      <c r="L244">
        <v>-30.085999999999999</v>
      </c>
      <c r="M244" t="s">
        <v>45</v>
      </c>
      <c r="N244" t="s">
        <v>46</v>
      </c>
    </row>
    <row r="245" spans="1:14" x14ac:dyDescent="0.2">
      <c r="A245" t="s">
        <v>12</v>
      </c>
      <c r="B245" t="s">
        <v>168</v>
      </c>
      <c r="C245" t="s">
        <v>13</v>
      </c>
      <c r="D245" t="s">
        <v>324</v>
      </c>
      <c r="E245">
        <v>1084.9952578395801</v>
      </c>
    </row>
    <row r="246" spans="1:14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721</v>
      </c>
      <c r="G246" t="s">
        <v>722</v>
      </c>
      <c r="H246" t="s">
        <v>723</v>
      </c>
      <c r="I246" t="s">
        <v>323</v>
      </c>
      <c r="J246">
        <v>-5.0999999999999997E-2</v>
      </c>
      <c r="K246" t="s">
        <v>44</v>
      </c>
      <c r="L246">
        <v>-32.607999999999997</v>
      </c>
      <c r="M246" t="s">
        <v>45</v>
      </c>
      <c r="N246" t="s">
        <v>46</v>
      </c>
    </row>
    <row r="247" spans="1:14" x14ac:dyDescent="0.2">
      <c r="A247" t="s">
        <v>12</v>
      </c>
      <c r="B247" t="s">
        <v>169</v>
      </c>
      <c r="C247" t="s">
        <v>13</v>
      </c>
      <c r="D247" t="s">
        <v>324</v>
      </c>
      <c r="E247">
        <v>927.28042094407704</v>
      </c>
    </row>
    <row r="248" spans="1:14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724</v>
      </c>
      <c r="G248" t="s">
        <v>725</v>
      </c>
      <c r="H248" t="s">
        <v>726</v>
      </c>
      <c r="I248" t="s">
        <v>323</v>
      </c>
      <c r="J248">
        <v>-4.3999999999999997E-2</v>
      </c>
      <c r="K248" t="s">
        <v>44</v>
      </c>
      <c r="L248">
        <v>-35.128999999999998</v>
      </c>
      <c r="M248" t="s">
        <v>45</v>
      </c>
      <c r="N248" t="s">
        <v>46</v>
      </c>
    </row>
    <row r="249" spans="1:14" x14ac:dyDescent="0.2">
      <c r="A249" t="s">
        <v>12</v>
      </c>
      <c r="B249" t="s">
        <v>170</v>
      </c>
      <c r="C249" t="s">
        <v>13</v>
      </c>
      <c r="D249" t="s">
        <v>324</v>
      </c>
      <c r="E249">
        <v>724.20587568228495</v>
      </c>
    </row>
    <row r="250" spans="1:14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727</v>
      </c>
      <c r="G250" t="s">
        <v>728</v>
      </c>
      <c r="H250" t="s">
        <v>729</v>
      </c>
      <c r="I250" t="s">
        <v>323</v>
      </c>
      <c r="J250">
        <v>-3.6999999999999998E-2</v>
      </c>
      <c r="K250" t="s">
        <v>44</v>
      </c>
      <c r="L250">
        <v>-37.65</v>
      </c>
      <c r="M250" t="s">
        <v>45</v>
      </c>
      <c r="N250" t="s">
        <v>46</v>
      </c>
    </row>
    <row r="251" spans="1:14" x14ac:dyDescent="0.2">
      <c r="A251" t="s">
        <v>12</v>
      </c>
      <c r="B251" t="s">
        <v>171</v>
      </c>
      <c r="C251" t="s">
        <v>13</v>
      </c>
      <c r="D251" t="s">
        <v>324</v>
      </c>
      <c r="E251">
        <v>504.59995800506402</v>
      </c>
    </row>
    <row r="252" spans="1:14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730</v>
      </c>
      <c r="G252" t="s">
        <v>731</v>
      </c>
      <c r="H252" t="s">
        <v>732</v>
      </c>
      <c r="I252" t="s">
        <v>323</v>
      </c>
      <c r="J252">
        <v>-0.03</v>
      </c>
      <c r="K252" t="s">
        <v>44</v>
      </c>
      <c r="L252">
        <v>-40.170999999999999</v>
      </c>
      <c r="M252" t="s">
        <v>45</v>
      </c>
      <c r="N252" t="s">
        <v>46</v>
      </c>
    </row>
    <row r="253" spans="1:14" x14ac:dyDescent="0.2">
      <c r="A253" t="s">
        <v>12</v>
      </c>
      <c r="B253" t="s">
        <v>172</v>
      </c>
      <c r="C253" t="s">
        <v>13</v>
      </c>
      <c r="D253" t="s">
        <v>324</v>
      </c>
      <c r="E253">
        <v>290.851579948991</v>
      </c>
    </row>
    <row r="254" spans="1:14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733</v>
      </c>
      <c r="G254" t="s">
        <v>734</v>
      </c>
      <c r="H254" t="s">
        <v>735</v>
      </c>
      <c r="I254" t="s">
        <v>323</v>
      </c>
      <c r="J254">
        <v>-2.4E-2</v>
      </c>
      <c r="K254" t="s">
        <v>44</v>
      </c>
      <c r="L254">
        <v>-42.692</v>
      </c>
      <c r="M254" t="s">
        <v>45</v>
      </c>
      <c r="N254" t="s">
        <v>46</v>
      </c>
    </row>
    <row r="255" spans="1:14" x14ac:dyDescent="0.2">
      <c r="A255" t="s">
        <v>12</v>
      </c>
      <c r="B255" t="s">
        <v>173</v>
      </c>
      <c r="C255" t="s">
        <v>13</v>
      </c>
      <c r="D255" t="s">
        <v>324</v>
      </c>
      <c r="E255">
        <v>104.492608679189</v>
      </c>
    </row>
    <row r="256" spans="1:14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736</v>
      </c>
      <c r="G256" t="s">
        <v>737</v>
      </c>
      <c r="H256" t="s">
        <v>738</v>
      </c>
      <c r="I256" t="s">
        <v>323</v>
      </c>
      <c r="J256">
        <v>-1.7000000000000001E-2</v>
      </c>
      <c r="K256" t="s">
        <v>44</v>
      </c>
      <c r="L256">
        <v>-45.213000000000001</v>
      </c>
      <c r="M256" t="s">
        <v>45</v>
      </c>
      <c r="N256" t="s">
        <v>46</v>
      </c>
    </row>
    <row r="257" spans="1:14" x14ac:dyDescent="0.2">
      <c r="A257" t="s">
        <v>12</v>
      </c>
      <c r="B257" t="s">
        <v>174</v>
      </c>
      <c r="C257" t="s">
        <v>13</v>
      </c>
      <c r="D257" t="s">
        <v>324</v>
      </c>
      <c r="E257">
        <v>-44.840844933537497</v>
      </c>
    </row>
    <row r="258" spans="1:14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739</v>
      </c>
      <c r="G258" t="s">
        <v>740</v>
      </c>
      <c r="H258" t="s">
        <v>741</v>
      </c>
      <c r="I258" t="s">
        <v>323</v>
      </c>
      <c r="J258">
        <v>-0.01</v>
      </c>
      <c r="K258" t="s">
        <v>44</v>
      </c>
      <c r="L258">
        <v>-47.734000000000002</v>
      </c>
      <c r="M258" t="s">
        <v>45</v>
      </c>
      <c r="N258" t="s">
        <v>46</v>
      </c>
    </row>
    <row r="259" spans="1:14" x14ac:dyDescent="0.2">
      <c r="A259" t="s">
        <v>12</v>
      </c>
      <c r="B259" t="s">
        <v>175</v>
      </c>
      <c r="C259" t="s">
        <v>13</v>
      </c>
      <c r="D259" t="s">
        <v>324</v>
      </c>
      <c r="E259">
        <v>-147.82809481492399</v>
      </c>
    </row>
    <row r="260" spans="1:14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742</v>
      </c>
      <c r="G260" t="s">
        <v>743</v>
      </c>
      <c r="H260" t="s">
        <v>744</v>
      </c>
      <c r="I260" t="s">
        <v>323</v>
      </c>
      <c r="J260">
        <v>-4.0000000000000001E-3</v>
      </c>
      <c r="K260" t="s">
        <v>44</v>
      </c>
      <c r="L260">
        <v>-50.255000000000003</v>
      </c>
      <c r="M260" t="s">
        <v>45</v>
      </c>
      <c r="N260" t="s">
        <v>46</v>
      </c>
    </row>
    <row r="261" spans="1:14" x14ac:dyDescent="0.2">
      <c r="A261" t="s">
        <v>12</v>
      </c>
      <c r="B261" t="s">
        <v>176</v>
      </c>
      <c r="C261" s="18" t="s">
        <v>13</v>
      </c>
      <c r="D261" t="s">
        <v>324</v>
      </c>
      <c r="E261">
        <v>-212.57134015108701</v>
      </c>
    </row>
    <row r="262" spans="1:14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745</v>
      </c>
      <c r="G262" t="s">
        <v>746</v>
      </c>
      <c r="H262" t="s">
        <v>747</v>
      </c>
      <c r="I262" t="s">
        <v>323</v>
      </c>
      <c r="J262">
        <v>3.0000000000000001E-3</v>
      </c>
      <c r="K262" t="s">
        <v>44</v>
      </c>
      <c r="L262">
        <v>-52.776000000000003</v>
      </c>
      <c r="M262" t="s">
        <v>45</v>
      </c>
      <c r="N262" t="s">
        <v>46</v>
      </c>
    </row>
    <row r="263" spans="1:14" x14ac:dyDescent="0.2">
      <c r="A263" t="s">
        <v>12</v>
      </c>
      <c r="B263" t="s">
        <v>177</v>
      </c>
      <c r="C263" s="18" t="s">
        <v>13</v>
      </c>
      <c r="D263" t="s">
        <v>324</v>
      </c>
      <c r="E263">
        <v>-244.59059738900601</v>
      </c>
    </row>
    <row r="264" spans="1:14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748</v>
      </c>
      <c r="G264" t="s">
        <v>749</v>
      </c>
      <c r="H264" t="s">
        <v>750</v>
      </c>
      <c r="I264" t="s">
        <v>323</v>
      </c>
      <c r="J264">
        <v>0.01</v>
      </c>
      <c r="K264" t="s">
        <v>44</v>
      </c>
      <c r="L264">
        <v>-55.296999999999997</v>
      </c>
      <c r="M264" t="s">
        <v>45</v>
      </c>
      <c r="N264" t="s">
        <v>46</v>
      </c>
    </row>
    <row r="265" spans="1:14" x14ac:dyDescent="0.2">
      <c r="A265" t="s">
        <v>12</v>
      </c>
      <c r="B265" t="s">
        <v>178</v>
      </c>
      <c r="C265" t="s">
        <v>13</v>
      </c>
      <c r="D265" t="s">
        <v>324</v>
      </c>
      <c r="E265">
        <v>-254.61315637588999</v>
      </c>
    </row>
    <row r="266" spans="1:14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751</v>
      </c>
      <c r="G266" t="s">
        <v>752</v>
      </c>
      <c r="H266" t="s">
        <v>753</v>
      </c>
      <c r="I266" t="s">
        <v>323</v>
      </c>
      <c r="J266">
        <v>1.7000000000000001E-2</v>
      </c>
      <c r="K266" t="s">
        <v>44</v>
      </c>
      <c r="L266">
        <v>-57.817999999999998</v>
      </c>
      <c r="M266" t="s">
        <v>45</v>
      </c>
      <c r="N266" t="s">
        <v>46</v>
      </c>
    </row>
    <row r="267" spans="1:14" x14ac:dyDescent="0.2">
      <c r="A267" t="s">
        <v>12</v>
      </c>
      <c r="B267" t="s">
        <v>179</v>
      </c>
      <c r="C267" t="s">
        <v>13</v>
      </c>
      <c r="D267" t="s">
        <v>324</v>
      </c>
      <c r="E267">
        <v>-249.10457359577799</v>
      </c>
    </row>
    <row r="268" spans="1:14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754</v>
      </c>
      <c r="G268" t="s">
        <v>383</v>
      </c>
      <c r="H268" t="s">
        <v>755</v>
      </c>
      <c r="I268" t="s">
        <v>323</v>
      </c>
      <c r="J268">
        <v>-0.28899999999999998</v>
      </c>
      <c r="K268" t="s">
        <v>44</v>
      </c>
      <c r="L268">
        <v>58.46</v>
      </c>
      <c r="M268" t="s">
        <v>45</v>
      </c>
      <c r="N268" t="s">
        <v>46</v>
      </c>
    </row>
    <row r="269" spans="1:14" x14ac:dyDescent="0.2">
      <c r="A269" t="s">
        <v>12</v>
      </c>
      <c r="B269" t="s">
        <v>180</v>
      </c>
      <c r="C269" t="s">
        <v>13</v>
      </c>
      <c r="D269" t="s">
        <v>324</v>
      </c>
      <c r="E269">
        <v>-470.36687229465599</v>
      </c>
    </row>
    <row r="270" spans="1:14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756</v>
      </c>
      <c r="G270" t="s">
        <v>348</v>
      </c>
      <c r="H270" t="s">
        <v>757</v>
      </c>
      <c r="I270" t="s">
        <v>323</v>
      </c>
      <c r="J270">
        <v>-0.28199999999999997</v>
      </c>
      <c r="K270" t="s">
        <v>44</v>
      </c>
      <c r="L270">
        <v>55.939</v>
      </c>
      <c r="M270" t="s">
        <v>45</v>
      </c>
      <c r="N270" t="s">
        <v>46</v>
      </c>
    </row>
    <row r="271" spans="1:14" x14ac:dyDescent="0.2">
      <c r="A271" t="s">
        <v>12</v>
      </c>
      <c r="B271" t="s">
        <v>181</v>
      </c>
      <c r="C271" t="s">
        <v>13</v>
      </c>
      <c r="D271" t="s">
        <v>324</v>
      </c>
      <c r="E271">
        <v>-493.566074495892</v>
      </c>
    </row>
    <row r="272" spans="1:14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758</v>
      </c>
      <c r="G272" t="s">
        <v>397</v>
      </c>
      <c r="H272" t="s">
        <v>759</v>
      </c>
      <c r="I272" t="s">
        <v>323</v>
      </c>
      <c r="J272">
        <v>-0.27500000000000002</v>
      </c>
      <c r="K272" t="s">
        <v>44</v>
      </c>
      <c r="L272">
        <v>53.417999999999999</v>
      </c>
      <c r="M272" t="s">
        <v>45</v>
      </c>
      <c r="N272" t="s">
        <v>46</v>
      </c>
    </row>
    <row r="273" spans="1:14" x14ac:dyDescent="0.2">
      <c r="A273" t="s">
        <v>12</v>
      </c>
      <c r="B273" t="s">
        <v>182</v>
      </c>
      <c r="C273" t="s">
        <v>13</v>
      </c>
      <c r="D273" t="s">
        <v>324</v>
      </c>
      <c r="E273">
        <v>-493.03772969846898</v>
      </c>
    </row>
    <row r="274" spans="1:14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760</v>
      </c>
      <c r="G274" t="s">
        <v>400</v>
      </c>
      <c r="H274" t="s">
        <v>761</v>
      </c>
      <c r="I274" t="s">
        <v>323</v>
      </c>
      <c r="J274">
        <v>-0.26800000000000002</v>
      </c>
      <c r="K274" t="s">
        <v>44</v>
      </c>
      <c r="L274">
        <v>50.896999999999998</v>
      </c>
      <c r="M274" t="s">
        <v>45</v>
      </c>
      <c r="N274" t="s">
        <v>46</v>
      </c>
    </row>
    <row r="275" spans="1:14" x14ac:dyDescent="0.2">
      <c r="A275" t="s">
        <v>12</v>
      </c>
      <c r="B275" t="s">
        <v>183</v>
      </c>
      <c r="C275" t="s">
        <v>13</v>
      </c>
      <c r="D275" t="s">
        <v>324</v>
      </c>
      <c r="E275">
        <v>-452.77324251996703</v>
      </c>
    </row>
    <row r="276" spans="1:14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762</v>
      </c>
      <c r="G276" t="s">
        <v>349</v>
      </c>
      <c r="H276" t="s">
        <v>763</v>
      </c>
      <c r="I276" t="s">
        <v>323</v>
      </c>
      <c r="J276">
        <v>-0.26200000000000001</v>
      </c>
      <c r="K276" t="s">
        <v>44</v>
      </c>
      <c r="L276">
        <v>48.375999999999998</v>
      </c>
      <c r="M276" t="s">
        <v>45</v>
      </c>
      <c r="N276" t="s">
        <v>46</v>
      </c>
    </row>
    <row r="277" spans="1:14" x14ac:dyDescent="0.2">
      <c r="A277" t="s">
        <v>12</v>
      </c>
      <c r="B277" t="s">
        <v>184</v>
      </c>
      <c r="C277" t="s">
        <v>13</v>
      </c>
      <c r="D277" t="s">
        <v>324</v>
      </c>
      <c r="E277">
        <v>-361.57227643415399</v>
      </c>
    </row>
    <row r="278" spans="1:14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764</v>
      </c>
      <c r="G278" t="s">
        <v>350</v>
      </c>
      <c r="H278" t="s">
        <v>765</v>
      </c>
      <c r="I278" t="s">
        <v>323</v>
      </c>
      <c r="J278">
        <v>-0.255</v>
      </c>
      <c r="K278" t="s">
        <v>44</v>
      </c>
      <c r="L278">
        <v>45.854999999999997</v>
      </c>
      <c r="M278" t="s">
        <v>45</v>
      </c>
      <c r="N278" t="s">
        <v>46</v>
      </c>
    </row>
    <row r="279" spans="1:14" x14ac:dyDescent="0.2">
      <c r="A279" t="s">
        <v>12</v>
      </c>
      <c r="B279" t="s">
        <v>185</v>
      </c>
      <c r="C279" t="s">
        <v>13</v>
      </c>
      <c r="D279" t="s">
        <v>324</v>
      </c>
      <c r="E279">
        <v>-208.580103883953</v>
      </c>
    </row>
    <row r="280" spans="1:14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766</v>
      </c>
      <c r="G280" t="s">
        <v>408</v>
      </c>
      <c r="H280" t="s">
        <v>767</v>
      </c>
      <c r="I280" t="s">
        <v>323</v>
      </c>
      <c r="J280">
        <v>-0.248</v>
      </c>
      <c r="K280" t="s">
        <v>44</v>
      </c>
      <c r="L280">
        <v>43.334000000000003</v>
      </c>
      <c r="M280" t="s">
        <v>45</v>
      </c>
      <c r="N280" t="s">
        <v>46</v>
      </c>
    </row>
    <row r="281" spans="1:14" x14ac:dyDescent="0.2">
      <c r="A281" t="s">
        <v>12</v>
      </c>
      <c r="B281" t="s">
        <v>186</v>
      </c>
      <c r="C281" t="s">
        <v>13</v>
      </c>
      <c r="D281" t="s">
        <v>324</v>
      </c>
      <c r="E281">
        <v>2.6987579963966901</v>
      </c>
    </row>
    <row r="282" spans="1:14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768</v>
      </c>
      <c r="G282" t="s">
        <v>351</v>
      </c>
      <c r="H282" t="s">
        <v>769</v>
      </c>
      <c r="I282" t="s">
        <v>323</v>
      </c>
      <c r="J282">
        <v>-0.24199999999999999</v>
      </c>
      <c r="K282" t="s">
        <v>44</v>
      </c>
      <c r="L282">
        <v>40.813000000000002</v>
      </c>
      <c r="M282" t="s">
        <v>45</v>
      </c>
      <c r="N282" t="s">
        <v>46</v>
      </c>
    </row>
    <row r="283" spans="1:14" x14ac:dyDescent="0.2">
      <c r="A283" t="s">
        <v>12</v>
      </c>
      <c r="B283" t="s">
        <v>187</v>
      </c>
      <c r="C283" t="s">
        <v>13</v>
      </c>
      <c r="D283" t="s">
        <v>324</v>
      </c>
      <c r="E283">
        <v>256.19847176109499</v>
      </c>
    </row>
    <row r="284" spans="1:14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770</v>
      </c>
      <c r="G284" t="s">
        <v>352</v>
      </c>
      <c r="H284" t="s">
        <v>771</v>
      </c>
      <c r="I284" t="s">
        <v>323</v>
      </c>
      <c r="J284">
        <v>-0.23499999999999999</v>
      </c>
      <c r="K284" t="s">
        <v>44</v>
      </c>
      <c r="L284">
        <v>38.292000000000002</v>
      </c>
      <c r="M284" t="s">
        <v>45</v>
      </c>
      <c r="N284" t="s">
        <v>46</v>
      </c>
    </row>
    <row r="285" spans="1:14" x14ac:dyDescent="0.2">
      <c r="A285" t="s">
        <v>12</v>
      </c>
      <c r="B285" t="s">
        <v>188</v>
      </c>
      <c r="C285" t="s">
        <v>13</v>
      </c>
      <c r="D285" t="s">
        <v>324</v>
      </c>
      <c r="E285">
        <v>518.58987772709395</v>
      </c>
    </row>
    <row r="286" spans="1:14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772</v>
      </c>
      <c r="G286" t="s">
        <v>353</v>
      </c>
      <c r="H286" t="s">
        <v>773</v>
      </c>
      <c r="I286" t="s">
        <v>323</v>
      </c>
      <c r="J286">
        <v>-0.22800000000000001</v>
      </c>
      <c r="K286" t="s">
        <v>44</v>
      </c>
      <c r="L286">
        <v>35.771000000000001</v>
      </c>
      <c r="M286" t="s">
        <v>45</v>
      </c>
      <c r="N286" t="s">
        <v>46</v>
      </c>
    </row>
    <row r="287" spans="1:14" x14ac:dyDescent="0.2">
      <c r="A287" t="s">
        <v>12</v>
      </c>
      <c r="B287" t="s">
        <v>189</v>
      </c>
      <c r="C287" t="s">
        <v>13</v>
      </c>
      <c r="D287" t="s">
        <v>324</v>
      </c>
      <c r="E287">
        <v>755.23355115177503</v>
      </c>
    </row>
    <row r="288" spans="1:14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774</v>
      </c>
      <c r="G288" t="s">
        <v>419</v>
      </c>
      <c r="H288" t="s">
        <v>775</v>
      </c>
      <c r="I288" t="s">
        <v>323</v>
      </c>
      <c r="J288">
        <v>-0.221</v>
      </c>
      <c r="K288" t="s">
        <v>44</v>
      </c>
      <c r="L288">
        <v>33.25</v>
      </c>
      <c r="M288" t="s">
        <v>45</v>
      </c>
      <c r="N288" t="s">
        <v>46</v>
      </c>
    </row>
    <row r="289" spans="1:14" x14ac:dyDescent="0.2">
      <c r="A289" t="s">
        <v>12</v>
      </c>
      <c r="B289" t="s">
        <v>190</v>
      </c>
      <c r="C289" t="s">
        <v>13</v>
      </c>
      <c r="D289" t="s">
        <v>324</v>
      </c>
      <c r="E289">
        <v>940.08384999714394</v>
      </c>
    </row>
    <row r="290" spans="1:14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776</v>
      </c>
      <c r="G290" t="s">
        <v>354</v>
      </c>
      <c r="H290" t="s">
        <v>777</v>
      </c>
      <c r="I290" t="s">
        <v>323</v>
      </c>
      <c r="J290">
        <v>-0.215</v>
      </c>
      <c r="K290" t="s">
        <v>44</v>
      </c>
      <c r="L290">
        <v>30.728999999999999</v>
      </c>
      <c r="M290" t="s">
        <v>45</v>
      </c>
      <c r="N290" t="s">
        <v>46</v>
      </c>
    </row>
    <row r="291" spans="1:14" x14ac:dyDescent="0.2">
      <c r="A291" t="s">
        <v>12</v>
      </c>
      <c r="B291" t="s">
        <v>191</v>
      </c>
      <c r="C291" t="s">
        <v>13</v>
      </c>
      <c r="D291" t="s">
        <v>324</v>
      </c>
      <c r="E291">
        <v>1058.6806508767099</v>
      </c>
    </row>
    <row r="292" spans="1:14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778</v>
      </c>
      <c r="G292" t="s">
        <v>355</v>
      </c>
      <c r="H292" t="s">
        <v>779</v>
      </c>
      <c r="I292" t="s">
        <v>323</v>
      </c>
      <c r="J292">
        <v>-0.20799999999999999</v>
      </c>
      <c r="K292" t="s">
        <v>44</v>
      </c>
      <c r="L292">
        <v>28.207000000000001</v>
      </c>
      <c r="M292" t="s">
        <v>45</v>
      </c>
      <c r="N292" t="s">
        <v>46</v>
      </c>
    </row>
    <row r="293" spans="1:14" x14ac:dyDescent="0.2">
      <c r="A293" t="s">
        <v>12</v>
      </c>
      <c r="B293" t="s">
        <v>192</v>
      </c>
      <c r="C293" t="s">
        <v>13</v>
      </c>
      <c r="D293" t="s">
        <v>324</v>
      </c>
      <c r="E293">
        <v>1115.8567310288799</v>
      </c>
    </row>
    <row r="294" spans="1:14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780</v>
      </c>
      <c r="G294" t="s">
        <v>356</v>
      </c>
      <c r="H294" t="s">
        <v>781</v>
      </c>
      <c r="I294" t="s">
        <v>323</v>
      </c>
      <c r="J294">
        <v>-0.20100000000000001</v>
      </c>
      <c r="K294" t="s">
        <v>44</v>
      </c>
      <c r="L294">
        <v>25.686</v>
      </c>
      <c r="M294" t="s">
        <v>45</v>
      </c>
      <c r="N294" t="s">
        <v>46</v>
      </c>
    </row>
    <row r="295" spans="1:14" x14ac:dyDescent="0.2">
      <c r="A295" t="s">
        <v>12</v>
      </c>
      <c r="B295" t="s">
        <v>193</v>
      </c>
      <c r="C295" t="s">
        <v>13</v>
      </c>
      <c r="D295" t="s">
        <v>324</v>
      </c>
      <c r="E295">
        <v>1124.4964998947401</v>
      </c>
    </row>
    <row r="296" spans="1:14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782</v>
      </c>
      <c r="G296" t="s">
        <v>429</v>
      </c>
      <c r="H296" t="s">
        <v>783</v>
      </c>
      <c r="I296" t="s">
        <v>323</v>
      </c>
      <c r="J296">
        <v>-0.19400000000000001</v>
      </c>
      <c r="K296" t="s">
        <v>44</v>
      </c>
      <c r="L296">
        <v>23.164999999999999</v>
      </c>
      <c r="M296" t="s">
        <v>45</v>
      </c>
      <c r="N296" t="s">
        <v>46</v>
      </c>
    </row>
    <row r="297" spans="1:14" x14ac:dyDescent="0.2">
      <c r="A297" t="s">
        <v>12</v>
      </c>
      <c r="B297" t="s">
        <v>194</v>
      </c>
      <c r="C297" t="s">
        <v>13</v>
      </c>
      <c r="D297" t="s">
        <v>324</v>
      </c>
      <c r="E297">
        <v>1102.16284390845</v>
      </c>
    </row>
    <row r="298" spans="1:14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784</v>
      </c>
      <c r="G298" t="s">
        <v>357</v>
      </c>
      <c r="H298" t="s">
        <v>785</v>
      </c>
      <c r="I298" t="s">
        <v>323</v>
      </c>
      <c r="J298">
        <v>-0.188</v>
      </c>
      <c r="K298" t="s">
        <v>44</v>
      </c>
      <c r="L298">
        <v>20.643999999999998</v>
      </c>
      <c r="M298" t="s">
        <v>45</v>
      </c>
      <c r="N298" t="s">
        <v>46</v>
      </c>
    </row>
    <row r="299" spans="1:14" x14ac:dyDescent="0.2">
      <c r="A299" t="s">
        <v>12</v>
      </c>
      <c r="B299" t="s">
        <v>195</v>
      </c>
      <c r="C299" t="s">
        <v>13</v>
      </c>
      <c r="D299" t="s">
        <v>324</v>
      </c>
      <c r="E299">
        <v>1062.7080991775099</v>
      </c>
    </row>
    <row r="300" spans="1:14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786</v>
      </c>
      <c r="G300" t="s">
        <v>358</v>
      </c>
      <c r="H300" t="s">
        <v>787</v>
      </c>
      <c r="I300" t="s">
        <v>323</v>
      </c>
      <c r="J300">
        <v>-0.18099999999999999</v>
      </c>
      <c r="K300" t="s">
        <v>44</v>
      </c>
      <c r="L300">
        <v>18.123000000000001</v>
      </c>
      <c r="M300" t="s">
        <v>45</v>
      </c>
      <c r="N300" t="s">
        <v>46</v>
      </c>
    </row>
    <row r="301" spans="1:14" x14ac:dyDescent="0.2">
      <c r="A301" t="s">
        <v>12</v>
      </c>
      <c r="B301" t="s">
        <v>196</v>
      </c>
      <c r="C301" t="s">
        <v>13</v>
      </c>
      <c r="D301" t="s">
        <v>324</v>
      </c>
      <c r="E301">
        <v>1018.12924203117</v>
      </c>
    </row>
    <row r="302" spans="1:14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788</v>
      </c>
      <c r="G302" t="s">
        <v>789</v>
      </c>
      <c r="H302" t="s">
        <v>790</v>
      </c>
      <c r="I302" t="s">
        <v>323</v>
      </c>
      <c r="J302">
        <v>-0.17399999999999999</v>
      </c>
      <c r="K302" t="s">
        <v>44</v>
      </c>
      <c r="L302">
        <v>15.602</v>
      </c>
      <c r="M302" t="s">
        <v>45</v>
      </c>
      <c r="N302" t="s">
        <v>46</v>
      </c>
    </row>
    <row r="303" spans="1:14" x14ac:dyDescent="0.2">
      <c r="A303" t="s">
        <v>12</v>
      </c>
      <c r="B303" t="s">
        <v>197</v>
      </c>
      <c r="C303" t="s">
        <v>13</v>
      </c>
      <c r="D303" t="s">
        <v>324</v>
      </c>
      <c r="E303">
        <v>974.14979717961796</v>
      </c>
    </row>
    <row r="304" spans="1:14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791</v>
      </c>
      <c r="G304" t="s">
        <v>792</v>
      </c>
      <c r="H304" t="s">
        <v>793</v>
      </c>
      <c r="I304" t="s">
        <v>323</v>
      </c>
      <c r="J304">
        <v>-0.16700000000000001</v>
      </c>
      <c r="K304" t="s">
        <v>44</v>
      </c>
      <c r="L304">
        <v>13.081</v>
      </c>
      <c r="M304" t="s">
        <v>45</v>
      </c>
      <c r="N304" t="s">
        <v>46</v>
      </c>
    </row>
    <row r="305" spans="1:14" x14ac:dyDescent="0.2">
      <c r="A305" t="s">
        <v>12</v>
      </c>
      <c r="B305" t="s">
        <v>198</v>
      </c>
      <c r="C305" t="s">
        <v>13</v>
      </c>
      <c r="D305" t="s">
        <v>324</v>
      </c>
      <c r="E305">
        <v>935.32036187641199</v>
      </c>
    </row>
    <row r="306" spans="1:14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794</v>
      </c>
      <c r="G306" t="s">
        <v>359</v>
      </c>
      <c r="H306" t="s">
        <v>795</v>
      </c>
      <c r="I306" t="s">
        <v>323</v>
      </c>
      <c r="J306">
        <v>-0.161</v>
      </c>
      <c r="K306" t="s">
        <v>44</v>
      </c>
      <c r="L306">
        <v>10.56</v>
      </c>
      <c r="M306" t="s">
        <v>45</v>
      </c>
      <c r="N306" t="s">
        <v>46</v>
      </c>
    </row>
    <row r="307" spans="1:14" x14ac:dyDescent="0.2">
      <c r="A307" t="s">
        <v>12</v>
      </c>
      <c r="B307" t="s">
        <v>199</v>
      </c>
      <c r="C307" t="s">
        <v>13</v>
      </c>
      <c r="D307" t="s">
        <v>324</v>
      </c>
      <c r="E307">
        <v>902.48500489192998</v>
      </c>
    </row>
    <row r="308" spans="1:14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796</v>
      </c>
      <c r="G308" t="s">
        <v>360</v>
      </c>
      <c r="H308" t="s">
        <v>797</v>
      </c>
      <c r="I308" t="s">
        <v>323</v>
      </c>
      <c r="J308">
        <v>-0.154</v>
      </c>
      <c r="K308" t="s">
        <v>44</v>
      </c>
      <c r="L308">
        <v>8.0389999999999997</v>
      </c>
      <c r="M308" t="s">
        <v>45</v>
      </c>
      <c r="N308" t="s">
        <v>46</v>
      </c>
    </row>
    <row r="309" spans="1:14" x14ac:dyDescent="0.2">
      <c r="A309" t="s">
        <v>12</v>
      </c>
      <c r="B309" t="s">
        <v>200</v>
      </c>
      <c r="C309" t="s">
        <v>13</v>
      </c>
      <c r="D309" t="s">
        <v>324</v>
      </c>
      <c r="E309">
        <v>876.37947861093699</v>
      </c>
    </row>
    <row r="310" spans="1:14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798</v>
      </c>
      <c r="G310" t="s">
        <v>437</v>
      </c>
      <c r="H310" t="s">
        <v>799</v>
      </c>
      <c r="I310" t="s">
        <v>323</v>
      </c>
      <c r="J310">
        <v>-0.14699999999999999</v>
      </c>
      <c r="K310" t="s">
        <v>44</v>
      </c>
      <c r="L310">
        <v>5.5179999999999998</v>
      </c>
      <c r="M310" t="s">
        <v>45</v>
      </c>
      <c r="N310" t="s">
        <v>46</v>
      </c>
    </row>
    <row r="311" spans="1:14" x14ac:dyDescent="0.2">
      <c r="A311" t="s">
        <v>12</v>
      </c>
      <c r="B311" t="s">
        <v>201</v>
      </c>
      <c r="C311" t="s">
        <v>13</v>
      </c>
      <c r="D311" t="s">
        <v>324</v>
      </c>
      <c r="E311">
        <v>857.64697956274097</v>
      </c>
    </row>
    <row r="312" spans="1:14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800</v>
      </c>
      <c r="G312" t="s">
        <v>361</v>
      </c>
      <c r="H312" t="s">
        <v>801</v>
      </c>
      <c r="I312" t="s">
        <v>323</v>
      </c>
      <c r="J312">
        <v>-0.14099999999999999</v>
      </c>
      <c r="K312" t="s">
        <v>44</v>
      </c>
      <c r="L312">
        <v>2.9969999999999999</v>
      </c>
      <c r="M312" t="s">
        <v>45</v>
      </c>
      <c r="N312" t="s">
        <v>46</v>
      </c>
    </row>
    <row r="313" spans="1:14" x14ac:dyDescent="0.2">
      <c r="A313" t="s">
        <v>12</v>
      </c>
      <c r="B313" t="s">
        <v>202</v>
      </c>
      <c r="C313" t="s">
        <v>13</v>
      </c>
      <c r="D313" t="s">
        <v>324</v>
      </c>
      <c r="E313">
        <v>844.75768100803805</v>
      </c>
    </row>
    <row r="314" spans="1:14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802</v>
      </c>
      <c r="G314" t="s">
        <v>362</v>
      </c>
      <c r="H314" t="s">
        <v>803</v>
      </c>
      <c r="I314" t="s">
        <v>323</v>
      </c>
      <c r="J314">
        <v>-0.13400000000000001</v>
      </c>
      <c r="K314" t="s">
        <v>44</v>
      </c>
      <c r="L314">
        <v>0.47599999999999998</v>
      </c>
      <c r="M314" t="s">
        <v>45</v>
      </c>
      <c r="N314" t="s">
        <v>46</v>
      </c>
    </row>
    <row r="315" spans="1:14" x14ac:dyDescent="0.2">
      <c r="A315" t="s">
        <v>12</v>
      </c>
      <c r="B315" t="s">
        <v>203</v>
      </c>
      <c r="C315" t="s">
        <v>13</v>
      </c>
      <c r="D315" t="s">
        <v>324</v>
      </c>
      <c r="E315">
        <v>838.58557828694995</v>
      </c>
    </row>
    <row r="316" spans="1:14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804</v>
      </c>
      <c r="G316" t="s">
        <v>363</v>
      </c>
      <c r="H316" t="s">
        <v>805</v>
      </c>
      <c r="I316" t="s">
        <v>323</v>
      </c>
      <c r="J316">
        <v>-0.127</v>
      </c>
      <c r="K316" t="s">
        <v>44</v>
      </c>
      <c r="L316">
        <v>-2.0449999999999999</v>
      </c>
      <c r="M316" t="s">
        <v>45</v>
      </c>
      <c r="N316" t="s">
        <v>46</v>
      </c>
    </row>
    <row r="317" spans="1:14" x14ac:dyDescent="0.2">
      <c r="A317" t="s">
        <v>12</v>
      </c>
      <c r="B317" t="s">
        <v>204</v>
      </c>
      <c r="C317" t="s">
        <v>13</v>
      </c>
      <c r="D317" t="s">
        <v>324</v>
      </c>
      <c r="E317">
        <v>838.87376250745297</v>
      </c>
    </row>
    <row r="318" spans="1:14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806</v>
      </c>
      <c r="G318" t="s">
        <v>448</v>
      </c>
      <c r="H318" t="s">
        <v>807</v>
      </c>
      <c r="I318" t="s">
        <v>323</v>
      </c>
      <c r="J318">
        <v>-0.12</v>
      </c>
      <c r="K318" t="s">
        <v>44</v>
      </c>
      <c r="L318">
        <v>-4.5659999999999998</v>
      </c>
      <c r="M318" t="s">
        <v>45</v>
      </c>
      <c r="N318" t="s">
        <v>46</v>
      </c>
    </row>
    <row r="319" spans="1:14" x14ac:dyDescent="0.2">
      <c r="A319" t="s">
        <v>12</v>
      </c>
      <c r="B319" t="s">
        <v>205</v>
      </c>
      <c r="C319" t="s">
        <v>13</v>
      </c>
      <c r="D319" t="s">
        <v>324</v>
      </c>
      <c r="E319">
        <v>845.16573530163805</v>
      </c>
    </row>
    <row r="320" spans="1:14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808</v>
      </c>
      <c r="G320" t="s">
        <v>384</v>
      </c>
      <c r="H320" t="s">
        <v>809</v>
      </c>
      <c r="I320" t="s">
        <v>323</v>
      </c>
      <c r="J320">
        <v>-0.114</v>
      </c>
      <c r="K320" t="s">
        <v>44</v>
      </c>
      <c r="L320">
        <v>-7.0869999999999997</v>
      </c>
      <c r="M320" t="s">
        <v>45</v>
      </c>
      <c r="N320" t="s">
        <v>46</v>
      </c>
    </row>
    <row r="321" spans="1:14" x14ac:dyDescent="0.2">
      <c r="A321" t="s">
        <v>12</v>
      </c>
      <c r="B321" t="s">
        <v>206</v>
      </c>
      <c r="C321" t="s">
        <v>13</v>
      </c>
      <c r="D321" t="s">
        <v>324</v>
      </c>
      <c r="E321">
        <v>857.06449150973003</v>
      </c>
    </row>
    <row r="322" spans="1:14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810</v>
      </c>
      <c r="G322" t="s">
        <v>454</v>
      </c>
      <c r="H322" t="s">
        <v>811</v>
      </c>
      <c r="I322" t="s">
        <v>323</v>
      </c>
      <c r="J322">
        <v>-0.107</v>
      </c>
      <c r="K322" t="s">
        <v>44</v>
      </c>
      <c r="L322">
        <v>-9.6080000000000005</v>
      </c>
      <c r="M322" t="s">
        <v>45</v>
      </c>
      <c r="N322" t="s">
        <v>46</v>
      </c>
    </row>
    <row r="323" spans="1:14" x14ac:dyDescent="0.2">
      <c r="A323" t="s">
        <v>12</v>
      </c>
      <c r="B323" t="s">
        <v>207</v>
      </c>
      <c r="C323" t="s">
        <v>13</v>
      </c>
      <c r="D323" t="s">
        <v>324</v>
      </c>
      <c r="E323">
        <v>873.86566855107196</v>
      </c>
    </row>
    <row r="324" spans="1:14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812</v>
      </c>
      <c r="G324" t="s">
        <v>457</v>
      </c>
      <c r="H324" t="s">
        <v>813</v>
      </c>
      <c r="I324" t="s">
        <v>323</v>
      </c>
      <c r="J324">
        <v>-0.1</v>
      </c>
      <c r="K324" t="s">
        <v>44</v>
      </c>
      <c r="L324">
        <v>-12.129</v>
      </c>
      <c r="M324" t="s">
        <v>45</v>
      </c>
      <c r="N324" t="s">
        <v>46</v>
      </c>
    </row>
    <row r="325" spans="1:14" x14ac:dyDescent="0.2">
      <c r="A325" t="s">
        <v>12</v>
      </c>
      <c r="B325" t="s">
        <v>208</v>
      </c>
      <c r="C325" t="s">
        <v>13</v>
      </c>
      <c r="D325" t="s">
        <v>324</v>
      </c>
      <c r="E325">
        <v>893.91383362986198</v>
      </c>
    </row>
    <row r="326" spans="1:14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814</v>
      </c>
      <c r="G326" t="s">
        <v>460</v>
      </c>
      <c r="H326" t="s">
        <v>815</v>
      </c>
      <c r="I326" t="s">
        <v>323</v>
      </c>
      <c r="J326">
        <v>-9.2999999999999999E-2</v>
      </c>
      <c r="K326" t="s">
        <v>44</v>
      </c>
      <c r="L326">
        <v>-14.651</v>
      </c>
      <c r="M326" t="s">
        <v>45</v>
      </c>
      <c r="N326" t="s">
        <v>46</v>
      </c>
    </row>
    <row r="327" spans="1:14" x14ac:dyDescent="0.2">
      <c r="A327" t="s">
        <v>12</v>
      </c>
      <c r="B327" t="s">
        <v>209</v>
      </c>
      <c r="C327" t="s">
        <v>13</v>
      </c>
      <c r="D327" t="s">
        <v>324</v>
      </c>
      <c r="E327">
        <v>915.57978629538002</v>
      </c>
    </row>
    <row r="328" spans="1:14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816</v>
      </c>
      <c r="G328" t="s">
        <v>817</v>
      </c>
      <c r="H328" t="s">
        <v>818</v>
      </c>
      <c r="I328" t="s">
        <v>323</v>
      </c>
      <c r="J328">
        <v>-8.6999999999999994E-2</v>
      </c>
      <c r="K328" t="s">
        <v>44</v>
      </c>
      <c r="L328">
        <v>-17.172000000000001</v>
      </c>
      <c r="M328" t="s">
        <v>45</v>
      </c>
      <c r="N328" t="s">
        <v>46</v>
      </c>
    </row>
    <row r="329" spans="1:14" x14ac:dyDescent="0.2">
      <c r="A329" t="s">
        <v>12</v>
      </c>
      <c r="B329" t="s">
        <v>210</v>
      </c>
      <c r="C329" t="s">
        <v>13</v>
      </c>
      <c r="D329" t="s">
        <v>324</v>
      </c>
      <c r="E329">
        <v>937.49926234100303</v>
      </c>
    </row>
    <row r="330" spans="1:14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819</v>
      </c>
      <c r="G330" t="s">
        <v>466</v>
      </c>
      <c r="H330" t="s">
        <v>820</v>
      </c>
      <c r="I330" t="s">
        <v>323</v>
      </c>
      <c r="J330">
        <v>-0.08</v>
      </c>
      <c r="K330" t="s">
        <v>44</v>
      </c>
      <c r="L330">
        <v>-19.693000000000001</v>
      </c>
      <c r="M330" t="s">
        <v>45</v>
      </c>
      <c r="N330" t="s">
        <v>46</v>
      </c>
    </row>
    <row r="331" spans="1:14" x14ac:dyDescent="0.2">
      <c r="A331" t="s">
        <v>12</v>
      </c>
      <c r="B331" t="s">
        <v>211</v>
      </c>
      <c r="C331" t="s">
        <v>13</v>
      </c>
      <c r="D331" t="s">
        <v>324</v>
      </c>
      <c r="E331">
        <v>951.42671112226799</v>
      </c>
    </row>
    <row r="332" spans="1:14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821</v>
      </c>
      <c r="G332" t="s">
        <v>469</v>
      </c>
      <c r="H332" t="s">
        <v>822</v>
      </c>
      <c r="I332" t="s">
        <v>323</v>
      </c>
      <c r="J332">
        <v>-7.2999999999999995E-2</v>
      </c>
      <c r="K332" t="s">
        <v>44</v>
      </c>
      <c r="L332">
        <v>-22.213999999999999</v>
      </c>
      <c r="M332" t="s">
        <v>45</v>
      </c>
      <c r="N332" t="s">
        <v>46</v>
      </c>
    </row>
    <row r="333" spans="1:14" x14ac:dyDescent="0.2">
      <c r="A333" t="s">
        <v>12</v>
      </c>
      <c r="B333" t="s">
        <v>212</v>
      </c>
      <c r="C333" t="s">
        <v>13</v>
      </c>
      <c r="D333" t="s">
        <v>324</v>
      </c>
      <c r="E333">
        <v>951.84985196597302</v>
      </c>
    </row>
    <row r="334" spans="1:14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823</v>
      </c>
      <c r="G334" t="s">
        <v>824</v>
      </c>
      <c r="H334" t="s">
        <v>825</v>
      </c>
      <c r="I334" t="s">
        <v>323</v>
      </c>
      <c r="J334">
        <v>-6.7000000000000004E-2</v>
      </c>
      <c r="K334" t="s">
        <v>44</v>
      </c>
      <c r="L334">
        <v>-24.734999999999999</v>
      </c>
      <c r="M334" t="s">
        <v>45</v>
      </c>
      <c r="N334" t="s">
        <v>46</v>
      </c>
    </row>
    <row r="335" spans="1:14" x14ac:dyDescent="0.2">
      <c r="A335" t="s">
        <v>12</v>
      </c>
      <c r="B335" t="s">
        <v>213</v>
      </c>
      <c r="C335" t="s">
        <v>13</v>
      </c>
      <c r="D335" t="s">
        <v>324</v>
      </c>
      <c r="E335">
        <v>933.05238314540497</v>
      </c>
    </row>
    <row r="336" spans="1:14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826</v>
      </c>
      <c r="G336" t="s">
        <v>827</v>
      </c>
      <c r="H336" t="s">
        <v>828</v>
      </c>
      <c r="I336" t="s">
        <v>323</v>
      </c>
      <c r="J336">
        <v>-0.06</v>
      </c>
      <c r="K336" t="s">
        <v>44</v>
      </c>
      <c r="L336">
        <v>-27.256</v>
      </c>
      <c r="M336" t="s">
        <v>45</v>
      </c>
      <c r="N336" t="s">
        <v>46</v>
      </c>
    </row>
    <row r="337" spans="1:14" x14ac:dyDescent="0.2">
      <c r="A337" t="s">
        <v>12</v>
      </c>
      <c r="B337" t="s">
        <v>214</v>
      </c>
      <c r="C337" t="s">
        <v>13</v>
      </c>
      <c r="D337" t="s">
        <v>324</v>
      </c>
      <c r="E337">
        <v>886.97104253180896</v>
      </c>
    </row>
    <row r="338" spans="1:14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829</v>
      </c>
      <c r="G338" t="s">
        <v>478</v>
      </c>
      <c r="H338" t="s">
        <v>830</v>
      </c>
      <c r="I338" t="s">
        <v>323</v>
      </c>
      <c r="J338">
        <v>-5.2999999999999999E-2</v>
      </c>
      <c r="K338" t="s">
        <v>44</v>
      </c>
      <c r="L338">
        <v>-29.777000000000001</v>
      </c>
      <c r="M338" t="s">
        <v>45</v>
      </c>
      <c r="N338" t="s">
        <v>46</v>
      </c>
    </row>
    <row r="339" spans="1:14" x14ac:dyDescent="0.2">
      <c r="A339" t="s">
        <v>12</v>
      </c>
      <c r="B339" t="s">
        <v>215</v>
      </c>
      <c r="C339" t="s">
        <v>13</v>
      </c>
      <c r="D339" t="s">
        <v>324</v>
      </c>
      <c r="E339">
        <v>809.58827553938499</v>
      </c>
    </row>
    <row r="340" spans="1:14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831</v>
      </c>
      <c r="G340" t="s">
        <v>481</v>
      </c>
      <c r="H340" t="s">
        <v>832</v>
      </c>
      <c r="I340" t="s">
        <v>323</v>
      </c>
      <c r="J340">
        <v>-4.5999999999999999E-2</v>
      </c>
      <c r="K340" t="s">
        <v>44</v>
      </c>
      <c r="L340">
        <v>-32.298000000000002</v>
      </c>
      <c r="M340" t="s">
        <v>45</v>
      </c>
      <c r="N340" t="s">
        <v>46</v>
      </c>
    </row>
    <row r="341" spans="1:14" x14ac:dyDescent="0.2">
      <c r="A341" t="s">
        <v>12</v>
      </c>
      <c r="B341" t="s">
        <v>216</v>
      </c>
      <c r="C341" t="s">
        <v>13</v>
      </c>
      <c r="D341" t="s">
        <v>324</v>
      </c>
      <c r="E341">
        <v>699.17025986432202</v>
      </c>
    </row>
    <row r="342" spans="1:14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833</v>
      </c>
      <c r="G342" t="s">
        <v>834</v>
      </c>
      <c r="H342" t="s">
        <v>835</v>
      </c>
      <c r="I342" t="s">
        <v>323</v>
      </c>
      <c r="J342">
        <v>-0.04</v>
      </c>
      <c r="K342" t="s">
        <v>44</v>
      </c>
      <c r="L342">
        <v>-34.819000000000003</v>
      </c>
      <c r="M342" t="s">
        <v>45</v>
      </c>
      <c r="N342" t="s">
        <v>46</v>
      </c>
    </row>
    <row r="343" spans="1:14" x14ac:dyDescent="0.2">
      <c r="A343" t="s">
        <v>12</v>
      </c>
      <c r="B343" t="s">
        <v>217</v>
      </c>
      <c r="C343" t="s">
        <v>13</v>
      </c>
      <c r="D343" t="s">
        <v>324</v>
      </c>
      <c r="E343">
        <v>562.67922156403904</v>
      </c>
    </row>
    <row r="344" spans="1:14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836</v>
      </c>
      <c r="G344" t="s">
        <v>837</v>
      </c>
      <c r="H344" t="s">
        <v>838</v>
      </c>
      <c r="I344" t="s">
        <v>323</v>
      </c>
      <c r="J344">
        <v>-3.3000000000000002E-2</v>
      </c>
      <c r="K344" t="s">
        <v>44</v>
      </c>
      <c r="L344">
        <v>-37.340000000000003</v>
      </c>
      <c r="M344" t="s">
        <v>45</v>
      </c>
      <c r="N344" t="s">
        <v>46</v>
      </c>
    </row>
    <row r="345" spans="1:14" x14ac:dyDescent="0.2">
      <c r="A345" t="s">
        <v>12</v>
      </c>
      <c r="B345" t="s">
        <v>218</v>
      </c>
      <c r="C345" t="s">
        <v>13</v>
      </c>
      <c r="D345" t="s">
        <v>324</v>
      </c>
      <c r="E345">
        <v>412.06501727455498</v>
      </c>
    </row>
    <row r="346" spans="1:14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839</v>
      </c>
      <c r="G346" t="s">
        <v>490</v>
      </c>
      <c r="H346" t="s">
        <v>840</v>
      </c>
      <c r="I346" t="s">
        <v>323</v>
      </c>
      <c r="J346">
        <v>-2.5999999999999999E-2</v>
      </c>
      <c r="K346" t="s">
        <v>44</v>
      </c>
      <c r="L346">
        <v>-39.860999999999997</v>
      </c>
      <c r="M346" t="s">
        <v>45</v>
      </c>
      <c r="N346" t="s">
        <v>46</v>
      </c>
    </row>
    <row r="347" spans="1:14" x14ac:dyDescent="0.2">
      <c r="A347" t="s">
        <v>12</v>
      </c>
      <c r="B347" t="s">
        <v>219</v>
      </c>
      <c r="C347" t="s">
        <v>13</v>
      </c>
      <c r="D347" t="s">
        <v>324</v>
      </c>
      <c r="E347">
        <v>262.86901942631403</v>
      </c>
    </row>
    <row r="348" spans="1:14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841</v>
      </c>
      <c r="G348" t="s">
        <v>493</v>
      </c>
      <c r="H348" t="s">
        <v>842</v>
      </c>
      <c r="I348" t="s">
        <v>323</v>
      </c>
      <c r="J348">
        <v>-1.9E-2</v>
      </c>
      <c r="K348" t="s">
        <v>44</v>
      </c>
      <c r="L348">
        <v>-42.381999999999998</v>
      </c>
      <c r="M348" t="s">
        <v>45</v>
      </c>
      <c r="N348" t="s">
        <v>46</v>
      </c>
    </row>
    <row r="349" spans="1:14" x14ac:dyDescent="0.2">
      <c r="A349" t="s">
        <v>12</v>
      </c>
      <c r="B349" t="s">
        <v>220</v>
      </c>
      <c r="C349" t="s">
        <v>13</v>
      </c>
      <c r="D349" t="s">
        <v>324</v>
      </c>
      <c r="E349">
        <v>127.848741452835</v>
      </c>
    </row>
    <row r="350" spans="1:14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843</v>
      </c>
      <c r="G350" t="s">
        <v>844</v>
      </c>
      <c r="H350" t="s">
        <v>845</v>
      </c>
      <c r="I350" t="s">
        <v>323</v>
      </c>
      <c r="J350">
        <v>-1.2999999999999999E-2</v>
      </c>
      <c r="K350" t="s">
        <v>44</v>
      </c>
      <c r="L350">
        <v>-44.902999999999999</v>
      </c>
      <c r="M350" t="s">
        <v>45</v>
      </c>
      <c r="N350" t="s">
        <v>46</v>
      </c>
    </row>
    <row r="351" spans="1:14" x14ac:dyDescent="0.2">
      <c r="A351" t="s">
        <v>12</v>
      </c>
      <c r="B351" t="s">
        <v>221</v>
      </c>
      <c r="C351" t="s">
        <v>13</v>
      </c>
      <c r="D351" t="s">
        <v>324</v>
      </c>
      <c r="E351">
        <v>16.419322025227601</v>
      </c>
    </row>
    <row r="352" spans="1:14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846</v>
      </c>
      <c r="G352" t="s">
        <v>499</v>
      </c>
      <c r="H352" t="s">
        <v>847</v>
      </c>
      <c r="I352" t="s">
        <v>323</v>
      </c>
      <c r="J352">
        <v>-6.0000000000000001E-3</v>
      </c>
      <c r="K352" t="s">
        <v>44</v>
      </c>
      <c r="L352">
        <v>-47.423999999999999</v>
      </c>
      <c r="M352" t="s">
        <v>45</v>
      </c>
      <c r="N352" t="s">
        <v>46</v>
      </c>
    </row>
    <row r="353" spans="1:14" x14ac:dyDescent="0.2">
      <c r="A353" t="s">
        <v>12</v>
      </c>
      <c r="B353" t="s">
        <v>222</v>
      </c>
      <c r="C353" s="18" t="s">
        <v>13</v>
      </c>
      <c r="D353" t="s">
        <v>324</v>
      </c>
      <c r="E353">
        <v>-68.314968585071298</v>
      </c>
    </row>
    <row r="354" spans="1:14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848</v>
      </c>
      <c r="G354" t="s">
        <v>502</v>
      </c>
      <c r="H354" t="s">
        <v>849</v>
      </c>
      <c r="I354" t="s">
        <v>323</v>
      </c>
      <c r="J354">
        <v>1E-3</v>
      </c>
      <c r="K354" t="s">
        <v>44</v>
      </c>
      <c r="L354">
        <v>-49.945</v>
      </c>
      <c r="M354" t="s">
        <v>45</v>
      </c>
      <c r="N354" t="s">
        <v>46</v>
      </c>
    </row>
    <row r="355" spans="1:14" x14ac:dyDescent="0.2">
      <c r="A355" t="s">
        <v>12</v>
      </c>
      <c r="B355" t="s">
        <v>223</v>
      </c>
      <c r="C355" s="18" t="s">
        <v>13</v>
      </c>
      <c r="D355" t="s">
        <v>324</v>
      </c>
      <c r="E355">
        <v>-126.511438922549</v>
      </c>
    </row>
    <row r="356" spans="1:14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850</v>
      </c>
      <c r="G356" t="s">
        <v>505</v>
      </c>
      <c r="H356" t="s">
        <v>851</v>
      </c>
      <c r="I356" t="s">
        <v>323</v>
      </c>
      <c r="J356">
        <v>8.0000000000000002E-3</v>
      </c>
      <c r="K356" t="s">
        <v>44</v>
      </c>
      <c r="L356">
        <v>-52.466000000000001</v>
      </c>
      <c r="M356" t="s">
        <v>45</v>
      </c>
      <c r="N356" t="s">
        <v>46</v>
      </c>
    </row>
    <row r="357" spans="1:14" x14ac:dyDescent="0.2">
      <c r="A357" t="s">
        <v>12</v>
      </c>
      <c r="B357" t="s">
        <v>224</v>
      </c>
      <c r="C357" s="18" t="s">
        <v>13</v>
      </c>
      <c r="D357" t="s">
        <v>324</v>
      </c>
      <c r="E357">
        <v>-161.68743761765199</v>
      </c>
    </row>
    <row r="358" spans="1:14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852</v>
      </c>
      <c r="G358" t="s">
        <v>853</v>
      </c>
      <c r="H358" t="s">
        <v>854</v>
      </c>
      <c r="I358" t="s">
        <v>323</v>
      </c>
      <c r="J358">
        <v>1.4E-2</v>
      </c>
      <c r="K358" t="s">
        <v>44</v>
      </c>
      <c r="L358">
        <v>-54.988</v>
      </c>
      <c r="M358" t="s">
        <v>45</v>
      </c>
      <c r="N358" t="s">
        <v>46</v>
      </c>
    </row>
    <row r="359" spans="1:14" x14ac:dyDescent="0.2">
      <c r="A359" t="s">
        <v>12</v>
      </c>
      <c r="B359" t="s">
        <v>225</v>
      </c>
      <c r="C359" t="s">
        <v>13</v>
      </c>
      <c r="D359" t="s">
        <v>324</v>
      </c>
      <c r="E359">
        <v>-179.23920219825101</v>
      </c>
    </row>
    <row r="360" spans="1:14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855</v>
      </c>
      <c r="G360" t="s">
        <v>856</v>
      </c>
      <c r="H360" t="s">
        <v>857</v>
      </c>
      <c r="I360" t="s">
        <v>323</v>
      </c>
      <c r="J360">
        <v>2.1000000000000001E-2</v>
      </c>
      <c r="K360" t="s">
        <v>44</v>
      </c>
      <c r="L360">
        <v>-57.509</v>
      </c>
      <c r="M360" t="s">
        <v>45</v>
      </c>
      <c r="N360" t="s">
        <v>46</v>
      </c>
    </row>
    <row r="361" spans="1:14" x14ac:dyDescent="0.2">
      <c r="A361" t="s">
        <v>12</v>
      </c>
      <c r="B361" t="s">
        <v>226</v>
      </c>
      <c r="C361" t="s">
        <v>13</v>
      </c>
      <c r="D361" t="s">
        <v>324</v>
      </c>
      <c r="E361">
        <v>-183.788935049158</v>
      </c>
    </row>
    <row r="362" spans="1:14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858</v>
      </c>
      <c r="G362" t="s">
        <v>513</v>
      </c>
      <c r="H362" t="s">
        <v>859</v>
      </c>
      <c r="I362" t="s">
        <v>323</v>
      </c>
      <c r="J362">
        <v>-0.28399999999999997</v>
      </c>
      <c r="K362" t="s">
        <v>44</v>
      </c>
      <c r="L362">
        <v>58.77</v>
      </c>
      <c r="M362" t="s">
        <v>45</v>
      </c>
      <c r="N362" t="s">
        <v>46</v>
      </c>
    </row>
    <row r="363" spans="1:14" x14ac:dyDescent="0.2">
      <c r="A363" t="s">
        <v>12</v>
      </c>
      <c r="B363" t="s">
        <v>227</v>
      </c>
      <c r="C363" t="s">
        <v>13</v>
      </c>
      <c r="D363" t="s">
        <v>324</v>
      </c>
      <c r="E363">
        <v>-351.90356588716702</v>
      </c>
    </row>
    <row r="364" spans="1:14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860</v>
      </c>
      <c r="G364" t="s">
        <v>365</v>
      </c>
      <c r="H364" t="s">
        <v>861</v>
      </c>
      <c r="I364" t="s">
        <v>323</v>
      </c>
      <c r="J364">
        <v>-0.27800000000000002</v>
      </c>
      <c r="K364" t="s">
        <v>44</v>
      </c>
      <c r="L364">
        <v>56.249000000000002</v>
      </c>
      <c r="M364" t="s">
        <v>45</v>
      </c>
      <c r="N364" t="s">
        <v>46</v>
      </c>
    </row>
    <row r="365" spans="1:14" x14ac:dyDescent="0.2">
      <c r="A365" t="s">
        <v>12</v>
      </c>
      <c r="B365" t="s">
        <v>228</v>
      </c>
      <c r="C365" t="s">
        <v>13</v>
      </c>
      <c r="D365" t="s">
        <v>324</v>
      </c>
      <c r="E365">
        <v>-356.93441037362101</v>
      </c>
    </row>
    <row r="366" spans="1:14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862</v>
      </c>
      <c r="G366" t="s">
        <v>366</v>
      </c>
      <c r="H366" t="s">
        <v>863</v>
      </c>
      <c r="I366" t="s">
        <v>323</v>
      </c>
      <c r="J366">
        <v>-0.27100000000000002</v>
      </c>
      <c r="K366" t="s">
        <v>44</v>
      </c>
      <c r="L366">
        <v>53.728000000000002</v>
      </c>
      <c r="M366" t="s">
        <v>45</v>
      </c>
      <c r="N366" t="s">
        <v>46</v>
      </c>
    </row>
    <row r="367" spans="1:14" x14ac:dyDescent="0.2">
      <c r="A367" t="s">
        <v>12</v>
      </c>
      <c r="B367" t="s">
        <v>229</v>
      </c>
      <c r="C367" t="s">
        <v>13</v>
      </c>
      <c r="D367" t="s">
        <v>324</v>
      </c>
      <c r="E367">
        <v>-341.50581086954702</v>
      </c>
    </row>
    <row r="368" spans="1:14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864</v>
      </c>
      <c r="G368" t="s">
        <v>367</v>
      </c>
      <c r="H368" t="s">
        <v>865</v>
      </c>
      <c r="I368" t="s">
        <v>323</v>
      </c>
      <c r="J368">
        <v>-0.26400000000000001</v>
      </c>
      <c r="K368" t="s">
        <v>44</v>
      </c>
      <c r="L368">
        <v>51.207000000000001</v>
      </c>
      <c r="M368" t="s">
        <v>45</v>
      </c>
      <c r="N368" t="s">
        <v>46</v>
      </c>
    </row>
    <row r="369" spans="1:14" x14ac:dyDescent="0.2">
      <c r="A369" t="s">
        <v>12</v>
      </c>
      <c r="B369" t="s">
        <v>230</v>
      </c>
      <c r="C369" t="s">
        <v>13</v>
      </c>
      <c r="D369" t="s">
        <v>324</v>
      </c>
      <c r="E369">
        <v>-297.959627097034</v>
      </c>
    </row>
    <row r="370" spans="1:14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866</v>
      </c>
      <c r="G370" t="s">
        <v>524</v>
      </c>
      <c r="H370" t="s">
        <v>867</v>
      </c>
      <c r="I370" t="s">
        <v>323</v>
      </c>
      <c r="J370">
        <v>-0.25700000000000001</v>
      </c>
      <c r="K370" t="s">
        <v>44</v>
      </c>
      <c r="L370">
        <v>48.685000000000002</v>
      </c>
      <c r="M370" t="s">
        <v>45</v>
      </c>
      <c r="N370" t="s">
        <v>46</v>
      </c>
    </row>
    <row r="371" spans="1:14" x14ac:dyDescent="0.2">
      <c r="A371" t="s">
        <v>12</v>
      </c>
      <c r="B371" t="s">
        <v>231</v>
      </c>
      <c r="C371" t="s">
        <v>13</v>
      </c>
      <c r="D371" t="s">
        <v>324</v>
      </c>
      <c r="E371">
        <v>-217.53908275227101</v>
      </c>
    </row>
    <row r="372" spans="1:14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868</v>
      </c>
      <c r="G372" t="s">
        <v>368</v>
      </c>
      <c r="H372" t="s">
        <v>869</v>
      </c>
      <c r="I372" t="s">
        <v>323</v>
      </c>
      <c r="J372">
        <v>-0.251</v>
      </c>
      <c r="K372" t="s">
        <v>44</v>
      </c>
      <c r="L372">
        <v>46.164000000000001</v>
      </c>
      <c r="M372" t="s">
        <v>45</v>
      </c>
      <c r="N372" t="s">
        <v>46</v>
      </c>
    </row>
    <row r="373" spans="1:14" x14ac:dyDescent="0.2">
      <c r="A373" t="s">
        <v>12</v>
      </c>
      <c r="B373" t="s">
        <v>232</v>
      </c>
      <c r="C373" t="s">
        <v>13</v>
      </c>
      <c r="D373" t="s">
        <v>324</v>
      </c>
      <c r="E373">
        <v>-99.861065581606198</v>
      </c>
    </row>
    <row r="374" spans="1:14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870</v>
      </c>
      <c r="G374" t="s">
        <v>369</v>
      </c>
      <c r="H374" t="s">
        <v>871</v>
      </c>
      <c r="I374" t="s">
        <v>323</v>
      </c>
      <c r="J374">
        <v>-0.24399999999999999</v>
      </c>
      <c r="K374" t="s">
        <v>44</v>
      </c>
      <c r="L374">
        <v>43.643000000000001</v>
      </c>
      <c r="M374" t="s">
        <v>45</v>
      </c>
      <c r="N374" t="s">
        <v>46</v>
      </c>
    </row>
    <row r="375" spans="1:14" x14ac:dyDescent="0.2">
      <c r="A375" t="s">
        <v>12</v>
      </c>
      <c r="B375" t="s">
        <v>233</v>
      </c>
      <c r="C375" t="s">
        <v>13</v>
      </c>
      <c r="D375" t="s">
        <v>324</v>
      </c>
      <c r="E375">
        <v>52.562407703391997</v>
      </c>
    </row>
    <row r="376" spans="1:14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872</v>
      </c>
      <c r="G376" t="s">
        <v>370</v>
      </c>
      <c r="H376" t="s">
        <v>873</v>
      </c>
      <c r="I376" t="s">
        <v>323</v>
      </c>
      <c r="J376">
        <v>-0.23699999999999999</v>
      </c>
      <c r="K376" t="s">
        <v>44</v>
      </c>
      <c r="L376">
        <v>41.122</v>
      </c>
      <c r="M376" t="s">
        <v>45</v>
      </c>
      <c r="N376" t="s">
        <v>46</v>
      </c>
    </row>
    <row r="377" spans="1:14" x14ac:dyDescent="0.2">
      <c r="A377" t="s">
        <v>12</v>
      </c>
      <c r="B377" t="s">
        <v>234</v>
      </c>
      <c r="C377" t="s">
        <v>13</v>
      </c>
      <c r="D377" t="s">
        <v>324</v>
      </c>
      <c r="E377">
        <v>224.87400221620899</v>
      </c>
    </row>
    <row r="378" spans="1:14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874</v>
      </c>
      <c r="G378" t="s">
        <v>534</v>
      </c>
      <c r="H378" t="s">
        <v>875</v>
      </c>
      <c r="I378" t="s">
        <v>323</v>
      </c>
      <c r="J378">
        <v>-0.23</v>
      </c>
      <c r="K378" t="s">
        <v>44</v>
      </c>
      <c r="L378">
        <v>38.600999999999999</v>
      </c>
      <c r="M378" t="s">
        <v>45</v>
      </c>
      <c r="N378" t="s">
        <v>46</v>
      </c>
    </row>
    <row r="379" spans="1:14" x14ac:dyDescent="0.2">
      <c r="A379" t="s">
        <v>12</v>
      </c>
      <c r="B379" t="s">
        <v>235</v>
      </c>
      <c r="C379" t="s">
        <v>13</v>
      </c>
      <c r="D379" t="s">
        <v>324</v>
      </c>
      <c r="E379">
        <v>400.131718170422</v>
      </c>
    </row>
    <row r="380" spans="1:14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876</v>
      </c>
      <c r="G380" t="s">
        <v>371</v>
      </c>
      <c r="H380" t="s">
        <v>877</v>
      </c>
      <c r="I380" t="s">
        <v>323</v>
      </c>
      <c r="J380">
        <v>-0.224</v>
      </c>
      <c r="K380" t="s">
        <v>44</v>
      </c>
      <c r="L380">
        <v>36.08</v>
      </c>
      <c r="M380" t="s">
        <v>45</v>
      </c>
      <c r="N380" t="s">
        <v>46</v>
      </c>
    </row>
    <row r="381" spans="1:14" x14ac:dyDescent="0.2">
      <c r="A381" t="s">
        <v>12</v>
      </c>
      <c r="B381" t="s">
        <v>236</v>
      </c>
      <c r="C381" t="s">
        <v>13</v>
      </c>
      <c r="D381" t="s">
        <v>324</v>
      </c>
      <c r="E381">
        <v>558.83181986973796</v>
      </c>
    </row>
    <row r="382" spans="1:14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878</v>
      </c>
      <c r="G382" t="s">
        <v>372</v>
      </c>
      <c r="H382" t="s">
        <v>879</v>
      </c>
      <c r="I382" t="s">
        <v>323</v>
      </c>
      <c r="J382">
        <v>-0.217</v>
      </c>
      <c r="K382" t="s">
        <v>44</v>
      </c>
      <c r="L382">
        <v>33.558999999999997</v>
      </c>
      <c r="M382" t="s">
        <v>45</v>
      </c>
      <c r="N382" t="s">
        <v>46</v>
      </c>
    </row>
    <row r="383" spans="1:14" x14ac:dyDescent="0.2">
      <c r="A383" t="s">
        <v>12</v>
      </c>
      <c r="B383" t="s">
        <v>237</v>
      </c>
      <c r="C383" t="s">
        <v>13</v>
      </c>
      <c r="D383" t="s">
        <v>324</v>
      </c>
      <c r="E383">
        <v>684.67368353738902</v>
      </c>
    </row>
    <row r="384" spans="1:14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880</v>
      </c>
      <c r="G384" t="s">
        <v>542</v>
      </c>
      <c r="H384" t="s">
        <v>881</v>
      </c>
      <c r="I384" t="s">
        <v>323</v>
      </c>
      <c r="J384">
        <v>-0.21</v>
      </c>
      <c r="K384" t="s">
        <v>44</v>
      </c>
      <c r="L384">
        <v>31.038</v>
      </c>
      <c r="M384" t="s">
        <v>45</v>
      </c>
      <c r="N384" t="s">
        <v>46</v>
      </c>
    </row>
    <row r="385" spans="1:14" x14ac:dyDescent="0.2">
      <c r="A385" t="s">
        <v>12</v>
      </c>
      <c r="B385" t="s">
        <v>238</v>
      </c>
      <c r="C385" t="s">
        <v>13</v>
      </c>
      <c r="D385" t="s">
        <v>324</v>
      </c>
      <c r="E385">
        <v>770.65905831559996</v>
      </c>
    </row>
    <row r="386" spans="1:14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882</v>
      </c>
      <c r="G386" t="s">
        <v>373</v>
      </c>
      <c r="H386" t="s">
        <v>883</v>
      </c>
      <c r="I386" t="s">
        <v>323</v>
      </c>
      <c r="J386">
        <v>-0.20399999999999999</v>
      </c>
      <c r="K386" t="s">
        <v>44</v>
      </c>
      <c r="L386">
        <v>28.516999999999999</v>
      </c>
      <c r="M386" t="s">
        <v>45</v>
      </c>
      <c r="N386" t="s">
        <v>46</v>
      </c>
    </row>
    <row r="387" spans="1:14" x14ac:dyDescent="0.2">
      <c r="A387" t="s">
        <v>12</v>
      </c>
      <c r="B387" t="s">
        <v>239</v>
      </c>
      <c r="C387" t="s">
        <v>13</v>
      </c>
      <c r="D387" t="s">
        <v>324</v>
      </c>
      <c r="E387">
        <v>819.07711349258898</v>
      </c>
    </row>
    <row r="388" spans="1:14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884</v>
      </c>
      <c r="G388" t="s">
        <v>374</v>
      </c>
      <c r="H388" t="s">
        <v>885</v>
      </c>
      <c r="I388" t="s">
        <v>323</v>
      </c>
      <c r="J388">
        <v>-0.19700000000000001</v>
      </c>
      <c r="K388" t="s">
        <v>44</v>
      </c>
      <c r="L388">
        <v>25.995999999999999</v>
      </c>
      <c r="M388" t="s">
        <v>45</v>
      </c>
      <c r="N388" t="s">
        <v>46</v>
      </c>
    </row>
    <row r="389" spans="1:14" x14ac:dyDescent="0.2">
      <c r="A389" t="s">
        <v>12</v>
      </c>
      <c r="B389" t="s">
        <v>240</v>
      </c>
      <c r="C389" t="s">
        <v>13</v>
      </c>
      <c r="D389" t="s">
        <v>324</v>
      </c>
      <c r="E389">
        <v>834.982703499168</v>
      </c>
    </row>
    <row r="390" spans="1:14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886</v>
      </c>
      <c r="G390" t="s">
        <v>375</v>
      </c>
      <c r="H390" t="s">
        <v>887</v>
      </c>
      <c r="I390" t="s">
        <v>323</v>
      </c>
      <c r="J390">
        <v>-0.19</v>
      </c>
      <c r="K390" t="s">
        <v>44</v>
      </c>
      <c r="L390">
        <v>23.475000000000001</v>
      </c>
      <c r="M390" t="s">
        <v>45</v>
      </c>
      <c r="N390" t="s">
        <v>46</v>
      </c>
    </row>
    <row r="391" spans="1:14" x14ac:dyDescent="0.2">
      <c r="A391" t="s">
        <v>12</v>
      </c>
      <c r="B391" t="s">
        <v>241</v>
      </c>
      <c r="C391" t="s">
        <v>13</v>
      </c>
      <c r="D391" t="s">
        <v>324</v>
      </c>
      <c r="E391">
        <v>828.133387148579</v>
      </c>
    </row>
    <row r="392" spans="1:14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888</v>
      </c>
      <c r="G392" t="s">
        <v>553</v>
      </c>
      <c r="H392" t="s">
        <v>889</v>
      </c>
      <c r="I392" t="s">
        <v>323</v>
      </c>
      <c r="J392">
        <v>-0.183</v>
      </c>
      <c r="K392" t="s">
        <v>44</v>
      </c>
      <c r="L392">
        <v>20.954000000000001</v>
      </c>
      <c r="M392" t="s">
        <v>45</v>
      </c>
      <c r="N392" t="s">
        <v>46</v>
      </c>
    </row>
    <row r="393" spans="1:14" x14ac:dyDescent="0.2">
      <c r="A393" t="s">
        <v>12</v>
      </c>
      <c r="B393" t="s">
        <v>242</v>
      </c>
      <c r="C393" t="s">
        <v>13</v>
      </c>
      <c r="D393" t="s">
        <v>324</v>
      </c>
      <c r="E393">
        <v>807.40011058381901</v>
      </c>
    </row>
    <row r="394" spans="1:14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890</v>
      </c>
      <c r="G394" t="s">
        <v>376</v>
      </c>
      <c r="H394" t="s">
        <v>891</v>
      </c>
      <c r="I394" t="s">
        <v>323</v>
      </c>
      <c r="J394">
        <v>-0.17699999999999999</v>
      </c>
      <c r="K394" t="s">
        <v>44</v>
      </c>
      <c r="L394">
        <v>18.433</v>
      </c>
      <c r="M394" t="s">
        <v>45</v>
      </c>
      <c r="N394" t="s">
        <v>46</v>
      </c>
    </row>
    <row r="395" spans="1:14" x14ac:dyDescent="0.2">
      <c r="A395" t="s">
        <v>12</v>
      </c>
      <c r="B395" t="s">
        <v>243</v>
      </c>
      <c r="C395" t="s">
        <v>13</v>
      </c>
      <c r="D395" t="s">
        <v>324</v>
      </c>
      <c r="E395">
        <v>781.67188830196199</v>
      </c>
    </row>
    <row r="396" spans="1:14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892</v>
      </c>
      <c r="G396" t="s">
        <v>377</v>
      </c>
      <c r="H396" t="s">
        <v>893</v>
      </c>
      <c r="I396" t="s">
        <v>323</v>
      </c>
      <c r="J396">
        <v>-0.17</v>
      </c>
      <c r="K396" t="s">
        <v>44</v>
      </c>
      <c r="L396">
        <v>15.912000000000001</v>
      </c>
      <c r="M396" t="s">
        <v>45</v>
      </c>
      <c r="N396" t="s">
        <v>46</v>
      </c>
    </row>
    <row r="397" spans="1:14" x14ac:dyDescent="0.2">
      <c r="A397" t="s">
        <v>12</v>
      </c>
      <c r="B397" t="s">
        <v>244</v>
      </c>
      <c r="C397" t="s">
        <v>13</v>
      </c>
      <c r="D397" t="s">
        <v>324</v>
      </c>
      <c r="E397">
        <v>752.175033994562</v>
      </c>
    </row>
    <row r="398" spans="1:14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894</v>
      </c>
      <c r="G398" t="s">
        <v>378</v>
      </c>
      <c r="H398" t="s">
        <v>895</v>
      </c>
      <c r="I398" t="s">
        <v>323</v>
      </c>
      <c r="J398">
        <v>-0.16300000000000001</v>
      </c>
      <c r="K398" t="s">
        <v>44</v>
      </c>
      <c r="L398">
        <v>13.391</v>
      </c>
      <c r="M398" t="s">
        <v>45</v>
      </c>
      <c r="N398" t="s">
        <v>46</v>
      </c>
    </row>
    <row r="399" spans="1:14" x14ac:dyDescent="0.2">
      <c r="A399" t="s">
        <v>12</v>
      </c>
      <c r="B399" t="s">
        <v>245</v>
      </c>
      <c r="C399" t="s">
        <v>13</v>
      </c>
      <c r="D399" t="s">
        <v>324</v>
      </c>
      <c r="E399">
        <v>726.67646856476495</v>
      </c>
    </row>
    <row r="400" spans="1:14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896</v>
      </c>
      <c r="G400" t="s">
        <v>897</v>
      </c>
      <c r="H400" t="s">
        <v>898</v>
      </c>
      <c r="I400" t="s">
        <v>323</v>
      </c>
      <c r="J400">
        <v>-0.156</v>
      </c>
      <c r="K400" t="s">
        <v>44</v>
      </c>
      <c r="L400">
        <v>10.87</v>
      </c>
      <c r="M400" t="s">
        <v>45</v>
      </c>
      <c r="N400" t="s">
        <v>46</v>
      </c>
    </row>
    <row r="401" spans="1:14" x14ac:dyDescent="0.2">
      <c r="A401" t="s">
        <v>12</v>
      </c>
      <c r="B401" t="s">
        <v>246</v>
      </c>
      <c r="C401" t="s">
        <v>13</v>
      </c>
      <c r="D401" t="s">
        <v>324</v>
      </c>
      <c r="E401">
        <v>703.28082591432701</v>
      </c>
    </row>
    <row r="402" spans="1:14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899</v>
      </c>
      <c r="G402" t="s">
        <v>379</v>
      </c>
      <c r="H402" t="s">
        <v>900</v>
      </c>
      <c r="I402" t="s">
        <v>323</v>
      </c>
      <c r="J402">
        <v>-0.15</v>
      </c>
      <c r="K402" t="s">
        <v>44</v>
      </c>
      <c r="L402">
        <v>8.3490000000000002</v>
      </c>
      <c r="M402" t="s">
        <v>45</v>
      </c>
      <c r="N402" t="s">
        <v>46</v>
      </c>
    </row>
    <row r="403" spans="1:14" x14ac:dyDescent="0.2">
      <c r="A403" t="s">
        <v>12</v>
      </c>
      <c r="B403" t="s">
        <v>247</v>
      </c>
      <c r="C403" t="s">
        <v>13</v>
      </c>
      <c r="D403" t="s">
        <v>324</v>
      </c>
      <c r="E403">
        <v>684.53575727435896</v>
      </c>
    </row>
    <row r="404" spans="1:14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901</v>
      </c>
      <c r="G404" t="s">
        <v>380</v>
      </c>
      <c r="H404" t="s">
        <v>902</v>
      </c>
      <c r="I404" t="s">
        <v>323</v>
      </c>
      <c r="J404">
        <v>-0.14299999999999999</v>
      </c>
      <c r="K404" t="s">
        <v>44</v>
      </c>
      <c r="L404">
        <v>5.827</v>
      </c>
      <c r="M404" t="s">
        <v>45</v>
      </c>
      <c r="N404" t="s">
        <v>46</v>
      </c>
    </row>
    <row r="405" spans="1:14" x14ac:dyDescent="0.2">
      <c r="A405" t="s">
        <v>12</v>
      </c>
      <c r="B405" t="s">
        <v>248</v>
      </c>
      <c r="C405" t="s">
        <v>13</v>
      </c>
      <c r="D405" t="s">
        <v>324</v>
      </c>
      <c r="E405">
        <v>671.07384425273096</v>
      </c>
    </row>
    <row r="406" spans="1:14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903</v>
      </c>
      <c r="G406" t="s">
        <v>561</v>
      </c>
      <c r="H406" t="s">
        <v>904</v>
      </c>
      <c r="I406" t="s">
        <v>323</v>
      </c>
      <c r="J406">
        <v>-0.13600000000000001</v>
      </c>
      <c r="K406" t="s">
        <v>44</v>
      </c>
      <c r="L406">
        <v>3.306</v>
      </c>
      <c r="M406" t="s">
        <v>45</v>
      </c>
      <c r="N406" t="s">
        <v>46</v>
      </c>
    </row>
    <row r="407" spans="1:14" x14ac:dyDescent="0.2">
      <c r="A407" t="s">
        <v>12</v>
      </c>
      <c r="B407" t="s">
        <v>249</v>
      </c>
      <c r="C407" t="s">
        <v>13</v>
      </c>
      <c r="D407" t="s">
        <v>324</v>
      </c>
      <c r="E407">
        <v>661.88607522219002</v>
      </c>
    </row>
    <row r="408" spans="1:14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905</v>
      </c>
      <c r="G408" t="s">
        <v>564</v>
      </c>
      <c r="H408" t="s">
        <v>906</v>
      </c>
      <c r="I408" t="s">
        <v>323</v>
      </c>
      <c r="J408">
        <v>-0.129</v>
      </c>
      <c r="K408" t="s">
        <v>44</v>
      </c>
      <c r="L408">
        <v>0.78500000000000003</v>
      </c>
      <c r="M408" t="s">
        <v>45</v>
      </c>
      <c r="N408" t="s">
        <v>46</v>
      </c>
    </row>
    <row r="409" spans="1:14" x14ac:dyDescent="0.2">
      <c r="A409" t="s">
        <v>12</v>
      </c>
      <c r="B409" t="s">
        <v>250</v>
      </c>
      <c r="C409" t="s">
        <v>13</v>
      </c>
      <c r="D409" t="s">
        <v>324</v>
      </c>
      <c r="E409">
        <v>656.98404952268299</v>
      </c>
    </row>
    <row r="410" spans="1:14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907</v>
      </c>
      <c r="G410" t="s">
        <v>381</v>
      </c>
      <c r="H410" t="s">
        <v>908</v>
      </c>
      <c r="I410" t="s">
        <v>323</v>
      </c>
      <c r="J410">
        <v>-0.123</v>
      </c>
      <c r="K410" t="s">
        <v>44</v>
      </c>
      <c r="L410">
        <v>-1.736</v>
      </c>
      <c r="M410" t="s">
        <v>45</v>
      </c>
      <c r="N410" t="s">
        <v>46</v>
      </c>
    </row>
    <row r="411" spans="1:14" x14ac:dyDescent="0.2">
      <c r="A411" t="s">
        <v>12</v>
      </c>
      <c r="B411" t="s">
        <v>251</v>
      </c>
      <c r="C411" t="s">
        <v>13</v>
      </c>
      <c r="D411" t="s">
        <v>324</v>
      </c>
      <c r="E411">
        <v>656.58354739767503</v>
      </c>
    </row>
    <row r="412" spans="1:14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909</v>
      </c>
      <c r="G412" t="s">
        <v>570</v>
      </c>
      <c r="H412" t="s">
        <v>910</v>
      </c>
      <c r="I412" t="s">
        <v>323</v>
      </c>
      <c r="J412">
        <v>-0.11600000000000001</v>
      </c>
      <c r="K412" t="s">
        <v>44</v>
      </c>
      <c r="L412">
        <v>-4.2569999999999997</v>
      </c>
      <c r="M412" t="s">
        <v>45</v>
      </c>
      <c r="N412" t="s">
        <v>46</v>
      </c>
    </row>
    <row r="413" spans="1:14" x14ac:dyDescent="0.2">
      <c r="A413" t="s">
        <v>12</v>
      </c>
      <c r="B413" t="s">
        <v>252</v>
      </c>
      <c r="C413" t="s">
        <v>13</v>
      </c>
      <c r="D413" t="s">
        <v>324</v>
      </c>
      <c r="E413">
        <v>660.70585534386396</v>
      </c>
    </row>
    <row r="414" spans="1:14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911</v>
      </c>
      <c r="G414" t="s">
        <v>573</v>
      </c>
      <c r="H414" t="s">
        <v>912</v>
      </c>
      <c r="I414" t="s">
        <v>323</v>
      </c>
      <c r="J414">
        <v>-0.109</v>
      </c>
      <c r="K414" t="s">
        <v>44</v>
      </c>
      <c r="L414">
        <v>-6.7779999999999996</v>
      </c>
      <c r="M414" t="s">
        <v>45</v>
      </c>
      <c r="N414" t="s">
        <v>46</v>
      </c>
    </row>
    <row r="415" spans="1:14" x14ac:dyDescent="0.2">
      <c r="A415" t="s">
        <v>12</v>
      </c>
      <c r="B415" t="s">
        <v>253</v>
      </c>
      <c r="C415" t="s">
        <v>13</v>
      </c>
      <c r="D415" t="s">
        <v>324</v>
      </c>
      <c r="E415">
        <v>668.75586602985402</v>
      </c>
    </row>
    <row r="416" spans="1:14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913</v>
      </c>
      <c r="G416" t="s">
        <v>914</v>
      </c>
      <c r="H416" t="s">
        <v>915</v>
      </c>
      <c r="I416" t="s">
        <v>323</v>
      </c>
      <c r="J416">
        <v>-0.10299999999999999</v>
      </c>
      <c r="K416" t="s">
        <v>44</v>
      </c>
      <c r="L416">
        <v>-9.2989999999999995</v>
      </c>
      <c r="M416" t="s">
        <v>45</v>
      </c>
      <c r="N416" t="s">
        <v>46</v>
      </c>
    </row>
    <row r="417" spans="1:14" x14ac:dyDescent="0.2">
      <c r="A417" t="s">
        <v>12</v>
      </c>
      <c r="B417" t="s">
        <v>254</v>
      </c>
      <c r="C417" t="s">
        <v>13</v>
      </c>
      <c r="D417" t="s">
        <v>324</v>
      </c>
      <c r="E417">
        <v>680.02651200400101</v>
      </c>
    </row>
    <row r="418" spans="1:14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916</v>
      </c>
      <c r="G418" t="s">
        <v>917</v>
      </c>
      <c r="H418" t="s">
        <v>918</v>
      </c>
      <c r="I418" t="s">
        <v>323</v>
      </c>
      <c r="J418">
        <v>-9.6000000000000002E-2</v>
      </c>
      <c r="K418" t="s">
        <v>44</v>
      </c>
      <c r="L418">
        <v>-11.82</v>
      </c>
      <c r="M418" t="s">
        <v>45</v>
      </c>
      <c r="N418" t="s">
        <v>46</v>
      </c>
    </row>
    <row r="419" spans="1:14" x14ac:dyDescent="0.2">
      <c r="A419" t="s">
        <v>12</v>
      </c>
      <c r="B419" t="s">
        <v>255</v>
      </c>
      <c r="C419" t="s">
        <v>13</v>
      </c>
      <c r="D419" t="s">
        <v>324</v>
      </c>
      <c r="E419">
        <v>693.15700753199997</v>
      </c>
    </row>
    <row r="420" spans="1:14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919</v>
      </c>
      <c r="G420" t="s">
        <v>582</v>
      </c>
      <c r="H420" t="s">
        <v>920</v>
      </c>
      <c r="I420" t="s">
        <v>323</v>
      </c>
      <c r="J420">
        <v>-8.8999999999999996E-2</v>
      </c>
      <c r="K420" t="s">
        <v>44</v>
      </c>
      <c r="L420">
        <v>-14.340999999999999</v>
      </c>
      <c r="M420" t="s">
        <v>45</v>
      </c>
      <c r="N420" t="s">
        <v>46</v>
      </c>
    </row>
    <row r="421" spans="1:14" x14ac:dyDescent="0.2">
      <c r="A421" t="s">
        <v>12</v>
      </c>
      <c r="B421" t="s">
        <v>256</v>
      </c>
      <c r="C421" t="s">
        <v>13</v>
      </c>
      <c r="D421" t="s">
        <v>324</v>
      </c>
      <c r="E421">
        <v>706.683749671957</v>
      </c>
    </row>
    <row r="422" spans="1:14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921</v>
      </c>
      <c r="G422" t="s">
        <v>585</v>
      </c>
      <c r="H422" t="s">
        <v>922</v>
      </c>
      <c r="I422" t="s">
        <v>323</v>
      </c>
      <c r="J422">
        <v>-8.2000000000000003E-2</v>
      </c>
      <c r="K422" t="s">
        <v>44</v>
      </c>
      <c r="L422">
        <v>-16.861999999999998</v>
      </c>
      <c r="M422" t="s">
        <v>45</v>
      </c>
      <c r="N422" t="s">
        <v>46</v>
      </c>
    </row>
    <row r="423" spans="1:14" x14ac:dyDescent="0.2">
      <c r="A423" t="s">
        <v>12</v>
      </c>
      <c r="B423" t="s">
        <v>257</v>
      </c>
      <c r="C423" t="s">
        <v>13</v>
      </c>
      <c r="D423" t="s">
        <v>324</v>
      </c>
      <c r="E423">
        <v>717.87530521775398</v>
      </c>
    </row>
    <row r="424" spans="1:14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923</v>
      </c>
      <c r="G424" t="s">
        <v>924</v>
      </c>
      <c r="H424" t="s">
        <v>925</v>
      </c>
      <c r="I424" t="s">
        <v>323</v>
      </c>
      <c r="J424">
        <v>-7.5999999999999998E-2</v>
      </c>
      <c r="K424" t="s">
        <v>44</v>
      </c>
      <c r="L424">
        <v>-19.382999999999999</v>
      </c>
      <c r="M424" t="s">
        <v>45</v>
      </c>
      <c r="N424" t="s">
        <v>46</v>
      </c>
    </row>
    <row r="425" spans="1:14" x14ac:dyDescent="0.2">
      <c r="A425" t="s">
        <v>12</v>
      </c>
      <c r="B425" t="s">
        <v>258</v>
      </c>
      <c r="C425" t="s">
        <v>13</v>
      </c>
      <c r="D425" t="s">
        <v>324</v>
      </c>
      <c r="E425">
        <v>722.85310754562295</v>
      </c>
    </row>
    <row r="426" spans="1:14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926</v>
      </c>
      <c r="G426" t="s">
        <v>591</v>
      </c>
      <c r="H426" t="s">
        <v>927</v>
      </c>
      <c r="I426" t="s">
        <v>323</v>
      </c>
      <c r="J426">
        <v>-6.9000000000000006E-2</v>
      </c>
      <c r="K426" t="s">
        <v>44</v>
      </c>
      <c r="L426">
        <v>-21.904</v>
      </c>
      <c r="M426" t="s">
        <v>45</v>
      </c>
      <c r="N426" t="s">
        <v>46</v>
      </c>
    </row>
    <row r="427" spans="1:14" x14ac:dyDescent="0.2">
      <c r="A427" t="s">
        <v>12</v>
      </c>
      <c r="B427" t="s">
        <v>259</v>
      </c>
      <c r="C427" t="s">
        <v>13</v>
      </c>
      <c r="D427" t="s">
        <v>324</v>
      </c>
      <c r="E427">
        <v>719.11399210964498</v>
      </c>
    </row>
    <row r="428" spans="1:14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928</v>
      </c>
      <c r="G428" t="s">
        <v>594</v>
      </c>
      <c r="H428" t="s">
        <v>929</v>
      </c>
      <c r="I428" t="s">
        <v>323</v>
      </c>
      <c r="J428">
        <v>-6.2E-2</v>
      </c>
      <c r="K428" t="s">
        <v>44</v>
      </c>
      <c r="L428">
        <v>-24.425000000000001</v>
      </c>
      <c r="M428" t="s">
        <v>45</v>
      </c>
      <c r="N428" t="s">
        <v>46</v>
      </c>
    </row>
    <row r="429" spans="1:14" x14ac:dyDescent="0.2">
      <c r="A429" t="s">
        <v>12</v>
      </c>
      <c r="B429" t="s">
        <v>260</v>
      </c>
      <c r="C429" t="s">
        <v>13</v>
      </c>
      <c r="D429" t="s">
        <v>324</v>
      </c>
      <c r="E429">
        <v>700.02251872119302</v>
      </c>
    </row>
    <row r="430" spans="1:14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930</v>
      </c>
      <c r="G430" t="s">
        <v>597</v>
      </c>
      <c r="H430" t="s">
        <v>931</v>
      </c>
      <c r="I430" t="s">
        <v>323</v>
      </c>
      <c r="J430">
        <v>-5.5E-2</v>
      </c>
      <c r="K430" t="s">
        <v>44</v>
      </c>
      <c r="L430">
        <v>-26.946000000000002</v>
      </c>
      <c r="M430" t="s">
        <v>45</v>
      </c>
      <c r="N430" t="s">
        <v>46</v>
      </c>
    </row>
    <row r="431" spans="1:14" x14ac:dyDescent="0.2">
      <c r="A431" t="s">
        <v>12</v>
      </c>
      <c r="B431" t="s">
        <v>261</v>
      </c>
      <c r="C431" t="s">
        <v>13</v>
      </c>
      <c r="D431" t="s">
        <v>324</v>
      </c>
      <c r="E431">
        <v>662.70487669967599</v>
      </c>
    </row>
    <row r="432" spans="1:14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932</v>
      </c>
      <c r="G432" t="s">
        <v>933</v>
      </c>
      <c r="H432" t="s">
        <v>934</v>
      </c>
      <c r="I432" t="s">
        <v>323</v>
      </c>
      <c r="J432">
        <v>-4.9000000000000002E-2</v>
      </c>
      <c r="K432" t="s">
        <v>44</v>
      </c>
      <c r="L432">
        <v>-29.466999999999999</v>
      </c>
      <c r="M432" t="s">
        <v>45</v>
      </c>
      <c r="N432" t="s">
        <v>46</v>
      </c>
    </row>
    <row r="433" spans="1:14" x14ac:dyDescent="0.2">
      <c r="A433" t="s">
        <v>12</v>
      </c>
      <c r="B433" t="s">
        <v>262</v>
      </c>
      <c r="C433" t="s">
        <v>13</v>
      </c>
      <c r="D433" t="s">
        <v>324</v>
      </c>
      <c r="E433">
        <v>604.42409817615601</v>
      </c>
    </row>
    <row r="434" spans="1:14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935</v>
      </c>
      <c r="G434" t="s">
        <v>603</v>
      </c>
      <c r="H434" t="s">
        <v>936</v>
      </c>
      <c r="I434" t="s">
        <v>323</v>
      </c>
      <c r="J434">
        <v>-4.2000000000000003E-2</v>
      </c>
      <c r="K434" t="s">
        <v>44</v>
      </c>
      <c r="L434">
        <v>-31.988</v>
      </c>
      <c r="M434" t="s">
        <v>45</v>
      </c>
      <c r="N434" t="s">
        <v>46</v>
      </c>
    </row>
    <row r="435" spans="1:14" x14ac:dyDescent="0.2">
      <c r="A435" t="s">
        <v>12</v>
      </c>
      <c r="B435" t="s">
        <v>263</v>
      </c>
      <c r="C435" t="s">
        <v>13</v>
      </c>
      <c r="D435" t="s">
        <v>324</v>
      </c>
      <c r="E435">
        <v>527.37347486355702</v>
      </c>
    </row>
    <row r="436" spans="1:14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937</v>
      </c>
      <c r="G436" t="s">
        <v>606</v>
      </c>
      <c r="H436" t="s">
        <v>938</v>
      </c>
      <c r="I436" t="s">
        <v>323</v>
      </c>
      <c r="J436">
        <v>-3.5000000000000003E-2</v>
      </c>
      <c r="K436" t="s">
        <v>44</v>
      </c>
      <c r="L436">
        <v>-34.509</v>
      </c>
      <c r="M436" t="s">
        <v>45</v>
      </c>
      <c r="N436" t="s">
        <v>46</v>
      </c>
    </row>
    <row r="437" spans="1:14" x14ac:dyDescent="0.2">
      <c r="A437" t="s">
        <v>12</v>
      </c>
      <c r="B437" t="s">
        <v>264</v>
      </c>
      <c r="C437" t="s">
        <v>13</v>
      </c>
      <c r="D437" t="s">
        <v>324</v>
      </c>
      <c r="E437">
        <v>432.339140264619</v>
      </c>
    </row>
    <row r="438" spans="1:14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939</v>
      </c>
      <c r="G438" t="s">
        <v>609</v>
      </c>
      <c r="H438" t="s">
        <v>940</v>
      </c>
      <c r="I438" t="s">
        <v>323</v>
      </c>
      <c r="J438">
        <v>-2.8000000000000001E-2</v>
      </c>
      <c r="K438" t="s">
        <v>44</v>
      </c>
      <c r="L438">
        <v>-37.030999999999999</v>
      </c>
      <c r="M438" t="s">
        <v>45</v>
      </c>
      <c r="N438" t="s">
        <v>46</v>
      </c>
    </row>
    <row r="439" spans="1:14" x14ac:dyDescent="0.2">
      <c r="A439" t="s">
        <v>12</v>
      </c>
      <c r="B439" t="s">
        <v>265</v>
      </c>
      <c r="C439" t="s">
        <v>13</v>
      </c>
      <c r="D439" t="s">
        <v>324</v>
      </c>
      <c r="E439">
        <v>329.43282625222798</v>
      </c>
    </row>
    <row r="440" spans="1:14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941</v>
      </c>
      <c r="G440" t="s">
        <v>942</v>
      </c>
      <c r="H440" t="s">
        <v>943</v>
      </c>
      <c r="I440" t="s">
        <v>323</v>
      </c>
      <c r="J440">
        <v>-2.1999999999999999E-2</v>
      </c>
      <c r="K440" t="s">
        <v>44</v>
      </c>
      <c r="L440">
        <v>-39.552</v>
      </c>
      <c r="M440" t="s">
        <v>45</v>
      </c>
      <c r="N440" t="s">
        <v>46</v>
      </c>
    </row>
    <row r="441" spans="1:14" x14ac:dyDescent="0.2">
      <c r="A441" t="s">
        <v>12</v>
      </c>
      <c r="B441" t="s">
        <v>266</v>
      </c>
      <c r="C441" t="s">
        <v>13</v>
      </c>
      <c r="D441" t="s">
        <v>324</v>
      </c>
      <c r="E441">
        <v>223.89575696240499</v>
      </c>
    </row>
    <row r="442" spans="1:14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944</v>
      </c>
      <c r="G442" t="s">
        <v>615</v>
      </c>
      <c r="H442" t="s">
        <v>945</v>
      </c>
      <c r="I442" t="s">
        <v>323</v>
      </c>
      <c r="J442">
        <v>-1.4999999999999999E-2</v>
      </c>
      <c r="K442" t="s">
        <v>44</v>
      </c>
      <c r="L442">
        <v>-42.073</v>
      </c>
      <c r="M442" t="s">
        <v>45</v>
      </c>
      <c r="N442" t="s">
        <v>46</v>
      </c>
    </row>
    <row r="443" spans="1:14" x14ac:dyDescent="0.2">
      <c r="A443" t="s">
        <v>12</v>
      </c>
      <c r="B443" t="s">
        <v>267</v>
      </c>
      <c r="C443" t="s">
        <v>13</v>
      </c>
      <c r="D443" t="s">
        <v>324</v>
      </c>
      <c r="E443">
        <v>127.269584080179</v>
      </c>
    </row>
    <row r="444" spans="1:14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946</v>
      </c>
      <c r="G444" t="s">
        <v>618</v>
      </c>
      <c r="H444" t="s">
        <v>947</v>
      </c>
      <c r="I444" t="s">
        <v>323</v>
      </c>
      <c r="J444">
        <v>-8.0000000000000002E-3</v>
      </c>
      <c r="K444" t="s">
        <v>44</v>
      </c>
      <c r="L444">
        <v>-44.594000000000001</v>
      </c>
      <c r="M444" t="s">
        <v>45</v>
      </c>
      <c r="N444" t="s">
        <v>46</v>
      </c>
    </row>
    <row r="445" spans="1:14" x14ac:dyDescent="0.2">
      <c r="A445" t="s">
        <v>12</v>
      </c>
      <c r="B445" t="s">
        <v>268</v>
      </c>
      <c r="C445" s="18" t="s">
        <v>13</v>
      </c>
      <c r="D445" t="s">
        <v>324</v>
      </c>
      <c r="E445">
        <v>43.334914284693298</v>
      </c>
    </row>
    <row r="446" spans="1:14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948</v>
      </c>
      <c r="G446" t="s">
        <v>949</v>
      </c>
      <c r="H446" t="s">
        <v>950</v>
      </c>
      <c r="I446" t="s">
        <v>323</v>
      </c>
      <c r="J446">
        <v>-2E-3</v>
      </c>
      <c r="K446" t="s">
        <v>44</v>
      </c>
      <c r="L446">
        <v>-47.115000000000002</v>
      </c>
      <c r="M446" t="s">
        <v>45</v>
      </c>
      <c r="N446" t="s">
        <v>46</v>
      </c>
    </row>
    <row r="447" spans="1:14" x14ac:dyDescent="0.2">
      <c r="A447" t="s">
        <v>12</v>
      </c>
      <c r="B447" t="s">
        <v>269</v>
      </c>
      <c r="C447" s="18" t="s">
        <v>13</v>
      </c>
      <c r="D447" t="s">
        <v>324</v>
      </c>
      <c r="E447">
        <v>-23.20721642538</v>
      </c>
    </row>
    <row r="448" spans="1:14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951</v>
      </c>
      <c r="G448" t="s">
        <v>952</v>
      </c>
      <c r="H448" t="s">
        <v>953</v>
      </c>
      <c r="I448" t="s">
        <v>323</v>
      </c>
      <c r="J448">
        <v>5.0000000000000001E-3</v>
      </c>
      <c r="K448" t="s">
        <v>44</v>
      </c>
      <c r="L448">
        <v>-49.636000000000003</v>
      </c>
      <c r="M448" t="s">
        <v>45</v>
      </c>
      <c r="N448" t="s">
        <v>46</v>
      </c>
    </row>
    <row r="449" spans="1:14" x14ac:dyDescent="0.2">
      <c r="A449" t="s">
        <v>12</v>
      </c>
      <c r="B449" t="s">
        <v>270</v>
      </c>
      <c r="C449" s="18" t="s">
        <v>13</v>
      </c>
      <c r="D449" t="s">
        <v>324</v>
      </c>
      <c r="E449">
        <v>-72.405822191272193</v>
      </c>
    </row>
    <row r="450" spans="1:14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954</v>
      </c>
      <c r="G450" t="s">
        <v>627</v>
      </c>
      <c r="H450" t="s">
        <v>955</v>
      </c>
      <c r="I450" t="s">
        <v>323</v>
      </c>
      <c r="J450">
        <v>1.2E-2</v>
      </c>
      <c r="K450" t="s">
        <v>44</v>
      </c>
      <c r="L450">
        <v>-52.156999999999996</v>
      </c>
      <c r="M450" t="s">
        <v>45</v>
      </c>
      <c r="N450" t="s">
        <v>46</v>
      </c>
    </row>
    <row r="451" spans="1:14" x14ac:dyDescent="0.2">
      <c r="A451" t="s">
        <v>12</v>
      </c>
      <c r="B451" t="s">
        <v>271</v>
      </c>
      <c r="C451" t="s">
        <v>13</v>
      </c>
      <c r="D451" t="s">
        <v>324</v>
      </c>
      <c r="E451">
        <v>-105.408889100789</v>
      </c>
    </row>
    <row r="452" spans="1:14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956</v>
      </c>
      <c r="G452" t="s">
        <v>957</v>
      </c>
      <c r="H452" t="s">
        <v>958</v>
      </c>
      <c r="I452" t="s">
        <v>323</v>
      </c>
      <c r="J452">
        <v>1.9E-2</v>
      </c>
      <c r="K452" t="s">
        <v>44</v>
      </c>
      <c r="L452">
        <v>-54.677999999999997</v>
      </c>
      <c r="M452" t="s">
        <v>45</v>
      </c>
      <c r="N452" t="s">
        <v>46</v>
      </c>
    </row>
    <row r="453" spans="1:14" x14ac:dyDescent="0.2">
      <c r="A453" t="s">
        <v>12</v>
      </c>
      <c r="B453" t="s">
        <v>272</v>
      </c>
      <c r="C453" t="s">
        <v>13</v>
      </c>
      <c r="D453" t="s">
        <v>324</v>
      </c>
      <c r="E453">
        <v>-125.202309513581</v>
      </c>
    </row>
    <row r="454" spans="1:14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959</v>
      </c>
      <c r="G454" t="s">
        <v>960</v>
      </c>
      <c r="H454" t="s">
        <v>961</v>
      </c>
      <c r="I454" t="s">
        <v>323</v>
      </c>
      <c r="J454">
        <v>2.5000000000000001E-2</v>
      </c>
      <c r="K454" t="s">
        <v>44</v>
      </c>
      <c r="L454">
        <v>-57.198999999999998</v>
      </c>
      <c r="M454" t="s">
        <v>45</v>
      </c>
      <c r="N454" t="s">
        <v>46</v>
      </c>
    </row>
    <row r="455" spans="1:14" x14ac:dyDescent="0.2">
      <c r="A455" t="s">
        <v>12</v>
      </c>
      <c r="B455" t="s">
        <v>273</v>
      </c>
      <c r="C455" t="s">
        <v>13</v>
      </c>
      <c r="D455" t="s">
        <v>324</v>
      </c>
      <c r="E455">
        <v>-134.39048734398199</v>
      </c>
    </row>
    <row r="456" spans="1:14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962</v>
      </c>
      <c r="G456" t="s">
        <v>325</v>
      </c>
      <c r="H456" t="s">
        <v>963</v>
      </c>
      <c r="I456" t="s">
        <v>323</v>
      </c>
      <c r="J456">
        <v>-0.28000000000000003</v>
      </c>
      <c r="K456" t="s">
        <v>44</v>
      </c>
      <c r="L456">
        <v>59.079000000000001</v>
      </c>
      <c r="M456" t="s">
        <v>45</v>
      </c>
      <c r="N456" t="s">
        <v>46</v>
      </c>
    </row>
    <row r="457" spans="1:14" x14ac:dyDescent="0.2">
      <c r="A457" t="s">
        <v>12</v>
      </c>
      <c r="B457" t="s">
        <v>274</v>
      </c>
      <c r="C457" t="s">
        <v>13</v>
      </c>
      <c r="D457" t="s">
        <v>324</v>
      </c>
      <c r="E457">
        <v>-262.71616367453697</v>
      </c>
    </row>
    <row r="458" spans="1:14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964</v>
      </c>
      <c r="G458" t="s">
        <v>326</v>
      </c>
      <c r="H458" t="s">
        <v>965</v>
      </c>
      <c r="I458" t="s">
        <v>323</v>
      </c>
      <c r="J458">
        <v>-0.27300000000000002</v>
      </c>
      <c r="K458" t="s">
        <v>44</v>
      </c>
      <c r="L458">
        <v>56.558</v>
      </c>
      <c r="M458" t="s">
        <v>45</v>
      </c>
      <c r="N458" t="s">
        <v>46</v>
      </c>
    </row>
    <row r="459" spans="1:14" x14ac:dyDescent="0.2">
      <c r="A459" t="s">
        <v>12</v>
      </c>
      <c r="B459" t="s">
        <v>275</v>
      </c>
      <c r="C459" t="s">
        <v>13</v>
      </c>
      <c r="D459" t="s">
        <v>324</v>
      </c>
      <c r="E459">
        <v>-258.58815539153602</v>
      </c>
    </row>
    <row r="460" spans="1:14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966</v>
      </c>
      <c r="G460" t="s">
        <v>327</v>
      </c>
      <c r="H460" t="s">
        <v>967</v>
      </c>
      <c r="I460" t="s">
        <v>323</v>
      </c>
      <c r="J460">
        <v>-0.26600000000000001</v>
      </c>
      <c r="K460" t="s">
        <v>44</v>
      </c>
      <c r="L460">
        <v>54.036999999999999</v>
      </c>
      <c r="M460" t="s">
        <v>45</v>
      </c>
      <c r="N460" t="s">
        <v>46</v>
      </c>
    </row>
    <row r="461" spans="1:14" x14ac:dyDescent="0.2">
      <c r="A461" t="s">
        <v>12</v>
      </c>
      <c r="B461" t="s">
        <v>276</v>
      </c>
      <c r="C461" t="s">
        <v>13</v>
      </c>
      <c r="D461" t="s">
        <v>324</v>
      </c>
      <c r="E461">
        <v>-238.13026424221999</v>
      </c>
    </row>
    <row r="462" spans="1:14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968</v>
      </c>
      <c r="G462" t="s">
        <v>328</v>
      </c>
      <c r="H462" t="s">
        <v>969</v>
      </c>
      <c r="I462" t="s">
        <v>323</v>
      </c>
      <c r="J462">
        <v>-0.26</v>
      </c>
      <c r="K462" t="s">
        <v>44</v>
      </c>
      <c r="L462">
        <v>51.515999999999998</v>
      </c>
      <c r="M462" t="s">
        <v>45</v>
      </c>
      <c r="N462" t="s">
        <v>46</v>
      </c>
    </row>
    <row r="463" spans="1:14" x14ac:dyDescent="0.2">
      <c r="A463" t="s">
        <v>12</v>
      </c>
      <c r="B463" t="s">
        <v>277</v>
      </c>
      <c r="C463" t="s">
        <v>13</v>
      </c>
      <c r="D463" t="s">
        <v>324</v>
      </c>
      <c r="E463">
        <v>-196.58251075144199</v>
      </c>
    </row>
    <row r="464" spans="1:14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970</v>
      </c>
      <c r="G464" t="s">
        <v>329</v>
      </c>
      <c r="H464" t="s">
        <v>971</v>
      </c>
      <c r="I464" t="s">
        <v>323</v>
      </c>
      <c r="J464">
        <v>-0.253</v>
      </c>
      <c r="K464" t="s">
        <v>44</v>
      </c>
      <c r="L464">
        <v>48.994999999999997</v>
      </c>
      <c r="M464" t="s">
        <v>45</v>
      </c>
      <c r="N464" t="s">
        <v>46</v>
      </c>
    </row>
    <row r="465" spans="1:14" x14ac:dyDescent="0.2">
      <c r="A465" t="s">
        <v>12</v>
      </c>
      <c r="B465" t="s">
        <v>278</v>
      </c>
      <c r="C465" t="s">
        <v>13</v>
      </c>
      <c r="D465" t="s">
        <v>324</v>
      </c>
      <c r="E465">
        <v>-132.27294723629799</v>
      </c>
    </row>
    <row r="466" spans="1:14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972</v>
      </c>
      <c r="G466" t="s">
        <v>330</v>
      </c>
      <c r="H466" t="s">
        <v>973</v>
      </c>
      <c r="I466" t="s">
        <v>323</v>
      </c>
      <c r="J466">
        <v>-0.246</v>
      </c>
      <c r="K466" t="s">
        <v>44</v>
      </c>
      <c r="L466">
        <v>46.473999999999997</v>
      </c>
      <c r="M466" t="s">
        <v>45</v>
      </c>
      <c r="N466" t="s">
        <v>46</v>
      </c>
    </row>
    <row r="467" spans="1:14" x14ac:dyDescent="0.2">
      <c r="A467" t="s">
        <v>12</v>
      </c>
      <c r="B467" t="s">
        <v>279</v>
      </c>
      <c r="C467" t="s">
        <v>13</v>
      </c>
      <c r="D467" t="s">
        <v>324</v>
      </c>
      <c r="E467">
        <v>-43.142468372159499</v>
      </c>
    </row>
    <row r="468" spans="1:14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974</v>
      </c>
      <c r="G468" t="s">
        <v>331</v>
      </c>
      <c r="H468" t="s">
        <v>975</v>
      </c>
      <c r="I468" t="s">
        <v>323</v>
      </c>
      <c r="J468">
        <v>-0.24</v>
      </c>
      <c r="K468" t="s">
        <v>44</v>
      </c>
      <c r="L468">
        <v>43.953000000000003</v>
      </c>
      <c r="M468" t="s">
        <v>45</v>
      </c>
      <c r="N468" t="s">
        <v>46</v>
      </c>
    </row>
    <row r="469" spans="1:14" x14ac:dyDescent="0.2">
      <c r="A469" t="s">
        <v>12</v>
      </c>
      <c r="B469" t="s">
        <v>280</v>
      </c>
      <c r="C469" t="s">
        <v>13</v>
      </c>
      <c r="D469" t="s">
        <v>324</v>
      </c>
      <c r="E469">
        <v>64.706978011156295</v>
      </c>
    </row>
    <row r="470" spans="1:14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976</v>
      </c>
      <c r="G470" t="s">
        <v>332</v>
      </c>
      <c r="H470" t="s">
        <v>977</v>
      </c>
      <c r="I470" t="s">
        <v>323</v>
      </c>
      <c r="J470">
        <v>-0.23300000000000001</v>
      </c>
      <c r="K470" t="s">
        <v>44</v>
      </c>
      <c r="L470">
        <v>41.432000000000002</v>
      </c>
      <c r="M470" t="s">
        <v>45</v>
      </c>
      <c r="N470" t="s">
        <v>46</v>
      </c>
    </row>
    <row r="471" spans="1:14" x14ac:dyDescent="0.2">
      <c r="A471" t="s">
        <v>12</v>
      </c>
      <c r="B471" t="s">
        <v>281</v>
      </c>
      <c r="C471" t="s">
        <v>13</v>
      </c>
      <c r="D471" t="s">
        <v>324</v>
      </c>
      <c r="E471">
        <v>184.05868332823201</v>
      </c>
    </row>
    <row r="472" spans="1:14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978</v>
      </c>
      <c r="G472" t="s">
        <v>333</v>
      </c>
      <c r="H472" t="s">
        <v>979</v>
      </c>
      <c r="I472" t="s">
        <v>323</v>
      </c>
      <c r="J472">
        <v>-0.22600000000000001</v>
      </c>
      <c r="K472" t="s">
        <v>44</v>
      </c>
      <c r="L472">
        <v>38.911000000000001</v>
      </c>
      <c r="M472" t="s">
        <v>45</v>
      </c>
      <c r="N472" t="s">
        <v>46</v>
      </c>
    </row>
    <row r="473" spans="1:14" x14ac:dyDescent="0.2">
      <c r="A473" t="s">
        <v>12</v>
      </c>
      <c r="B473" t="s">
        <v>282</v>
      </c>
      <c r="C473" t="s">
        <v>13</v>
      </c>
      <c r="D473" t="s">
        <v>324</v>
      </c>
      <c r="E473">
        <v>302.650124278742</v>
      </c>
    </row>
    <row r="474" spans="1:14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980</v>
      </c>
      <c r="G474" t="s">
        <v>334</v>
      </c>
      <c r="H474" t="s">
        <v>981</v>
      </c>
      <c r="I474" t="s">
        <v>323</v>
      </c>
      <c r="J474">
        <v>-0.219</v>
      </c>
      <c r="K474" t="s">
        <v>44</v>
      </c>
      <c r="L474">
        <v>36.39</v>
      </c>
      <c r="M474" t="s">
        <v>45</v>
      </c>
      <c r="N474" t="s">
        <v>46</v>
      </c>
    </row>
    <row r="475" spans="1:14" x14ac:dyDescent="0.2">
      <c r="A475" t="s">
        <v>12</v>
      </c>
      <c r="B475" t="s">
        <v>283</v>
      </c>
      <c r="C475" t="s">
        <v>13</v>
      </c>
      <c r="D475" t="s">
        <v>324</v>
      </c>
      <c r="E475">
        <v>411.96781370029601</v>
      </c>
    </row>
    <row r="476" spans="1:14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982</v>
      </c>
      <c r="G476" t="s">
        <v>335</v>
      </c>
      <c r="H476" t="s">
        <v>983</v>
      </c>
      <c r="I476" t="s">
        <v>323</v>
      </c>
      <c r="J476">
        <v>-0.21299999999999999</v>
      </c>
      <c r="K476" t="s">
        <v>44</v>
      </c>
      <c r="L476">
        <v>33.869</v>
      </c>
      <c r="M476" t="s">
        <v>45</v>
      </c>
      <c r="N476" t="s">
        <v>46</v>
      </c>
    </row>
    <row r="477" spans="1:14" x14ac:dyDescent="0.2">
      <c r="A477" t="s">
        <v>12</v>
      </c>
      <c r="B477" t="s">
        <v>284</v>
      </c>
      <c r="C477" t="s">
        <v>13</v>
      </c>
      <c r="D477" t="s">
        <v>324</v>
      </c>
      <c r="E477">
        <v>500.22646674150002</v>
      </c>
    </row>
    <row r="478" spans="1:14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984</v>
      </c>
      <c r="G478" t="s">
        <v>336</v>
      </c>
      <c r="H478" t="s">
        <v>985</v>
      </c>
      <c r="I478" t="s">
        <v>323</v>
      </c>
      <c r="J478">
        <v>-0.20599999999999999</v>
      </c>
      <c r="K478" t="s">
        <v>44</v>
      </c>
      <c r="L478">
        <v>31.347999999999999</v>
      </c>
      <c r="M478" t="s">
        <v>45</v>
      </c>
      <c r="N478" t="s">
        <v>46</v>
      </c>
    </row>
    <row r="479" spans="1:14" x14ac:dyDescent="0.2">
      <c r="A479" t="s">
        <v>12</v>
      </c>
      <c r="B479" t="s">
        <v>285</v>
      </c>
      <c r="C479" t="s">
        <v>13</v>
      </c>
      <c r="D479" t="s">
        <v>324</v>
      </c>
      <c r="E479">
        <v>564.50627705575596</v>
      </c>
    </row>
    <row r="480" spans="1:14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986</v>
      </c>
      <c r="G480" t="s">
        <v>337</v>
      </c>
      <c r="H480" t="s">
        <v>987</v>
      </c>
      <c r="I480" t="s">
        <v>323</v>
      </c>
      <c r="J480">
        <v>-0.19900000000000001</v>
      </c>
      <c r="K480" t="s">
        <v>44</v>
      </c>
      <c r="L480">
        <v>28.827000000000002</v>
      </c>
      <c r="M480" t="s">
        <v>45</v>
      </c>
      <c r="N480" t="s">
        <v>46</v>
      </c>
    </row>
    <row r="481" spans="1:14" x14ac:dyDescent="0.2">
      <c r="A481" t="s">
        <v>12</v>
      </c>
      <c r="B481" t="s">
        <v>286</v>
      </c>
      <c r="C481" t="s">
        <v>13</v>
      </c>
      <c r="D481" t="s">
        <v>324</v>
      </c>
      <c r="E481">
        <v>603.26191532796895</v>
      </c>
    </row>
    <row r="482" spans="1:14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988</v>
      </c>
      <c r="G482" t="s">
        <v>338</v>
      </c>
      <c r="H482" t="s">
        <v>989</v>
      </c>
      <c r="I482" t="s">
        <v>323</v>
      </c>
      <c r="J482">
        <v>-0.192</v>
      </c>
      <c r="K482" t="s">
        <v>44</v>
      </c>
      <c r="L482">
        <v>26.306000000000001</v>
      </c>
      <c r="M482" t="s">
        <v>45</v>
      </c>
      <c r="N482" t="s">
        <v>46</v>
      </c>
    </row>
    <row r="483" spans="1:14" x14ac:dyDescent="0.2">
      <c r="A483" t="s">
        <v>12</v>
      </c>
      <c r="B483" t="s">
        <v>287</v>
      </c>
      <c r="C483" t="s">
        <v>13</v>
      </c>
      <c r="D483" t="s">
        <v>324</v>
      </c>
      <c r="E483">
        <v>621.83909815105301</v>
      </c>
    </row>
    <row r="484" spans="1:14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990</v>
      </c>
      <c r="G484" t="s">
        <v>339</v>
      </c>
      <c r="H484" t="s">
        <v>991</v>
      </c>
      <c r="I484" t="s">
        <v>323</v>
      </c>
      <c r="J484">
        <v>-0.186</v>
      </c>
      <c r="K484" t="s">
        <v>44</v>
      </c>
      <c r="L484">
        <v>23.783999999999999</v>
      </c>
      <c r="M484" t="s">
        <v>45</v>
      </c>
      <c r="N484" t="s">
        <v>46</v>
      </c>
    </row>
    <row r="485" spans="1:14" x14ac:dyDescent="0.2">
      <c r="A485" t="s">
        <v>12</v>
      </c>
      <c r="B485" t="s">
        <v>288</v>
      </c>
      <c r="C485" t="s">
        <v>13</v>
      </c>
      <c r="D485" t="s">
        <v>324</v>
      </c>
      <c r="E485">
        <v>623.32858462809895</v>
      </c>
    </row>
    <row r="486" spans="1:14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992</v>
      </c>
      <c r="G486" t="s">
        <v>340</v>
      </c>
      <c r="H486" t="s">
        <v>993</v>
      </c>
      <c r="I486" t="s">
        <v>323</v>
      </c>
      <c r="J486">
        <v>-0.17899999999999999</v>
      </c>
      <c r="K486" t="s">
        <v>44</v>
      </c>
      <c r="L486">
        <v>21.263000000000002</v>
      </c>
      <c r="M486" t="s">
        <v>45</v>
      </c>
      <c r="N486" t="s">
        <v>46</v>
      </c>
    </row>
    <row r="487" spans="1:14" x14ac:dyDescent="0.2">
      <c r="A487" t="s">
        <v>12</v>
      </c>
      <c r="B487" t="s">
        <v>289</v>
      </c>
      <c r="C487" t="s">
        <v>13</v>
      </c>
      <c r="D487" t="s">
        <v>324</v>
      </c>
      <c r="E487">
        <v>613.96333289953805</v>
      </c>
    </row>
    <row r="488" spans="1:14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994</v>
      </c>
      <c r="G488" t="s">
        <v>341</v>
      </c>
      <c r="H488" t="s">
        <v>995</v>
      </c>
      <c r="I488" t="s">
        <v>323</v>
      </c>
      <c r="J488">
        <v>-0.17199999999999999</v>
      </c>
      <c r="K488" t="s">
        <v>44</v>
      </c>
      <c r="L488">
        <v>18.742000000000001</v>
      </c>
      <c r="M488" t="s">
        <v>45</v>
      </c>
      <c r="N488" t="s">
        <v>46</v>
      </c>
    </row>
    <row r="489" spans="1:14" x14ac:dyDescent="0.2">
      <c r="A489" t="s">
        <v>12</v>
      </c>
      <c r="B489" t="s">
        <v>290</v>
      </c>
      <c r="C489" t="s">
        <v>13</v>
      </c>
      <c r="D489" t="s">
        <v>324</v>
      </c>
      <c r="E489">
        <v>599.18329839801504</v>
      </c>
    </row>
    <row r="490" spans="1:14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996</v>
      </c>
      <c r="G490" t="s">
        <v>342</v>
      </c>
      <c r="H490" t="s">
        <v>997</v>
      </c>
      <c r="I490" t="s">
        <v>323</v>
      </c>
      <c r="J490">
        <v>-0.16500000000000001</v>
      </c>
      <c r="K490" t="s">
        <v>44</v>
      </c>
      <c r="L490">
        <v>16.221</v>
      </c>
      <c r="M490" t="s">
        <v>45</v>
      </c>
      <c r="N490" t="s">
        <v>46</v>
      </c>
    </row>
    <row r="491" spans="1:14" x14ac:dyDescent="0.2">
      <c r="A491" t="s">
        <v>12</v>
      </c>
      <c r="B491" t="s">
        <v>291</v>
      </c>
      <c r="C491" t="s">
        <v>13</v>
      </c>
      <c r="D491" t="s">
        <v>324</v>
      </c>
      <c r="E491">
        <v>582.52590009096195</v>
      </c>
    </row>
    <row r="492" spans="1:14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998</v>
      </c>
      <c r="G492" t="s">
        <v>343</v>
      </c>
      <c r="H492" t="s">
        <v>999</v>
      </c>
      <c r="I492" t="s">
        <v>323</v>
      </c>
      <c r="J492">
        <v>-0.159</v>
      </c>
      <c r="K492" t="s">
        <v>44</v>
      </c>
      <c r="L492">
        <v>13.7</v>
      </c>
      <c r="M492" t="s">
        <v>45</v>
      </c>
      <c r="N492" t="s">
        <v>46</v>
      </c>
    </row>
    <row r="493" spans="1:14" x14ac:dyDescent="0.2">
      <c r="A493" t="s">
        <v>12</v>
      </c>
      <c r="B493" t="s">
        <v>292</v>
      </c>
      <c r="C493" t="s">
        <v>13</v>
      </c>
      <c r="D493" t="s">
        <v>324</v>
      </c>
      <c r="E493">
        <v>565.876476221811</v>
      </c>
    </row>
    <row r="494" spans="1:14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1000</v>
      </c>
      <c r="G494" t="s">
        <v>344</v>
      </c>
      <c r="H494" t="s">
        <v>1001</v>
      </c>
      <c r="I494" t="s">
        <v>323</v>
      </c>
      <c r="J494">
        <v>-0.152</v>
      </c>
      <c r="K494" t="s">
        <v>44</v>
      </c>
      <c r="L494">
        <v>11.179</v>
      </c>
      <c r="M494" t="s">
        <v>45</v>
      </c>
      <c r="N494" t="s">
        <v>46</v>
      </c>
    </row>
    <row r="495" spans="1:14" x14ac:dyDescent="0.2">
      <c r="A495" t="s">
        <v>12</v>
      </c>
      <c r="B495" t="s">
        <v>293</v>
      </c>
      <c r="C495" t="s">
        <v>13</v>
      </c>
      <c r="D495" t="s">
        <v>324</v>
      </c>
      <c r="E495">
        <v>550.54411098854496</v>
      </c>
    </row>
    <row r="496" spans="1:14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1002</v>
      </c>
      <c r="G496" t="s">
        <v>345</v>
      </c>
      <c r="H496" t="s">
        <v>1003</v>
      </c>
      <c r="I496" t="s">
        <v>323</v>
      </c>
      <c r="J496">
        <v>-0.14499999999999999</v>
      </c>
      <c r="K496" t="s">
        <v>44</v>
      </c>
      <c r="L496">
        <v>8.6579999999999995</v>
      </c>
      <c r="M496" t="s">
        <v>45</v>
      </c>
      <c r="N496" t="s">
        <v>46</v>
      </c>
    </row>
    <row r="497" spans="1:14" x14ac:dyDescent="0.2">
      <c r="A497" t="s">
        <v>12</v>
      </c>
      <c r="B497" t="s">
        <v>294</v>
      </c>
      <c r="C497" t="s">
        <v>13</v>
      </c>
      <c r="D497" t="s">
        <v>324</v>
      </c>
      <c r="E497">
        <v>537.51026436591701</v>
      </c>
    </row>
    <row r="498" spans="1:14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1004</v>
      </c>
      <c r="G498" t="s">
        <v>346</v>
      </c>
      <c r="H498" t="s">
        <v>1005</v>
      </c>
      <c r="I498" t="s">
        <v>323</v>
      </c>
      <c r="J498">
        <v>-0.13900000000000001</v>
      </c>
      <c r="K498" t="s">
        <v>44</v>
      </c>
      <c r="L498">
        <v>6.1369999999999996</v>
      </c>
      <c r="M498" t="s">
        <v>45</v>
      </c>
      <c r="N498" t="s">
        <v>46</v>
      </c>
    </row>
    <row r="499" spans="1:14" x14ac:dyDescent="0.2">
      <c r="A499" t="s">
        <v>12</v>
      </c>
      <c r="B499" t="s">
        <v>295</v>
      </c>
      <c r="C499" t="s">
        <v>13</v>
      </c>
      <c r="D499" t="s">
        <v>324</v>
      </c>
      <c r="E499">
        <v>527.86741280486103</v>
      </c>
    </row>
    <row r="500" spans="1:14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1006</v>
      </c>
      <c r="G500" t="s">
        <v>347</v>
      </c>
      <c r="H500" t="s">
        <v>1007</v>
      </c>
      <c r="I500" t="s">
        <v>323</v>
      </c>
      <c r="J500">
        <v>-0.13200000000000001</v>
      </c>
      <c r="K500" t="s">
        <v>44</v>
      </c>
      <c r="L500">
        <v>3.6160000000000001</v>
      </c>
      <c r="M500" t="s">
        <v>45</v>
      </c>
      <c r="N500" t="s">
        <v>46</v>
      </c>
    </row>
    <row r="501" spans="1:14" x14ac:dyDescent="0.2">
      <c r="A501" t="s">
        <v>12</v>
      </c>
      <c r="B501" t="s">
        <v>296</v>
      </c>
      <c r="C501" t="s">
        <v>13</v>
      </c>
      <c r="D501" t="s">
        <v>324</v>
      </c>
      <c r="E501">
        <v>521.05533689827996</v>
      </c>
    </row>
    <row r="502" spans="1:14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1008</v>
      </c>
      <c r="G502" t="s">
        <v>382</v>
      </c>
      <c r="H502" t="s">
        <v>1009</v>
      </c>
      <c r="I502" t="s">
        <v>323</v>
      </c>
      <c r="J502">
        <v>-0.125</v>
      </c>
      <c r="K502" t="s">
        <v>44</v>
      </c>
      <c r="L502">
        <v>1.095</v>
      </c>
      <c r="M502" t="s">
        <v>45</v>
      </c>
      <c r="N502" t="s">
        <v>46</v>
      </c>
    </row>
    <row r="503" spans="1:14" x14ac:dyDescent="0.2">
      <c r="A503" t="s">
        <v>12</v>
      </c>
      <c r="B503" t="s">
        <v>297</v>
      </c>
      <c r="C503" t="s">
        <v>13</v>
      </c>
      <c r="D503" t="s">
        <v>324</v>
      </c>
      <c r="E503">
        <v>517.91957182716305</v>
      </c>
    </row>
    <row r="504" spans="1:14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1010</v>
      </c>
      <c r="G504" t="s">
        <v>692</v>
      </c>
      <c r="H504" t="s">
        <v>1011</v>
      </c>
      <c r="I504" t="s">
        <v>323</v>
      </c>
      <c r="J504">
        <v>-0.11799999999999999</v>
      </c>
      <c r="K504" t="s">
        <v>44</v>
      </c>
      <c r="L504">
        <v>-1.4259999999999999</v>
      </c>
      <c r="M504" t="s">
        <v>45</v>
      </c>
      <c r="N504" t="s">
        <v>46</v>
      </c>
    </row>
    <row r="505" spans="1:14" x14ac:dyDescent="0.2">
      <c r="A505" t="s">
        <v>12</v>
      </c>
      <c r="B505" t="s">
        <v>298</v>
      </c>
      <c r="C505" t="s">
        <v>13</v>
      </c>
      <c r="D505" t="s">
        <v>324</v>
      </c>
      <c r="E505">
        <v>517.53104022276398</v>
      </c>
    </row>
    <row r="506" spans="1:14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1012</v>
      </c>
      <c r="G506" t="s">
        <v>1013</v>
      </c>
      <c r="H506" t="s">
        <v>1014</v>
      </c>
      <c r="I506" t="s">
        <v>323</v>
      </c>
      <c r="J506">
        <v>-0.112</v>
      </c>
      <c r="K506" t="s">
        <v>44</v>
      </c>
      <c r="L506">
        <v>-3.9470000000000001</v>
      </c>
      <c r="M506" t="s">
        <v>45</v>
      </c>
      <c r="N506" t="s">
        <v>46</v>
      </c>
    </row>
    <row r="507" spans="1:14" x14ac:dyDescent="0.2">
      <c r="A507" t="s">
        <v>12</v>
      </c>
      <c r="B507" t="s">
        <v>299</v>
      </c>
      <c r="C507" t="s">
        <v>13</v>
      </c>
      <c r="D507" t="s">
        <v>324</v>
      </c>
      <c r="E507">
        <v>519.89022186602597</v>
      </c>
    </row>
    <row r="508" spans="1:14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1015</v>
      </c>
      <c r="G508" t="s">
        <v>698</v>
      </c>
      <c r="H508" t="s">
        <v>1016</v>
      </c>
      <c r="I508" t="s">
        <v>323</v>
      </c>
      <c r="J508">
        <v>-0.105</v>
      </c>
      <c r="K508" t="s">
        <v>44</v>
      </c>
      <c r="L508">
        <v>-6.468</v>
      </c>
      <c r="M508" t="s">
        <v>45</v>
      </c>
      <c r="N508" t="s">
        <v>46</v>
      </c>
    </row>
    <row r="509" spans="1:14" x14ac:dyDescent="0.2">
      <c r="A509" t="s">
        <v>12</v>
      </c>
      <c r="B509" t="s">
        <v>300</v>
      </c>
      <c r="C509" t="s">
        <v>13</v>
      </c>
      <c r="D509" t="s">
        <v>324</v>
      </c>
      <c r="E509">
        <v>525.84856265995199</v>
      </c>
    </row>
    <row r="510" spans="1:14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1017</v>
      </c>
      <c r="G510" t="s">
        <v>701</v>
      </c>
      <c r="H510" t="s">
        <v>1018</v>
      </c>
      <c r="I510" t="s">
        <v>323</v>
      </c>
      <c r="J510">
        <v>-9.8000000000000004E-2</v>
      </c>
      <c r="K510" t="s">
        <v>44</v>
      </c>
      <c r="L510">
        <v>-8.9890000000000008</v>
      </c>
      <c r="M510" t="s">
        <v>45</v>
      </c>
      <c r="N510" t="s">
        <v>46</v>
      </c>
    </row>
    <row r="511" spans="1:14" x14ac:dyDescent="0.2">
      <c r="A511" t="s">
        <v>12</v>
      </c>
      <c r="B511" t="s">
        <v>301</v>
      </c>
      <c r="C511" t="s">
        <v>13</v>
      </c>
      <c r="D511" t="s">
        <v>324</v>
      </c>
      <c r="E511">
        <v>532.44699579458404</v>
      </c>
    </row>
    <row r="512" spans="1:14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1019</v>
      </c>
      <c r="G512" t="s">
        <v>704</v>
      </c>
      <c r="H512" t="s">
        <v>1020</v>
      </c>
      <c r="I512" t="s">
        <v>323</v>
      </c>
      <c r="J512">
        <v>-9.0999999999999998E-2</v>
      </c>
      <c r="K512" t="s">
        <v>44</v>
      </c>
      <c r="L512">
        <v>-11.51</v>
      </c>
      <c r="M512" t="s">
        <v>45</v>
      </c>
      <c r="N512" t="s">
        <v>46</v>
      </c>
    </row>
    <row r="513" spans="1:14" x14ac:dyDescent="0.2">
      <c r="A513" t="s">
        <v>12</v>
      </c>
      <c r="B513" t="s">
        <v>302</v>
      </c>
      <c r="C513" t="s">
        <v>13</v>
      </c>
      <c r="D513" t="s">
        <v>324</v>
      </c>
      <c r="E513">
        <v>540.39488307676299</v>
      </c>
    </row>
    <row r="514" spans="1:14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1021</v>
      </c>
      <c r="G514" t="s">
        <v>1022</v>
      </c>
      <c r="H514" t="s">
        <v>1023</v>
      </c>
      <c r="I514" t="s">
        <v>323</v>
      </c>
      <c r="J514">
        <v>-8.5000000000000006E-2</v>
      </c>
      <c r="K514" t="s">
        <v>44</v>
      </c>
      <c r="L514">
        <v>-14.031000000000001</v>
      </c>
      <c r="M514" t="s">
        <v>45</v>
      </c>
      <c r="N514" t="s">
        <v>46</v>
      </c>
    </row>
    <row r="515" spans="1:14" x14ac:dyDescent="0.2">
      <c r="A515" t="s">
        <v>12</v>
      </c>
      <c r="B515" t="s">
        <v>303</v>
      </c>
      <c r="C515" t="s">
        <v>13</v>
      </c>
      <c r="D515" t="s">
        <v>324</v>
      </c>
      <c r="E515">
        <v>547.89288941763402</v>
      </c>
    </row>
    <row r="516" spans="1:14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1024</v>
      </c>
      <c r="G516" t="s">
        <v>710</v>
      </c>
      <c r="H516" t="s">
        <v>1025</v>
      </c>
      <c r="I516" t="s">
        <v>323</v>
      </c>
      <c r="J516">
        <v>-7.8E-2</v>
      </c>
      <c r="K516" t="s">
        <v>44</v>
      </c>
      <c r="L516">
        <v>-16.553000000000001</v>
      </c>
      <c r="M516" t="s">
        <v>45</v>
      </c>
      <c r="N516" t="s">
        <v>46</v>
      </c>
    </row>
    <row r="517" spans="1:14" x14ac:dyDescent="0.2">
      <c r="A517" t="s">
        <v>12</v>
      </c>
      <c r="B517" t="s">
        <v>304</v>
      </c>
      <c r="C517" t="s">
        <v>13</v>
      </c>
      <c r="D517" t="s">
        <v>324</v>
      </c>
      <c r="E517">
        <v>552.67904731504495</v>
      </c>
    </row>
    <row r="518" spans="1:14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1026</v>
      </c>
      <c r="G518" t="s">
        <v>713</v>
      </c>
      <c r="H518" t="s">
        <v>1027</v>
      </c>
      <c r="I518" t="s">
        <v>323</v>
      </c>
      <c r="J518">
        <v>-7.0999999999999994E-2</v>
      </c>
      <c r="K518" t="s">
        <v>44</v>
      </c>
      <c r="L518">
        <v>-19.074000000000002</v>
      </c>
      <c r="M518" t="s">
        <v>45</v>
      </c>
      <c r="N518" t="s">
        <v>46</v>
      </c>
    </row>
    <row r="519" spans="1:14" x14ac:dyDescent="0.2">
      <c r="A519" t="s">
        <v>12</v>
      </c>
      <c r="B519" t="s">
        <v>305</v>
      </c>
      <c r="C519" t="s">
        <v>13</v>
      </c>
      <c r="D519" t="s">
        <v>324</v>
      </c>
      <c r="E519">
        <v>552.87184417504204</v>
      </c>
    </row>
    <row r="520" spans="1:14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1028</v>
      </c>
      <c r="G520" t="s">
        <v>716</v>
      </c>
      <c r="H520" t="s">
        <v>1029</v>
      </c>
      <c r="I520" t="s">
        <v>323</v>
      </c>
      <c r="J520">
        <v>-6.4000000000000001E-2</v>
      </c>
      <c r="K520" t="s">
        <v>44</v>
      </c>
      <c r="L520">
        <v>-21.594999999999999</v>
      </c>
      <c r="M520" t="s">
        <v>45</v>
      </c>
      <c r="N520" t="s">
        <v>46</v>
      </c>
    </row>
    <row r="521" spans="1:14" x14ac:dyDescent="0.2">
      <c r="A521" t="s">
        <v>12</v>
      </c>
      <c r="B521" t="s">
        <v>306</v>
      </c>
      <c r="C521" t="s">
        <v>13</v>
      </c>
      <c r="D521" t="s">
        <v>324</v>
      </c>
      <c r="E521">
        <v>546.67595914769095</v>
      </c>
    </row>
    <row r="522" spans="1:14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1030</v>
      </c>
      <c r="G522" t="s">
        <v>1031</v>
      </c>
      <c r="H522" t="s">
        <v>1032</v>
      </c>
      <c r="I522" t="s">
        <v>323</v>
      </c>
      <c r="J522">
        <v>-5.8000000000000003E-2</v>
      </c>
      <c r="K522" t="s">
        <v>44</v>
      </c>
      <c r="L522">
        <v>-24.116</v>
      </c>
      <c r="M522" t="s">
        <v>45</v>
      </c>
      <c r="N522" t="s">
        <v>46</v>
      </c>
    </row>
    <row r="523" spans="1:14" x14ac:dyDescent="0.2">
      <c r="A523" t="s">
        <v>12</v>
      </c>
      <c r="B523" t="s">
        <v>307</v>
      </c>
      <c r="C523" t="s">
        <v>13</v>
      </c>
      <c r="D523" t="s">
        <v>324</v>
      </c>
      <c r="E523">
        <v>529.71416255011104</v>
      </c>
    </row>
    <row r="524" spans="1:14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1033</v>
      </c>
      <c r="G524" t="s">
        <v>722</v>
      </c>
      <c r="H524" t="s">
        <v>1034</v>
      </c>
      <c r="I524" t="s">
        <v>323</v>
      </c>
      <c r="J524">
        <v>-5.0999999999999997E-2</v>
      </c>
      <c r="K524" t="s">
        <v>44</v>
      </c>
      <c r="L524">
        <v>-26.637</v>
      </c>
      <c r="M524" t="s">
        <v>45</v>
      </c>
      <c r="N524" t="s">
        <v>46</v>
      </c>
    </row>
    <row r="525" spans="1:14" x14ac:dyDescent="0.2">
      <c r="A525" t="s">
        <v>12</v>
      </c>
      <c r="B525" t="s">
        <v>308</v>
      </c>
      <c r="C525" t="s">
        <v>13</v>
      </c>
      <c r="D525" t="s">
        <v>324</v>
      </c>
      <c r="E525">
        <v>499.76302171075599</v>
      </c>
    </row>
    <row r="526" spans="1:14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1035</v>
      </c>
      <c r="G526" t="s">
        <v>725</v>
      </c>
      <c r="H526" t="s">
        <v>1036</v>
      </c>
      <c r="I526" t="s">
        <v>323</v>
      </c>
      <c r="J526">
        <v>-4.3999999999999997E-2</v>
      </c>
      <c r="K526" t="s">
        <v>44</v>
      </c>
      <c r="L526">
        <v>-29.158000000000001</v>
      </c>
      <c r="M526" t="s">
        <v>45</v>
      </c>
      <c r="N526" t="s">
        <v>46</v>
      </c>
    </row>
    <row r="527" spans="1:14" x14ac:dyDescent="0.2">
      <c r="A527" t="s">
        <v>12</v>
      </c>
      <c r="B527" t="s">
        <v>309</v>
      </c>
      <c r="C527" t="s">
        <v>13</v>
      </c>
      <c r="D527" t="s">
        <v>324</v>
      </c>
      <c r="E527">
        <v>456.55319578385701</v>
      </c>
    </row>
    <row r="528" spans="1:14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1037</v>
      </c>
      <c r="G528" t="s">
        <v>1038</v>
      </c>
      <c r="H528" t="s">
        <v>1039</v>
      </c>
      <c r="I528" t="s">
        <v>323</v>
      </c>
      <c r="J528">
        <v>-3.7999999999999999E-2</v>
      </c>
      <c r="K528" t="s">
        <v>44</v>
      </c>
      <c r="L528">
        <v>-31.678999999999998</v>
      </c>
      <c r="M528" t="s">
        <v>45</v>
      </c>
      <c r="N528" t="s">
        <v>46</v>
      </c>
    </row>
    <row r="529" spans="1:14" x14ac:dyDescent="0.2">
      <c r="A529" t="s">
        <v>12</v>
      </c>
      <c r="B529" t="s">
        <v>310</v>
      </c>
      <c r="C529" t="s">
        <v>13</v>
      </c>
      <c r="D529" t="s">
        <v>324</v>
      </c>
      <c r="E529">
        <v>400.311508981207</v>
      </c>
    </row>
    <row r="530" spans="1:14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1040</v>
      </c>
      <c r="G530" t="s">
        <v>1041</v>
      </c>
      <c r="H530" t="s">
        <v>1042</v>
      </c>
      <c r="I530" t="s">
        <v>323</v>
      </c>
      <c r="J530">
        <v>-3.1E-2</v>
      </c>
      <c r="K530" t="s">
        <v>44</v>
      </c>
      <c r="L530">
        <v>-34.200000000000003</v>
      </c>
      <c r="M530" t="s">
        <v>45</v>
      </c>
      <c r="N530" t="s">
        <v>46</v>
      </c>
    </row>
    <row r="531" spans="1:14" x14ac:dyDescent="0.2">
      <c r="A531" t="s">
        <v>12</v>
      </c>
      <c r="B531" t="s">
        <v>311</v>
      </c>
      <c r="C531" t="s">
        <v>13</v>
      </c>
      <c r="D531" t="s">
        <v>324</v>
      </c>
      <c r="E531">
        <v>333.27665381006898</v>
      </c>
    </row>
    <row r="532" spans="1:14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1043</v>
      </c>
      <c r="G532" t="s">
        <v>734</v>
      </c>
      <c r="H532" t="s">
        <v>1044</v>
      </c>
      <c r="I532" t="s">
        <v>323</v>
      </c>
      <c r="J532">
        <v>-2.4E-2</v>
      </c>
      <c r="K532" t="s">
        <v>44</v>
      </c>
      <c r="L532">
        <v>-36.720999999999997</v>
      </c>
      <c r="M532" t="s">
        <v>45</v>
      </c>
      <c r="N532" t="s">
        <v>46</v>
      </c>
    </row>
    <row r="533" spans="1:14" x14ac:dyDescent="0.2">
      <c r="A533" t="s">
        <v>12</v>
      </c>
      <c r="B533" t="s">
        <v>312</v>
      </c>
      <c r="C533" t="s">
        <v>13</v>
      </c>
      <c r="D533" t="s">
        <v>324</v>
      </c>
      <c r="E533">
        <v>260.459165876452</v>
      </c>
    </row>
    <row r="534" spans="1:14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1045</v>
      </c>
      <c r="G534" t="s">
        <v>737</v>
      </c>
      <c r="H534" t="s">
        <v>1046</v>
      </c>
      <c r="I534" t="s">
        <v>323</v>
      </c>
      <c r="J534">
        <v>-1.7000000000000001E-2</v>
      </c>
      <c r="K534" t="s">
        <v>44</v>
      </c>
      <c r="L534">
        <v>-39.241999999999997</v>
      </c>
      <c r="M534" t="s">
        <v>45</v>
      </c>
      <c r="N534" t="s">
        <v>46</v>
      </c>
    </row>
    <row r="535" spans="1:14" x14ac:dyDescent="0.2">
      <c r="A535" t="s">
        <v>12</v>
      </c>
      <c r="B535" t="s">
        <v>313</v>
      </c>
      <c r="C535" t="s">
        <v>13</v>
      </c>
      <c r="D535" t="s">
        <v>324</v>
      </c>
      <c r="E535">
        <v>186.13477187151301</v>
      </c>
    </row>
    <row r="536" spans="1:14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1047</v>
      </c>
      <c r="G536" t="s">
        <v>1048</v>
      </c>
      <c r="H536" t="s">
        <v>1049</v>
      </c>
      <c r="I536" t="s">
        <v>323</v>
      </c>
      <c r="J536">
        <v>-1.0999999999999999E-2</v>
      </c>
      <c r="K536" t="s">
        <v>44</v>
      </c>
      <c r="L536">
        <v>-41.762999999999998</v>
      </c>
      <c r="M536" t="s">
        <v>45</v>
      </c>
      <c r="N536" t="s">
        <v>46</v>
      </c>
    </row>
    <row r="537" spans="1:14" x14ac:dyDescent="0.2">
      <c r="A537" t="s">
        <v>12</v>
      </c>
      <c r="B537" t="s">
        <v>314</v>
      </c>
      <c r="C537" t="s">
        <v>13</v>
      </c>
      <c r="D537" t="s">
        <v>324</v>
      </c>
      <c r="E537">
        <v>115.721425174272</v>
      </c>
    </row>
    <row r="538" spans="1:14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1050</v>
      </c>
      <c r="G538" t="s">
        <v>743</v>
      </c>
      <c r="H538" t="s">
        <v>1051</v>
      </c>
      <c r="I538" t="s">
        <v>323</v>
      </c>
      <c r="J538">
        <v>-4.0000000000000001E-3</v>
      </c>
      <c r="K538" t="s">
        <v>44</v>
      </c>
      <c r="L538">
        <v>-44.283999999999999</v>
      </c>
      <c r="M538" t="s">
        <v>45</v>
      </c>
      <c r="N538" t="s">
        <v>46</v>
      </c>
    </row>
    <row r="539" spans="1:14" x14ac:dyDescent="0.2">
      <c r="A539" t="s">
        <v>12</v>
      </c>
      <c r="B539" t="s">
        <v>315</v>
      </c>
      <c r="C539" s="18" t="s">
        <v>13</v>
      </c>
      <c r="D539" t="s">
        <v>324</v>
      </c>
      <c r="E539">
        <v>53.4270659154257</v>
      </c>
    </row>
    <row r="540" spans="1:14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1052</v>
      </c>
      <c r="G540" t="s">
        <v>746</v>
      </c>
      <c r="H540" t="s">
        <v>1053</v>
      </c>
      <c r="I540" t="s">
        <v>323</v>
      </c>
      <c r="J540">
        <v>3.0000000000000001E-3</v>
      </c>
      <c r="K540" t="s">
        <v>44</v>
      </c>
      <c r="L540">
        <v>-46.805</v>
      </c>
      <c r="M540" t="s">
        <v>45</v>
      </c>
      <c r="N540" t="s">
        <v>46</v>
      </c>
    </row>
    <row r="541" spans="1:14" x14ac:dyDescent="0.2">
      <c r="A541" t="s">
        <v>12</v>
      </c>
      <c r="B541" t="s">
        <v>316</v>
      </c>
      <c r="C541" s="18" t="s">
        <v>13</v>
      </c>
      <c r="D541" t="s">
        <v>324</v>
      </c>
      <c r="E541">
        <v>1.81780466602448</v>
      </c>
    </row>
    <row r="542" spans="1:14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1054</v>
      </c>
      <c r="G542" t="s">
        <v>749</v>
      </c>
      <c r="H542" t="s">
        <v>1055</v>
      </c>
      <c r="I542" t="s">
        <v>323</v>
      </c>
      <c r="J542">
        <v>0.01</v>
      </c>
      <c r="K542" t="s">
        <v>44</v>
      </c>
      <c r="L542">
        <v>-49.326000000000001</v>
      </c>
      <c r="M542" t="s">
        <v>45</v>
      </c>
      <c r="N542" t="s">
        <v>46</v>
      </c>
    </row>
    <row r="543" spans="1:14" x14ac:dyDescent="0.2">
      <c r="A543" t="s">
        <v>12</v>
      </c>
      <c r="B543" t="s">
        <v>317</v>
      </c>
      <c r="C543" t="s">
        <v>13</v>
      </c>
      <c r="D543" t="s">
        <v>324</v>
      </c>
      <c r="E543">
        <v>-38.408487406764301</v>
      </c>
    </row>
    <row r="544" spans="1:14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1056</v>
      </c>
      <c r="G544" t="s">
        <v>1057</v>
      </c>
      <c r="H544" t="s">
        <v>1058</v>
      </c>
      <c r="I544" t="s">
        <v>323</v>
      </c>
      <c r="J544">
        <v>1.6E-2</v>
      </c>
      <c r="K544" t="s">
        <v>44</v>
      </c>
      <c r="L544">
        <v>-51.847000000000001</v>
      </c>
      <c r="M544" t="s">
        <v>45</v>
      </c>
      <c r="N544" t="s">
        <v>46</v>
      </c>
    </row>
    <row r="545" spans="1:14" x14ac:dyDescent="0.2">
      <c r="A545" t="s">
        <v>12</v>
      </c>
      <c r="B545" t="s">
        <v>318</v>
      </c>
      <c r="C545" t="s">
        <v>13</v>
      </c>
      <c r="D545" t="s">
        <v>324</v>
      </c>
      <c r="E545">
        <v>-67.260408063529496</v>
      </c>
    </row>
    <row r="546" spans="1:14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1059</v>
      </c>
      <c r="G546" t="s">
        <v>1060</v>
      </c>
      <c r="H546" t="s">
        <v>1061</v>
      </c>
      <c r="I546" t="s">
        <v>323</v>
      </c>
      <c r="J546">
        <v>2.3E-2</v>
      </c>
      <c r="K546" t="s">
        <v>44</v>
      </c>
      <c r="L546">
        <v>-54.368000000000002</v>
      </c>
      <c r="M546" t="s">
        <v>45</v>
      </c>
      <c r="N546" t="s">
        <v>46</v>
      </c>
    </row>
    <row r="547" spans="1:14" x14ac:dyDescent="0.2">
      <c r="A547" t="s">
        <v>12</v>
      </c>
      <c r="B547" t="s">
        <v>319</v>
      </c>
      <c r="C547" t="s">
        <v>13</v>
      </c>
      <c r="D547" t="s">
        <v>324</v>
      </c>
      <c r="E547">
        <v>-86.473277546030005</v>
      </c>
    </row>
    <row r="548" spans="1:14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1062</v>
      </c>
      <c r="G548" t="s">
        <v>1063</v>
      </c>
      <c r="H548" t="s">
        <v>1064</v>
      </c>
      <c r="I548" t="s">
        <v>323</v>
      </c>
      <c r="J548">
        <v>0.03</v>
      </c>
      <c r="K548" t="s">
        <v>44</v>
      </c>
      <c r="L548">
        <v>-56.889000000000003</v>
      </c>
      <c r="M548" t="s">
        <v>45</v>
      </c>
      <c r="N548" t="s">
        <v>46</v>
      </c>
    </row>
    <row r="549" spans="1:14" x14ac:dyDescent="0.2">
      <c r="A549" t="s">
        <v>12</v>
      </c>
      <c r="B549" t="s">
        <v>320</v>
      </c>
      <c r="C549" t="s">
        <v>13</v>
      </c>
      <c r="D549" t="s">
        <v>324</v>
      </c>
      <c r="E549">
        <v>-97.561436189463507</v>
      </c>
    </row>
    <row r="550" spans="1:14" x14ac:dyDescent="0.2">
      <c r="A550" t="s">
        <v>14</v>
      </c>
      <c r="B550" t="s">
        <v>15</v>
      </c>
      <c r="C550" t="s">
        <v>16</v>
      </c>
      <c r="D550" t="s">
        <v>17</v>
      </c>
    </row>
    <row r="551" spans="1:14" x14ac:dyDescent="0.2">
      <c r="A551" t="s">
        <v>18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 t="s">
        <v>23</v>
      </c>
      <c r="H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opLeftCell="J1"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MIN(G3:G59)</f>
        <v>-213.41037942919115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-1040.9442354865801</v>
      </c>
      <c r="E3" s="8">
        <f>'Map data'!O8*1000</f>
        <v>-992.19</v>
      </c>
      <c r="F3" s="8">
        <f ca="1">E3-D3</f>
        <v>48.754235486580001</v>
      </c>
      <c r="G3" s="8">
        <f ca="1">(F3/E3)*100</f>
        <v>-4.9138003292292805</v>
      </c>
      <c r="H3" s="1" t="s">
        <v>30</v>
      </c>
      <c r="I3" s="9">
        <f ca="1">MAX(G3:G59)</f>
        <v>6338.8661994382201</v>
      </c>
      <c r="K3" s="15">
        <f ca="1">F54/E54</f>
        <v>0.15021284036315863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-1228.1362131375099</v>
      </c>
      <c r="E4" s="8">
        <f>'Map data'!O9*1000</f>
        <v>-1174.32</v>
      </c>
      <c r="F4" s="8">
        <f t="shared" ref="F4:F49" ca="1" si="1">E4-D4</f>
        <v>53.816213137509976</v>
      </c>
      <c r="G4" s="8">
        <f t="shared" ref="G4:G49" ca="1" si="2">(F4/E4)*100</f>
        <v>-4.5827553935477532</v>
      </c>
      <c r="H4" s="1" t="s">
        <v>31</v>
      </c>
      <c r="I4" s="9">
        <f ca="1">I3-I2</f>
        <v>6552.2765788674114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-1413.7569840618301</v>
      </c>
      <c r="E5" s="8">
        <f>'Map data'!O10*1000</f>
        <v>-1346.16</v>
      </c>
      <c r="F5" s="8">
        <f t="shared" ca="1" si="1"/>
        <v>67.596984061829971</v>
      </c>
      <c r="G5" s="8">
        <f t="shared" ca="1" si="2"/>
        <v>-5.0214672893140468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-1579.5144842289201</v>
      </c>
      <c r="E6" s="8">
        <f>'Map data'!O11*1000</f>
        <v>-1481.1000000000001</v>
      </c>
      <c r="F6" s="8">
        <f t="shared" ca="1" si="1"/>
        <v>98.414484228919946</v>
      </c>
      <c r="G6" s="8">
        <f t="shared" ca="1" si="2"/>
        <v>-6.6446886927904885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-1666.6361994706599</v>
      </c>
      <c r="E7" s="8">
        <f>'Map data'!O12*1000</f>
        <v>-1539.4399999999998</v>
      </c>
      <c r="F7" s="8">
        <f t="shared" ca="1" si="1"/>
        <v>127.19619947066008</v>
      </c>
      <c r="G7" s="8">
        <f t="shared" ca="1" si="2"/>
        <v>-8.2624980168541864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-1600.25693033627</v>
      </c>
      <c r="E8" s="8">
        <f>'Map data'!O13*1000</f>
        <v>-1420.8700000000001</v>
      </c>
      <c r="F8" s="8">
        <f t="shared" ca="1" si="1"/>
        <v>179.38693033626987</v>
      </c>
      <c r="G8" s="8">
        <f t="shared" ca="1" si="2"/>
        <v>-12.625147292593262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-1281.7499787450199</v>
      </c>
      <c r="E9" s="8">
        <f>'Map data'!O14*1000</f>
        <v>-1018.7600000000001</v>
      </c>
      <c r="F9" s="8">
        <f t="shared" ca="1" si="1"/>
        <v>262.98997874501981</v>
      </c>
      <c r="G9" s="8">
        <f t="shared" ca="1" si="2"/>
        <v>-25.81471384281085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-625.44699776293805</v>
      </c>
      <c r="E10" s="8">
        <f>'Map data'!O15*1000</f>
        <v>-273.52999999999997</v>
      </c>
      <c r="F10" s="8">
        <f t="shared" ca="1" si="1"/>
        <v>351.91699776293808</v>
      </c>
      <c r="G10" s="8">
        <f t="shared" ca="1" si="2"/>
        <v>-128.65755045623445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296.643530339633</v>
      </c>
      <c r="E11" s="8">
        <f>'Map data'!O16*1000</f>
        <v>723.26</v>
      </c>
      <c r="F11" s="8">
        <f t="shared" ca="1" si="1"/>
        <v>426.61646966036699</v>
      </c>
      <c r="G11" s="8">
        <f t="shared" ca="1" si="2"/>
        <v>58.985215504848462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1258.5018241247501</v>
      </c>
      <c r="E12" s="8">
        <f>'Map data'!O17*1000</f>
        <v>1704.49</v>
      </c>
      <c r="F12" s="8">
        <f t="shared" ca="1" si="1"/>
        <v>445.98817587524991</v>
      </c>
      <c r="G12" s="8">
        <f t="shared" ca="1" si="2"/>
        <v>26.16549090198534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2016.01138645744</v>
      </c>
      <c r="E13" s="8">
        <f>'Map data'!O18*1000</f>
        <v>2364.9399999999996</v>
      </c>
      <c r="F13" s="8">
        <f t="shared" ca="1" si="1"/>
        <v>348.92861354255956</v>
      </c>
      <c r="G13" s="8">
        <f t="shared" ca="1" si="2"/>
        <v>14.754226895505154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2437.73233462089</v>
      </c>
      <c r="E14" s="8">
        <f>'Map data'!O19*1000</f>
        <v>2669.9700000000003</v>
      </c>
      <c r="F14" s="8">
        <f t="shared" ca="1" si="1"/>
        <v>232.23766537911024</v>
      </c>
      <c r="G14" s="8">
        <f t="shared" ca="1" si="2"/>
        <v>8.69813763372286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2538.3440604079401</v>
      </c>
      <c r="E15" s="8">
        <f>'Map data'!O20*1000</f>
        <v>2688.2999999999997</v>
      </c>
      <c r="F15" s="8">
        <f t="shared" ca="1" si="1"/>
        <v>149.95593959205962</v>
      </c>
      <c r="G15" s="8">
        <f t="shared" ca="1" si="2"/>
        <v>5.5780954354818899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2447.80333789823</v>
      </c>
      <c r="E16" s="8">
        <f>'Map data'!O21*1000</f>
        <v>2552.4499999999998</v>
      </c>
      <c r="F16" s="8">
        <f t="shared" ca="1" si="1"/>
        <v>104.64666210176983</v>
      </c>
      <c r="G16" s="8">
        <f t="shared" ca="1" si="2"/>
        <v>4.0998515975541086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2293.6111274937598</v>
      </c>
      <c r="E17" s="8">
        <f>'Map data'!O22*1000</f>
        <v>2361.7400000000002</v>
      </c>
      <c r="F17" s="8">
        <f t="shared" ca="1" si="1"/>
        <v>68.128872506240441</v>
      </c>
      <c r="G17" s="8">
        <f t="shared" ca="1" si="2"/>
        <v>2.8846897840676973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2134.5955876082298</v>
      </c>
      <c r="E18" s="8">
        <f>'Map data'!O23*1000</f>
        <v>2175.44</v>
      </c>
      <c r="F18" s="8">
        <f t="shared" ca="1" si="1"/>
        <v>40.84441239177022</v>
      </c>
      <c r="G18" s="8">
        <f t="shared" ca="1" si="2"/>
        <v>1.8775241970254395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1998.02897750336</v>
      </c>
      <c r="E19" s="8">
        <f>'Map data'!O24*1000</f>
        <v>2020.3000000000002</v>
      </c>
      <c r="F19" s="8">
        <f t="shared" ca="1" si="1"/>
        <v>22.271022496640171</v>
      </c>
      <c r="G19" s="8">
        <f t="shared" ca="1" si="2"/>
        <v>1.1023621490194611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1885.7134195271799</v>
      </c>
      <c r="E20" s="8">
        <f>'Map data'!O25*1000</f>
        <v>1898.05</v>
      </c>
      <c r="F20" s="8">
        <f t="shared" ca="1" si="1"/>
        <v>12.33658047282006</v>
      </c>
      <c r="G20" s="8">
        <f t="shared" ca="1" si="2"/>
        <v>0.64996077410079078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1799.8798515138401</v>
      </c>
      <c r="E21" s="8">
        <f>'Map data'!O26*1000</f>
        <v>1809.06</v>
      </c>
      <c r="F21" s="8">
        <f t="shared" ca="1" si="1"/>
        <v>9.180148486159851</v>
      </c>
      <c r="G21" s="8">
        <f t="shared" ca="1" si="2"/>
        <v>0.50745406377675983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1641.1857028002</v>
      </c>
      <c r="E26" s="8">
        <f>'Map data'!O31*1000</f>
        <v>1641.98</v>
      </c>
      <c r="F26" s="8">
        <f t="shared" ca="1" si="1"/>
        <v>0.79429719979998481</v>
      </c>
      <c r="G26" s="8">
        <f t="shared" ca="1" si="2"/>
        <v>4.8374352903201301E-2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1651.90204944267</v>
      </c>
      <c r="E27" s="8">
        <f>'Map data'!O32*1000</f>
        <v>1645.83</v>
      </c>
      <c r="F27" s="8">
        <f t="shared" ca="1" si="1"/>
        <v>-6.0720494426700498</v>
      </c>
      <c r="G27" s="8">
        <f t="shared" ca="1" si="2"/>
        <v>-0.3689353968921486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1676.7616607514899</v>
      </c>
      <c r="E28" s="8">
        <f>'Map data'!O33*1000</f>
        <v>1661.92</v>
      </c>
      <c r="F28" s="8">
        <f t="shared" ca="1" si="1"/>
        <v>-14.841660751489826</v>
      </c>
      <c r="G28" s="8">
        <f t="shared" ca="1" si="2"/>
        <v>-0.89304303164351018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1714.8048053789601</v>
      </c>
      <c r="E29" s="8">
        <f>'Map data'!O34*1000</f>
        <v>1692.27</v>
      </c>
      <c r="F29" s="8">
        <f t="shared" ca="1" si="1"/>
        <v>-22.534805378960073</v>
      </c>
      <c r="G29" s="8">
        <f t="shared" ca="1" si="2"/>
        <v>-1.3316317951012588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1768.6600551101701</v>
      </c>
      <c r="E30" s="8">
        <f>'Map data'!O35*1000</f>
        <v>1743.06</v>
      </c>
      <c r="F30" s="8">
        <f t="shared" ca="1" si="1"/>
        <v>-25.60005511017016</v>
      </c>
      <c r="G30" s="8">
        <f t="shared" ca="1" si="2"/>
        <v>-1.4686846758097922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1839.03201169148</v>
      </c>
      <c r="E31" s="8">
        <f>'Map data'!O36*1000</f>
        <v>1810.47</v>
      </c>
      <c r="F31" s="8">
        <f t="shared" ca="1" si="1"/>
        <v>-28.562011691479938</v>
      </c>
      <c r="G31" s="8">
        <f t="shared" ca="1" si="2"/>
        <v>-1.5776020420929338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1924.3881261658</v>
      </c>
      <c r="E32" s="8">
        <f>'Map data'!O37*1000</f>
        <v>1885.58</v>
      </c>
      <c r="F32" s="8">
        <f t="shared" ca="1" si="1"/>
        <v>-38.808126165800104</v>
      </c>
      <c r="G32" s="8">
        <f t="shared" ca="1" si="2"/>
        <v>-2.058153256069756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2020.7189732157799</v>
      </c>
      <c r="E33" s="8">
        <f>'Map data'!O38*1000</f>
        <v>1977.96</v>
      </c>
      <c r="F33" s="8">
        <f t="shared" ca="1" si="1"/>
        <v>-42.758973215779861</v>
      </c>
      <c r="G33" s="8">
        <f t="shared" ca="1" si="2"/>
        <v>-2.1617713814121546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2118.1283825630799</v>
      </c>
      <c r="E34" s="8">
        <f>'Map data'!O39*1000</f>
        <v>2086.15</v>
      </c>
      <c r="F34" s="8">
        <f t="shared" ca="1" si="1"/>
        <v>-31.978382563079776</v>
      </c>
      <c r="G34" s="8">
        <f t="shared" ca="1" si="2"/>
        <v>-1.5328898958885877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2195.73348167823</v>
      </c>
      <c r="E35" s="8">
        <f>'Map data'!O40*1000</f>
        <v>2201.75</v>
      </c>
      <c r="F35" s="8">
        <f t="shared" ca="1" si="1"/>
        <v>6.016518321770036</v>
      </c>
      <c r="G35" s="8">
        <f t="shared" ca="1" si="2"/>
        <v>0.27326073903803955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2219.3972972675301</v>
      </c>
      <c r="E36" s="8">
        <f>'Map data'!O41*1000</f>
        <v>2292.2799999999997</v>
      </c>
      <c r="F36" s="8">
        <f t="shared" ca="1" si="1"/>
        <v>72.882702732469625</v>
      </c>
      <c r="G36" s="8">
        <f t="shared" ca="1" si="2"/>
        <v>3.179485173384998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2140.32102830852</v>
      </c>
      <c r="E37" s="8">
        <f>'Map data'!O42*1000</f>
        <v>2317.0899999999997</v>
      </c>
      <c r="F37" s="8">
        <f t="shared" ca="1" si="1"/>
        <v>176.76897169147969</v>
      </c>
      <c r="G37" s="8">
        <f t="shared" ca="1" si="2"/>
        <v>7.628921262941005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1921.0339596282099</v>
      </c>
      <c r="E38" s="8">
        <f>'Map data'!O43*1000</f>
        <v>2222.7600000000002</v>
      </c>
      <c r="F38" s="8">
        <f t="shared" ca="1" si="1"/>
        <v>301.7260403717903</v>
      </c>
      <c r="G38" s="8">
        <f t="shared" ca="1" si="2"/>
        <v>13.574386815121303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1563.0319686873399</v>
      </c>
      <c r="E39" s="8">
        <f>'Map data'!O44*1000</f>
        <v>1984.09</v>
      </c>
      <c r="F39" s="8">
        <f t="shared" ca="1" si="1"/>
        <v>421.05803131265998</v>
      </c>
      <c r="G39" s="8">
        <f t="shared" ca="1" si="2"/>
        <v>21.221720351025407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1101.4728622780301</v>
      </c>
      <c r="E40" s="8">
        <f>'Map data'!O45*1000</f>
        <v>1599.63</v>
      </c>
      <c r="F40" s="8">
        <f t="shared" ca="1" si="1"/>
        <v>498.15713772197</v>
      </c>
      <c r="G40" s="8">
        <f t="shared" ca="1" si="2"/>
        <v>31.142022700372586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602.08150163269295</v>
      </c>
      <c r="E41" s="8">
        <f>'Map data'!O46*1000</f>
        <v>1103.04</v>
      </c>
      <c r="F41" s="8">
        <f t="shared" ca="1" si="1"/>
        <v>500.95849836730702</v>
      </c>
      <c r="G41" s="8">
        <f t="shared" ca="1" si="2"/>
        <v>45.416167896658962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160.584430991202</v>
      </c>
      <c r="E42" s="8">
        <f>'Map data'!O47*1000</f>
        <v>625.11</v>
      </c>
      <c r="F42" s="8">
        <f t="shared" ca="1" si="1"/>
        <v>464.52556900879802</v>
      </c>
      <c r="G42" s="8">
        <f t="shared" ca="1" si="2"/>
        <v>74.311012303242308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-174.36418923683399</v>
      </c>
      <c r="E43" s="8">
        <f>'Map data'!O48*1000</f>
        <v>194.73</v>
      </c>
      <c r="F43" s="8">
        <f t="shared" ca="1" si="1"/>
        <v>369.09418923683398</v>
      </c>
      <c r="G43" s="8">
        <f t="shared" ca="1" si="2"/>
        <v>189.54151349911879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-392.51515919711898</v>
      </c>
      <c r="E44" s="8">
        <f>'Map data'!O49*1000</f>
        <v>-125.24</v>
      </c>
      <c r="F44" s="8">
        <f t="shared" ca="1" si="1"/>
        <v>267.27515919711897</v>
      </c>
      <c r="G44" s="8">
        <f t="shared" ca="1" si="2"/>
        <v>-213.41037942919115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-503.44145407785601</v>
      </c>
      <c r="E45" s="8">
        <f>'Map data'!O50*1000</f>
        <v>-323.68</v>
      </c>
      <c r="F45" s="8">
        <f t="shared" ca="1" si="1"/>
        <v>179.761454077856</v>
      </c>
      <c r="G45" s="8">
        <f t="shared" ca="1" si="2"/>
        <v>-55.536781413079581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-539.41205405233802</v>
      </c>
      <c r="E46" s="8">
        <f>'Map data'!O51*1000</f>
        <v>-427.35</v>
      </c>
      <c r="F46" s="8">
        <f t="shared" ca="1" si="1"/>
        <v>112.062054052338</v>
      </c>
      <c r="G46" s="8">
        <f t="shared" ca="1" si="2"/>
        <v>-26.222546870793963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-528.09811980314601</v>
      </c>
      <c r="E47" s="8">
        <f>'Map data'!O52*1000</f>
        <v>-460.95000000000005</v>
      </c>
      <c r="F47" s="8">
        <f t="shared" ca="1" si="1"/>
        <v>67.14811980314596</v>
      </c>
      <c r="G47" s="8">
        <f t="shared" ca="1" si="2"/>
        <v>-14.567332639797364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-490.10987334722302</v>
      </c>
      <c r="E48" s="8">
        <f>'Map data'!O53*1000</f>
        <v>-451.90999999999997</v>
      </c>
      <c r="F48" s="8">
        <f t="shared" ca="1" si="1"/>
        <v>38.199873347223047</v>
      </c>
      <c r="G48" s="8">
        <f t="shared" ca="1" si="2"/>
        <v>-8.4529825290927505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-441.35706158061203</v>
      </c>
      <c r="E49" s="8">
        <f>'Map data'!O54*1000</f>
        <v>-418.97</v>
      </c>
      <c r="F49" s="8">
        <f t="shared" ca="1" si="1"/>
        <v>22.387061580611999</v>
      </c>
      <c r="G49" s="8">
        <f t="shared" ca="1" si="2"/>
        <v>-5.3433567034899871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35860.363800561783</v>
      </c>
      <c r="E54" s="14">
        <f>SUM(E3:E49)</f>
        <v>42199.23</v>
      </c>
      <c r="F54" s="14">
        <f ca="1">SUM(F3:F49)</f>
        <v>6338.8661994382155</v>
      </c>
      <c r="G54" s="8">
        <f ca="1">E54-D54</f>
        <v>6338.8661994382201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opLeftCell="K1" zoomScale="90" zoomScaleNormal="90" workbookViewId="0">
      <selection activeCell="C61" sqref="C6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MIN(G3:G56)</f>
        <v>-111.45464068602399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-814.40422932554304</v>
      </c>
      <c r="E3" s="8">
        <f>'Map data'!M8*1000</f>
        <v>-772.4</v>
      </c>
      <c r="F3" s="8">
        <f ca="1">E3-D3</f>
        <v>42.004229325543065</v>
      </c>
      <c r="G3" s="8">
        <f ca="1">(F3/E3)*100</f>
        <v>-5.4381446563364921</v>
      </c>
      <c r="H3" s="1" t="s">
        <v>30</v>
      </c>
      <c r="I3" s="9">
        <f ca="1">MAX(G3:G56)</f>
        <v>3357.5987165874503</v>
      </c>
      <c r="K3" s="15">
        <f ca="1">F54/E54</f>
        <v>0.13114723379172849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-923.49861326834105</v>
      </c>
      <c r="E4" s="8">
        <f>'Map data'!M9*1000</f>
        <v>-881</v>
      </c>
      <c r="F4" s="8">
        <f t="shared" ref="F4:F49" ca="1" si="1">E4-D4</f>
        <v>42.498613268341046</v>
      </c>
      <c r="G4" s="8">
        <f t="shared" ref="G4:G49" ca="1" si="2">(F4/E4)*100</f>
        <v>-4.8239061598570991</v>
      </c>
      <c r="H4" s="1" t="s">
        <v>31</v>
      </c>
      <c r="I4" s="9">
        <f ca="1">I3-I2</f>
        <v>3469.0533572734744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-1013.81245357035</v>
      </c>
      <c r="E5" s="8">
        <f>'Map data'!M10*1000</f>
        <v>-963.01</v>
      </c>
      <c r="F5" s="8">
        <f t="shared" ca="1" si="1"/>
        <v>50.802453570350053</v>
      </c>
      <c r="G5" s="8">
        <f t="shared" ca="1" si="2"/>
        <v>-5.2753817271212196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-1057.8950438177901</v>
      </c>
      <c r="E6" s="8">
        <f>'Map data'!M11*1000</f>
        <v>-986.14</v>
      </c>
      <c r="F6" s="8">
        <f t="shared" ca="1" si="1"/>
        <v>71.755043817790124</v>
      </c>
      <c r="G6" s="8">
        <f t="shared" ca="1" si="2"/>
        <v>-7.276354657329601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-1015.46871118962</v>
      </c>
      <c r="E7" s="8">
        <f>'Map data'!M12*1000</f>
        <v>-916.37</v>
      </c>
      <c r="F7" s="8">
        <f t="shared" ca="1" si="1"/>
        <v>99.098711189619962</v>
      </c>
      <c r="G7" s="8">
        <f t="shared" ca="1" si="2"/>
        <v>-10.814268383908242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-833.83840183548</v>
      </c>
      <c r="E8" s="8">
        <f>'Map data'!M13*1000</f>
        <v>-699.75</v>
      </c>
      <c r="F8" s="8">
        <f t="shared" ca="1" si="1"/>
        <v>134.08840183548</v>
      </c>
      <c r="G8" s="8">
        <f t="shared" ca="1" si="2"/>
        <v>-19.162329665663453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-474.13364213316402</v>
      </c>
      <c r="E9" s="8">
        <f>'Map data'!M14*1000</f>
        <v>-297.20999999999998</v>
      </c>
      <c r="F9" s="8">
        <f t="shared" ca="1" si="1"/>
        <v>176.92364213316404</v>
      </c>
      <c r="G9" s="8">
        <f t="shared" ca="1" si="2"/>
        <v>-59.528159258828452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53.745174141457397</v>
      </c>
      <c r="E10" s="8">
        <f>'Map data'!M15*1000</f>
        <v>268.96999999999997</v>
      </c>
      <c r="F10" s="8">
        <f t="shared" ca="1" si="1"/>
        <v>215.22482585854257</v>
      </c>
      <c r="G10" s="8">
        <f t="shared" ca="1" si="2"/>
        <v>80.018152901268763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674.93410563553198</v>
      </c>
      <c r="E11" s="8">
        <f>'Map data'!M16*1000</f>
        <v>908.35</v>
      </c>
      <c r="F11" s="8">
        <f t="shared" ca="1" si="1"/>
        <v>233.41589436446804</v>
      </c>
      <c r="G11" s="8">
        <f t="shared" ca="1" si="2"/>
        <v>25.69669118340596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1255.9399355025901</v>
      </c>
      <c r="E12" s="8">
        <f>'Map data'!M17*1000</f>
        <v>1485.1799999999998</v>
      </c>
      <c r="F12" s="8">
        <f t="shared" ca="1" si="1"/>
        <v>229.24006449740978</v>
      </c>
      <c r="G12" s="8">
        <f t="shared" ca="1" si="2"/>
        <v>15.435170450545375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1690.1733134359499</v>
      </c>
      <c r="E13" s="8">
        <f>'Map data'!M18*1000</f>
        <v>1895.49</v>
      </c>
      <c r="F13" s="8">
        <f t="shared" ca="1" si="1"/>
        <v>205.31668656405009</v>
      </c>
      <c r="G13" s="8">
        <f t="shared" ca="1" si="2"/>
        <v>10.831852796060653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1939.7072071576699</v>
      </c>
      <c r="E14" s="8">
        <f>'Map data'!M19*1000</f>
        <v>2104.1400000000003</v>
      </c>
      <c r="F14" s="8">
        <f t="shared" ca="1" si="1"/>
        <v>164.4327928423304</v>
      </c>
      <c r="G14" s="8">
        <f t="shared" ca="1" si="2"/>
        <v>7.814726816767438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2016.94206155544</v>
      </c>
      <c r="E15" s="8">
        <f>'Map data'!M20*1000</f>
        <v>2147.59</v>
      </c>
      <c r="F15" s="8">
        <f t="shared" ca="1" si="1"/>
        <v>130.64793844456017</v>
      </c>
      <c r="G15" s="8">
        <f t="shared" ca="1" si="2"/>
        <v>6.083467442321866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1979.6136384900799</v>
      </c>
      <c r="E16" s="8">
        <f>'Map data'!M21*1000</f>
        <v>2085.36</v>
      </c>
      <c r="F16" s="8">
        <f t="shared" ca="1" si="1"/>
        <v>105.74636150992023</v>
      </c>
      <c r="G16" s="8">
        <f t="shared" ca="1" si="2"/>
        <v>5.0708923883607735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1886.87800859085</v>
      </c>
      <c r="E17" s="8">
        <f>'Map data'!M22*1000</f>
        <v>1969.2099999999998</v>
      </c>
      <c r="F17" s="8">
        <f t="shared" ca="1" si="1"/>
        <v>82.33199140914985</v>
      </c>
      <c r="G17" s="8">
        <f t="shared" ca="1" si="2"/>
        <v>4.1809655348667665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1779.2951020257999</v>
      </c>
      <c r="E18" s="8">
        <f>'Map data'!M23*1000</f>
        <v>1843.2</v>
      </c>
      <c r="F18" s="8">
        <f t="shared" ca="1" si="1"/>
        <v>63.904897974200139</v>
      </c>
      <c r="G18" s="8">
        <f t="shared" ca="1" si="2"/>
        <v>3.4670626071072124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1676.05001128495</v>
      </c>
      <c r="E19" s="8">
        <f>'Map data'!M24*1000</f>
        <v>1725.59</v>
      </c>
      <c r="F19" s="8">
        <f t="shared" ca="1" si="1"/>
        <v>49.539988715049958</v>
      </c>
      <c r="G19" s="8">
        <f t="shared" ca="1" si="2"/>
        <v>2.8709014722529664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1586.9955965340801</v>
      </c>
      <c r="E20" s="8">
        <f>'Map data'!M25*1000</f>
        <v>1625.41</v>
      </c>
      <c r="F20" s="8">
        <f t="shared" ca="1" si="1"/>
        <v>38.414403465920032</v>
      </c>
      <c r="G20" s="8">
        <f t="shared" ca="1" si="2"/>
        <v>2.3633669945379956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1513.3678028654101</v>
      </c>
      <c r="E21" s="8">
        <f>'Map data'!M26*1000</f>
        <v>1544.05</v>
      </c>
      <c r="F21" s="8">
        <f t="shared" ca="1" si="1"/>
        <v>30.682197134589842</v>
      </c>
      <c r="G21" s="8">
        <f t="shared" ca="1" si="2"/>
        <v>1.9871245836980567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1355.2569929431299</v>
      </c>
      <c r="E26" s="8">
        <f>'Map data'!M31*1000</f>
        <v>1373.99</v>
      </c>
      <c r="F26" s="8">
        <f t="shared" ca="1" si="1"/>
        <v>18.733007056870065</v>
      </c>
      <c r="G26" s="8">
        <f t="shared" ca="1" si="2"/>
        <v>1.3634019939642985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1357.54649988799</v>
      </c>
      <c r="E27" s="8">
        <f>'Map data'!M32*1000</f>
        <v>1372.15</v>
      </c>
      <c r="F27" s="8">
        <f t="shared" ca="1" si="1"/>
        <v>14.603500112010124</v>
      </c>
      <c r="G27" s="8">
        <f t="shared" ca="1" si="2"/>
        <v>1.0642786948956107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1371.69381234204</v>
      </c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1396.0297828386199</v>
      </c>
      <c r="E29" s="8">
        <f>'Map data'!M34*1000</f>
        <v>1404</v>
      </c>
      <c r="F29" s="8">
        <f t="shared" ca="1" si="1"/>
        <v>7.9702171613801056</v>
      </c>
      <c r="G29" s="8">
        <f t="shared" ca="1" si="2"/>
        <v>0.567679284998583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1432.0318506046799</v>
      </c>
      <c r="E30" s="8">
        <f>'Map data'!M35*1000</f>
        <v>1438.81</v>
      </c>
      <c r="F30" s="8">
        <f t="shared" ca="1" si="1"/>
        <v>6.7781493953200425</v>
      </c>
      <c r="G30" s="8">
        <f t="shared" ca="1" si="2"/>
        <v>0.47109412607085316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1478.0723243677</v>
      </c>
      <c r="E31" s="8">
        <f>'Map data'!M36*1000</f>
        <v>1476.5</v>
      </c>
      <c r="F31" s="8">
        <f t="shared" ca="1" si="1"/>
        <v>-1.5723243677000482</v>
      </c>
      <c r="G31" s="8">
        <f t="shared" ca="1" si="2"/>
        <v>-0.10648996733491692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1533.0727699558299</v>
      </c>
      <c r="E32" s="8">
        <f>'Map data'!M37*1000</f>
        <v>1526.29</v>
      </c>
      <c r="F32" s="8">
        <f t="shared" ca="1" si="1"/>
        <v>-6.7827699558299628</v>
      </c>
      <c r="G32" s="8">
        <f t="shared" ca="1" si="2"/>
        <v>-0.44439588517450568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1592.1336574827201</v>
      </c>
      <c r="E33" s="8">
        <f>'Map data'!M38*1000</f>
        <v>1588.6899999999998</v>
      </c>
      <c r="F33" s="8">
        <f t="shared" ca="1" si="1"/>
        <v>-3.4436574827202548</v>
      </c>
      <c r="G33" s="8">
        <f t="shared" ca="1" si="2"/>
        <v>-0.216760820721491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1647.1853762690801</v>
      </c>
      <c r="E34" s="8">
        <f>'Map data'!M39*1000</f>
        <v>1657.74</v>
      </c>
      <c r="F34" s="8">
        <f t="shared" ca="1" si="1"/>
        <v>10.554623730919957</v>
      </c>
      <c r="G34" s="8">
        <f t="shared" ca="1" si="2"/>
        <v>0.63668752222423042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1682.4169695591399</v>
      </c>
      <c r="E35" s="8">
        <f>'Map data'!M40*1000</f>
        <v>1718.5600000000002</v>
      </c>
      <c r="F35" s="8">
        <f t="shared" ca="1" si="1"/>
        <v>36.14303044086023</v>
      </c>
      <c r="G35" s="8">
        <f t="shared" ca="1" si="2"/>
        <v>2.1030997137638616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1678.3456246789999</v>
      </c>
      <c r="E36" s="8">
        <f>'Map data'!M41*1000</f>
        <v>1754.97</v>
      </c>
      <c r="F36" s="8">
        <f t="shared" ca="1" si="1"/>
        <v>76.624375321000116</v>
      </c>
      <c r="G36" s="8">
        <f t="shared" ca="1" si="2"/>
        <v>4.3661359066536818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1609.53703161812</v>
      </c>
      <c r="E37" s="8">
        <f>'Map data'!M42*1000</f>
        <v>1744.6200000000001</v>
      </c>
      <c r="F37" s="8">
        <f t="shared" ca="1" si="1"/>
        <v>135.08296838188016</v>
      </c>
      <c r="G37" s="8">
        <f t="shared" ca="1" si="2"/>
        <v>7.7428304376815662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1456.3158183071901</v>
      </c>
      <c r="E38" s="8">
        <f>'Map data'!M43*1000</f>
        <v>1659.2</v>
      </c>
      <c r="F38" s="8">
        <f t="shared" ca="1" si="1"/>
        <v>202.88418169280999</v>
      </c>
      <c r="G38" s="8">
        <f t="shared" ca="1" si="2"/>
        <v>12.227831587078713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1221.6853037821299</v>
      </c>
      <c r="E39" s="8">
        <f>'Map data'!M44*1000</f>
        <v>1489.16</v>
      </c>
      <c r="F39" s="8">
        <f t="shared" ca="1" si="1"/>
        <v>267.47469621787013</v>
      </c>
      <c r="G39" s="8">
        <f t="shared" ca="1" si="2"/>
        <v>17.961447810703358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919.35993511977699</v>
      </c>
      <c r="E40" s="8">
        <f>'Map data'!M45*1000</f>
        <v>1232.8</v>
      </c>
      <c r="F40" s="8">
        <f t="shared" ca="1" si="1"/>
        <v>313.44006488022296</v>
      </c>
      <c r="G40" s="8">
        <f t="shared" ca="1" si="2"/>
        <v>25.425053932529444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591.56213121196197</v>
      </c>
      <c r="E41" s="8">
        <f>'Map data'!M46*1000</f>
        <v>916</v>
      </c>
      <c r="F41" s="8">
        <f t="shared" ca="1" si="1"/>
        <v>324.43786878803803</v>
      </c>
      <c r="G41" s="8">
        <f t="shared" ca="1" si="2"/>
        <v>35.41898130873777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280.54546927808002</v>
      </c>
      <c r="E42" s="8">
        <f>'Map data'!M47*1000</f>
        <v>587.02</v>
      </c>
      <c r="F42" s="8">
        <f t="shared" ca="1" si="1"/>
        <v>306.47453072191996</v>
      </c>
      <c r="G42" s="8">
        <f t="shared" ca="1" si="2"/>
        <v>52.208533052011852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22.438736118837099</v>
      </c>
      <c r="E43" s="8">
        <f>'Map data'!M48*1000</f>
        <v>284.06</v>
      </c>
      <c r="F43" s="8">
        <f t="shared" ca="1" si="1"/>
        <v>261.62126388116292</v>
      </c>
      <c r="G43" s="8">
        <f t="shared" ca="1" si="2"/>
        <v>92.100705442921537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-164.71316271313</v>
      </c>
      <c r="E44" s="8">
        <f>'Map data'!M49*1000</f>
        <v>38.85</v>
      </c>
      <c r="F44" s="8">
        <f t="shared" ca="1" si="1"/>
        <v>203.56316271313</v>
      </c>
      <c r="G44" s="8">
        <f t="shared" ca="1" si="2"/>
        <v>523.9721047957014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-281.97476335481298</v>
      </c>
      <c r="E45" s="8">
        <f>'Map data'!M50*1000</f>
        <v>-133.35</v>
      </c>
      <c r="F45" s="8">
        <f t="shared" ca="1" si="1"/>
        <v>148.62476335481298</v>
      </c>
      <c r="G45" s="8">
        <f t="shared" ca="1" si="2"/>
        <v>-111.45464068602399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-343.073942391559</v>
      </c>
      <c r="E46" s="8">
        <f>'Map data'!M51*1000</f>
        <v>-241.5</v>
      </c>
      <c r="F46" s="8">
        <f t="shared" ca="1" si="1"/>
        <v>101.573942391559</v>
      </c>
      <c r="G46" s="8">
        <f t="shared" ca="1" si="2"/>
        <v>-42.05960347476563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-362.99707456193198</v>
      </c>
      <c r="E47" s="8">
        <f>'Map data'!M52*1000</f>
        <v>-295.85000000000002</v>
      </c>
      <c r="F47" s="8">
        <f t="shared" ca="1" si="1"/>
        <v>67.147074561931959</v>
      </c>
      <c r="G47" s="8">
        <f t="shared" ca="1" si="2"/>
        <v>-22.696324002681074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-355.53183224438902</v>
      </c>
      <c r="E48" s="8">
        <f>'Map data'!M53*1000</f>
        <v>-312.49</v>
      </c>
      <c r="F48" s="8">
        <f t="shared" ca="1" si="1"/>
        <v>43.041832244389013</v>
      </c>
      <c r="G48" s="8">
        <f t="shared" ca="1" si="2"/>
        <v>-13.773827080671067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-334.18888976717699</v>
      </c>
      <c r="E49" s="8">
        <f>'Map data'!M54*1000</f>
        <v>-305.94</v>
      </c>
      <c r="F49" s="8">
        <f t="shared" ca="1" si="1"/>
        <v>28.248889767176991</v>
      </c>
      <c r="G49" s="8">
        <f t="shared" ca="1" si="2"/>
        <v>-9.2334738076671865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32703.341283412552</v>
      </c>
      <c r="E54" s="14">
        <f>SUM(E3:E49)</f>
        <v>36060.94</v>
      </c>
      <c r="F54" s="14">
        <f ca="1">SUM(F3:F49)</f>
        <v>4729.2925289294935</v>
      </c>
      <c r="G54" s="8">
        <f ca="1">E54-D54</f>
        <v>3357.5987165874503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-498.25782822843661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-622.64793002782096</v>
      </c>
      <c r="E3" s="8">
        <f>'Map data'!K8*1000</f>
        <v>-589.09999999999991</v>
      </c>
      <c r="F3" s="8">
        <f ca="1">E3-D3</f>
        <v>33.547930027821053</v>
      </c>
      <c r="G3" s="8">
        <f ca="1">(F3/E3)*100</f>
        <v>-5.6947767828587779</v>
      </c>
      <c r="H3" s="1" t="s">
        <v>30</v>
      </c>
      <c r="I3" s="9">
        <f ca="1">MAX(G3:G52)</f>
        <v>3356.798360835779</v>
      </c>
      <c r="K3" s="15">
        <f ca="1">F50/E50</f>
        <v>9.4238801510151141E-2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-679.19075869672702</v>
      </c>
      <c r="E4" s="8">
        <f>'Map data'!K9*1000</f>
        <v>-643.1</v>
      </c>
      <c r="F4" s="8">
        <f t="shared" ref="F4:F45" ca="1" si="1">E4-D4</f>
        <v>36.090758696726994</v>
      </c>
      <c r="G4" s="8">
        <f t="shared" ref="G4:G45" ca="1" si="2">(F4/E4)*100</f>
        <v>-5.6119979313834545</v>
      </c>
      <c r="H4" s="1" t="s">
        <v>31</v>
      </c>
      <c r="I4" s="9">
        <f ca="1">I3-I2</f>
        <v>3855.0561890642157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-710.42353623814404</v>
      </c>
      <c r="E5" s="8">
        <f>'Map data'!K10*1000</f>
        <v>-667.07</v>
      </c>
      <c r="F5" s="8">
        <f t="shared" ca="1" si="1"/>
        <v>43.353536238143988</v>
      </c>
      <c r="G5" s="8">
        <f t="shared" ca="1" si="2"/>
        <v>-6.4990984811405088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-695.28574252804003</v>
      </c>
      <c r="E6" s="8">
        <f>'Map data'!K11*1000</f>
        <v>-638.62</v>
      </c>
      <c r="F6" s="8">
        <f t="shared" ca="1" si="1"/>
        <v>56.665742528040028</v>
      </c>
      <c r="G6" s="8">
        <f t="shared" ca="1" si="2"/>
        <v>-8.8731550104976389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-606.60549423962505</v>
      </c>
      <c r="E7" s="8">
        <f>'Map data'!K12*1000</f>
        <v>-536.04</v>
      </c>
      <c r="F7" s="8">
        <f t="shared" ca="1" si="1"/>
        <v>70.565494239625082</v>
      </c>
      <c r="G7" s="8">
        <f t="shared" ca="1" si="2"/>
        <v>-13.164221744575979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-420.38290368530897</v>
      </c>
      <c r="E8" s="8">
        <f>'Map data'!K13*1000</f>
        <v>-331.59</v>
      </c>
      <c r="F8" s="8">
        <f t="shared" ca="1" si="1"/>
        <v>88.792903685309</v>
      </c>
      <c r="G8" s="8">
        <f t="shared" ca="1" si="2"/>
        <v>-26.77791962523267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-132.39445738695301</v>
      </c>
      <c r="E9" s="8">
        <f>'Map data'!K14*1000</f>
        <v>-22.13</v>
      </c>
      <c r="F9" s="8">
        <f t="shared" ca="1" si="1"/>
        <v>110.26445738695301</v>
      </c>
      <c r="G9" s="8">
        <f t="shared" ca="1" si="2"/>
        <v>-498.25782822843661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238.287132178017</v>
      </c>
      <c r="E10" s="8">
        <f>'Map data'!K15*1000</f>
        <v>364.81</v>
      </c>
      <c r="F10" s="8">
        <f t="shared" ca="1" si="1"/>
        <v>126.522867821983</v>
      </c>
      <c r="G10" s="8">
        <f t="shared" ca="1" si="2"/>
        <v>34.681852970582767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638.99316135101799</v>
      </c>
      <c r="E11" s="8">
        <f>'Map data'!K16*1000</f>
        <v>772.62</v>
      </c>
      <c r="F11" s="8">
        <f t="shared" ca="1" si="1"/>
        <v>133.62683864898202</v>
      </c>
      <c r="G11" s="8">
        <f t="shared" ca="1" si="2"/>
        <v>17.295285994276881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1001.67797817554</v>
      </c>
      <c r="E12" s="8">
        <f>'Map data'!K17*1000</f>
        <v>1136.21</v>
      </c>
      <c r="F12" s="8">
        <f t="shared" ca="1" si="1"/>
        <v>134.53202182446</v>
      </c>
      <c r="G12" s="8">
        <f t="shared" ca="1" si="2"/>
        <v>11.840418745166827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1278.7434031476801</v>
      </c>
      <c r="E13" s="8">
        <f>'Map data'!K18*1000</f>
        <v>1404.9799999999998</v>
      </c>
      <c r="F13" s="8">
        <f t="shared" ca="1" si="1"/>
        <v>126.23659685231974</v>
      </c>
      <c r="G13" s="8">
        <f t="shared" ca="1" si="2"/>
        <v>8.9849390633546218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1446.5135384928101</v>
      </c>
      <c r="E14" s="8">
        <f>'Map data'!K19*1000</f>
        <v>1557.8700000000001</v>
      </c>
      <c r="F14" s="8">
        <f t="shared" ca="1" si="1"/>
        <v>111.35646150719003</v>
      </c>
      <c r="G14" s="8">
        <f t="shared" ca="1" si="2"/>
        <v>7.1479944736845837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1513.5610421170099</v>
      </c>
      <c r="E15" s="8">
        <f>'Map data'!K20*1000</f>
        <v>1541.5700000000002</v>
      </c>
      <c r="F15" s="8">
        <f t="shared" ca="1" si="1"/>
        <v>28.008957882990217</v>
      </c>
      <c r="G15" s="8">
        <f t="shared" ca="1" si="2"/>
        <v>1.8169111933282442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1506.0162519815899</v>
      </c>
      <c r="E16" s="8">
        <f>'Map data'!K21*1000</f>
        <v>1589.14</v>
      </c>
      <c r="F16" s="8">
        <f t="shared" ca="1" si="1"/>
        <v>83.123748018410197</v>
      </c>
      <c r="G16" s="8">
        <f t="shared" ca="1" si="2"/>
        <v>5.2307378845419654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1457.23219028686</v>
      </c>
      <c r="E17" s="8">
        <f>'Map data'!K22*1000</f>
        <v>1526.59</v>
      </c>
      <c r="F17" s="8">
        <f t="shared" ca="1" si="1"/>
        <v>69.357809713139886</v>
      </c>
      <c r="G17" s="8">
        <f t="shared" ca="1" si="2"/>
        <v>4.5433161302733467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1390.24700771781</v>
      </c>
      <c r="E18" s="8">
        <f>'Map data'!K23*1000</f>
        <v>1448.42</v>
      </c>
      <c r="F18" s="8">
        <f t="shared" ca="1" si="1"/>
        <v>58.17299228219008</v>
      </c>
      <c r="G18" s="8">
        <f t="shared" ca="1" si="2"/>
        <v>4.0163068917986555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1320.43744210664</v>
      </c>
      <c r="E19" s="8">
        <f>'Map data'!K24*1000</f>
        <v>1368.8100000000002</v>
      </c>
      <c r="F19" s="8">
        <f t="shared" ca="1" si="1"/>
        <v>48.372557893360181</v>
      </c>
      <c r="G19" s="8">
        <f t="shared" ca="1" si="2"/>
        <v>3.5339132453269757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1255.59590246681</v>
      </c>
      <c r="E20" s="8">
        <f>'Map data'!K25*1000</f>
        <v>1297.8700000000001</v>
      </c>
      <c r="F20" s="8">
        <f t="shared" ca="1" si="1"/>
        <v>42.274097533190115</v>
      </c>
      <c r="G20" s="8">
        <f t="shared" ca="1" si="2"/>
        <v>3.2571904376547813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1200.04390106099</v>
      </c>
      <c r="E21" s="8">
        <f>'Map data'!K26*1000</f>
        <v>1236.5</v>
      </c>
      <c r="F21" s="8">
        <f t="shared" ca="1" si="1"/>
        <v>36.456098939009962</v>
      </c>
      <c r="G21" s="8">
        <f t="shared" ca="1" si="2"/>
        <v>2.9483298778010485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1155.7448967625501</v>
      </c>
      <c r="E22" s="8">
        <f>'Map data'!K27*1000</f>
        <v>1191.3899999999999</v>
      </c>
      <c r="F22" s="8">
        <f t="shared" ca="1" si="1"/>
        <v>35.645103237449803</v>
      </c>
      <c r="G22" s="8">
        <f t="shared" ca="1" si="2"/>
        <v>2.9918920955732218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1121.1222085127599</v>
      </c>
      <c r="E23" s="8">
        <f>'Map data'!K28*1000</f>
        <v>1161.6100000000001</v>
      </c>
      <c r="F23" s="8">
        <f t="shared" ca="1" si="1"/>
        <v>40.487791487240202</v>
      </c>
      <c r="G23" s="8">
        <f t="shared" ca="1" si="2"/>
        <v>3.4854892336705259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1096.08141969957</v>
      </c>
      <c r="E24" s="8">
        <f>'Map data'!K29*1000</f>
        <v>1136.94</v>
      </c>
      <c r="F24" s="8">
        <f t="shared" ca="1" si="1"/>
        <v>40.858580300430049</v>
      </c>
      <c r="G24" s="8">
        <f t="shared" ca="1" si="2"/>
        <v>3.5937323254024003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1079.6174799036201</v>
      </c>
      <c r="E25" s="8">
        <f>'Map data'!K30*1000</f>
        <v>1109.8900000000001</v>
      </c>
      <c r="F25" s="8">
        <f t="shared" ca="1" si="1"/>
        <v>30.272520096380049</v>
      </c>
      <c r="G25" s="8">
        <f t="shared" ca="1" si="2"/>
        <v>2.7275243579435839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1072.33786643145</v>
      </c>
      <c r="E26" s="8">
        <f>'Map data'!K31*1000</f>
        <v>1094.2099999999998</v>
      </c>
      <c r="F26" s="8">
        <f t="shared" ca="1" si="1"/>
        <v>21.872133568549771</v>
      </c>
      <c r="G26" s="8">
        <f t="shared" ca="1" si="2"/>
        <v>1.9988972471965869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1072.36019642319</v>
      </c>
      <c r="E27" s="8">
        <f>'Map data'!K32*1000</f>
        <v>1090.44</v>
      </c>
      <c r="F27" s="8">
        <f t="shared" ca="1" si="1"/>
        <v>18.079803576810036</v>
      </c>
      <c r="G27" s="8">
        <f t="shared" ca="1" si="2"/>
        <v>1.6580282800346684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1081.81010938439</v>
      </c>
      <c r="E28" s="8">
        <f>'Map data'!K33*1000</f>
        <v>1096.5</v>
      </c>
      <c r="F28" s="8">
        <f t="shared" ca="1" si="1"/>
        <v>14.689890615610011</v>
      </c>
      <c r="G28" s="8">
        <f t="shared" ca="1" si="2"/>
        <v>1.3397073064851812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1098.2260796400999</v>
      </c>
      <c r="E29" s="8">
        <f>'Map data'!K34*1000</f>
        <v>1111.47</v>
      </c>
      <c r="F29" s="8">
        <f t="shared" ca="1" si="1"/>
        <v>13.24392035990013</v>
      </c>
      <c r="G29" s="8">
        <f t="shared" ca="1" si="2"/>
        <v>1.1915679559412427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1123.1301962729999</v>
      </c>
      <c r="E30" s="8">
        <f>'Map data'!K35*1000</f>
        <v>1133.23</v>
      </c>
      <c r="F30" s="8">
        <f t="shared" ca="1" si="1"/>
        <v>10.099803727000108</v>
      </c>
      <c r="G30" s="8">
        <f t="shared" ca="1" si="2"/>
        <v>0.89124041253762321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1154.3514764342699</v>
      </c>
      <c r="E31" s="8">
        <f>'Map data'!K36*1000</f>
        <v>1163.4100000000001</v>
      </c>
      <c r="F31" s="8">
        <f t="shared" ca="1" si="1"/>
        <v>9.0585235657301837</v>
      </c>
      <c r="G31" s="8">
        <f t="shared" ca="1" si="2"/>
        <v>0.77861833452782625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1189.77626372549</v>
      </c>
      <c r="E32" s="8">
        <f>'Map data'!K37*1000</f>
        <v>1199.5800000000002</v>
      </c>
      <c r="F32" s="8">
        <f t="shared" ca="1" si="1"/>
        <v>9.8037362745101291</v>
      </c>
      <c r="G32" s="8">
        <f t="shared" ca="1" si="2"/>
        <v>0.81726406529869855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1225.3184032665699</v>
      </c>
      <c r="E33" s="8">
        <f>'Map data'!K38*1000</f>
        <v>1241.1499999999999</v>
      </c>
      <c r="F33" s="8">
        <f t="shared" ca="1" si="1"/>
        <v>15.831596733429933</v>
      </c>
      <c r="G33" s="8">
        <f t="shared" ca="1" si="2"/>
        <v>1.2755586942295398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1256.2332883003601</v>
      </c>
      <c r="E34" s="8">
        <f>'Map data'!K39*1000</f>
        <v>1283.05</v>
      </c>
      <c r="F34" s="8">
        <f t="shared" ca="1" si="1"/>
        <v>26.816711699639882</v>
      </c>
      <c r="G34" s="8">
        <f t="shared" ca="1" si="2"/>
        <v>2.0900753438790289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1267.7333849148399</v>
      </c>
      <c r="E35" s="8">
        <f>'Map data'!K40*1000</f>
        <v>1312.09</v>
      </c>
      <c r="F35" s="8">
        <f t="shared" ca="1" si="1"/>
        <v>44.356615085160001</v>
      </c>
      <c r="G35" s="8">
        <f t="shared" ca="1" si="2"/>
        <v>3.3806076629773876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1251.0897089089201</v>
      </c>
      <c r="E36" s="8">
        <f>'Map data'!K41*1000</f>
        <v>1323.1299999999999</v>
      </c>
      <c r="F36" s="8">
        <f t="shared" ca="1" si="1"/>
        <v>72.04029109107978</v>
      </c>
      <c r="G36" s="8">
        <f t="shared" ca="1" si="2"/>
        <v>5.4446873014049855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1194.2237709522601</v>
      </c>
      <c r="E37" s="8">
        <f>'Map data'!K42*1000</f>
        <v>1301.1200000000001</v>
      </c>
      <c r="F37" s="8">
        <f t="shared" ca="1" si="1"/>
        <v>106.89622904774001</v>
      </c>
      <c r="G37" s="8">
        <f t="shared" ca="1" si="2"/>
        <v>8.215708700791625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1084.9952578395801</v>
      </c>
      <c r="E38" s="8">
        <f>'Map data'!K43*1000</f>
        <v>1230.1899999999998</v>
      </c>
      <c r="F38" s="8">
        <f t="shared" ca="1" si="1"/>
        <v>145.19474216041976</v>
      </c>
      <c r="G38" s="8">
        <f t="shared" ca="1" si="2"/>
        <v>11.802627412059909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927.28042094407704</v>
      </c>
      <c r="E39" s="8">
        <f>'Map data'!K44*1000</f>
        <v>1106.22</v>
      </c>
      <c r="F39" s="8">
        <f t="shared" ca="1" si="1"/>
        <v>178.93957905592299</v>
      </c>
      <c r="G39" s="8">
        <f t="shared" ca="1" si="2"/>
        <v>16.17576784508714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724.20587568228495</v>
      </c>
      <c r="E40" s="8">
        <f>'Map data'!K45*1000</f>
        <v>933.32</v>
      </c>
      <c r="F40" s="8">
        <f t="shared" ca="1" si="1"/>
        <v>209.1141243177151</v>
      </c>
      <c r="G40" s="8">
        <f t="shared" ca="1" si="2"/>
        <v>22.405404825538412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504.59995800506402</v>
      </c>
      <c r="E41" s="8">
        <f>'Map data'!K46*1000</f>
        <v>720.36</v>
      </c>
      <c r="F41" s="8">
        <f t="shared" ca="1" si="1"/>
        <v>215.76004199493599</v>
      </c>
      <c r="G41" s="8">
        <f t="shared" ca="1" si="2"/>
        <v>29.951696650971176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290.851579948991</v>
      </c>
      <c r="E42" s="8">
        <f>'Map data'!K47*1000</f>
        <v>497.53999999999996</v>
      </c>
      <c r="F42" s="8">
        <f t="shared" ca="1" si="1"/>
        <v>206.68842005100896</v>
      </c>
      <c r="G42" s="8">
        <f t="shared" ca="1" si="2"/>
        <v>41.542070999519431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104.492608679189</v>
      </c>
      <c r="E43" s="8">
        <f>'Map data'!K48*1000</f>
        <v>287.68</v>
      </c>
      <c r="F43" s="8">
        <f t="shared" ca="1" si="1"/>
        <v>183.187391320811</v>
      </c>
      <c r="G43" s="8">
        <f t="shared" ca="1" si="2"/>
        <v>63.677485859570005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-44.840844933537497</v>
      </c>
      <c r="E44" s="8">
        <f>'Map data'!K49*1000</f>
        <v>107.63000000000001</v>
      </c>
      <c r="F44" s="8">
        <f t="shared" ca="1" si="1"/>
        <v>152.47084493353751</v>
      </c>
      <c r="G44" s="8">
        <f t="shared" ca="1" si="2"/>
        <v>141.66203189959816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-147.82809481492399</v>
      </c>
      <c r="E45" s="8">
        <f>'Map data'!K50*1000</f>
        <v>-29.76</v>
      </c>
      <c r="F45" s="8">
        <f t="shared" ca="1" si="1"/>
        <v>118.06809481492398</v>
      </c>
      <c r="G45" s="8">
        <f t="shared" ca="1" si="2"/>
        <v>-396.73418956627683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-212.57134015108701</v>
      </c>
      <c r="E46" s="8">
        <f>'Map data'!K51*1000</f>
        <v>-125.06</v>
      </c>
      <c r="F46" s="8">
        <f t="shared" ref="F46:F49" ca="1" si="5">E46-D46</f>
        <v>87.511340151087012</v>
      </c>
      <c r="G46" s="8">
        <f t="shared" ref="G46:G49" ca="1" si="6">(F46/E46)*100</f>
        <v>-69.97548388860308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-244.59059738900601</v>
      </c>
      <c r="E47" s="8">
        <f>'Map data'!K52*1000</f>
        <v>-182.51999999999998</v>
      </c>
      <c r="F47" s="8">
        <f t="shared" ca="1" si="5"/>
        <v>62.070597389006025</v>
      </c>
      <c r="G47" s="8">
        <f t="shared" ca="1" si="6"/>
        <v>-34.007559384728268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-254.61315637588999</v>
      </c>
      <c r="E48" s="8">
        <f>'Map data'!K53*1000</f>
        <v>-210.75</v>
      </c>
      <c r="F48" s="8">
        <f t="shared" ca="1" si="5"/>
        <v>43.863156375889986</v>
      </c>
      <c r="G48" s="8">
        <f t="shared" ca="1" si="6"/>
        <v>-20.812885587610907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-249.10457359577799</v>
      </c>
      <c r="E49" s="8">
        <f>'Map data'!K54*1000</f>
        <v>-219.01000000000002</v>
      </c>
      <c r="F49" s="8">
        <f t="shared" ca="1" si="5"/>
        <v>30.094573595777973</v>
      </c>
      <c r="G49" s="8">
        <f t="shared" ca="1" si="6"/>
        <v>-13.741186975835792</v>
      </c>
      <c r="J49" s="10"/>
    </row>
    <row r="50" spans="1:10" x14ac:dyDescent="0.2">
      <c r="C50" s="10" t="s">
        <v>37</v>
      </c>
      <c r="D50" s="14">
        <f ca="1">SUM(D3:D45)</f>
        <v>32263.331639164218</v>
      </c>
      <c r="E50" s="14">
        <f>SUM(E3:E45)</f>
        <v>35620.129999999997</v>
      </c>
      <c r="F50" s="14">
        <f ca="1">SUM(F3:F45)</f>
        <v>3356.7983608357795</v>
      </c>
      <c r="G50" s="8">
        <f ca="1">E50-D50</f>
        <v>3356.798360835779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-129.97898368032901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-470.36687229465599</v>
      </c>
      <c r="E3" s="8">
        <f>'Map data'!I8*1000</f>
        <v>-443.21</v>
      </c>
      <c r="F3" s="8">
        <f ca="1">E3-D3</f>
        <v>27.156872294656011</v>
      </c>
      <c r="G3" s="8">
        <f ca="1">(F3/E3)*100</f>
        <v>-6.1273148833862079</v>
      </c>
      <c r="H3" s="1" t="s">
        <v>30</v>
      </c>
      <c r="I3" s="9">
        <f ca="1">MAX(G3:G52)</f>
        <v>2605.5354248963013</v>
      </c>
      <c r="K3" s="15">
        <f ca="1">F50/E50</f>
        <v>9.299707877487165E-2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-493.566074495892</v>
      </c>
      <c r="E4" s="8">
        <f>'Map data'!I9*1000</f>
        <v>-463.59</v>
      </c>
      <c r="F4" s="8">
        <f t="shared" ref="F4:F45" ca="1" si="1">E4-D4</f>
        <v>29.976074495892021</v>
      </c>
      <c r="G4" s="8">
        <f t="shared" ref="G4:G45" ca="1" si="2">(F4/E4)*100</f>
        <v>-6.4660744398912877</v>
      </c>
      <c r="H4" s="1" t="s">
        <v>31</v>
      </c>
      <c r="I4" s="9">
        <f ca="1">I3-I2</f>
        <v>2735.5144085766301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-493.03772969846898</v>
      </c>
      <c r="E5" s="8">
        <f>'Map data'!I10*1000</f>
        <v>-457.1</v>
      </c>
      <c r="F5" s="8">
        <f t="shared" ca="1" si="1"/>
        <v>35.937729698468956</v>
      </c>
      <c r="G5" s="8">
        <f t="shared" ca="1" si="2"/>
        <v>-7.8621154448630399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-452.77324251996703</v>
      </c>
      <c r="E6" s="8">
        <f>'Map data'!I11*1000</f>
        <v>-410.9</v>
      </c>
      <c r="F6" s="8">
        <f t="shared" ca="1" si="1"/>
        <v>41.87324251996705</v>
      </c>
      <c r="G6" s="8">
        <f t="shared" ca="1" si="2"/>
        <v>-10.190616334866647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-361.57227643415399</v>
      </c>
      <c r="E7" s="8">
        <f>'Map data'!I12*1000</f>
        <v>-310.81</v>
      </c>
      <c r="F7" s="8">
        <f t="shared" ca="1" si="1"/>
        <v>50.762276434153989</v>
      </c>
      <c r="G7" s="8">
        <f t="shared" ca="1" si="2"/>
        <v>-16.332253284692897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-208.580103883953</v>
      </c>
      <c r="E8" s="8">
        <f>'Map data'!I13*1000</f>
        <v>-147.79</v>
      </c>
      <c r="F8" s="8">
        <f t="shared" ca="1" si="1"/>
        <v>60.790103883953009</v>
      </c>
      <c r="G8" s="8">
        <f t="shared" ca="1" si="2"/>
        <v>-41.132758565500382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2.6987579963966901</v>
      </c>
      <c r="E9" s="8">
        <f>'Map data'!I14*1000</f>
        <v>74.260000000000005</v>
      </c>
      <c r="F9" s="8">
        <f t="shared" ca="1" si="1"/>
        <v>71.561242003603311</v>
      </c>
      <c r="G9" s="8">
        <f t="shared" ca="1" si="2"/>
        <v>96.365798550502703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256.19847176109499</v>
      </c>
      <c r="E10" s="8">
        <f>'Map data'!I15*1000</f>
        <v>334.95000000000005</v>
      </c>
      <c r="F10" s="8">
        <f t="shared" ca="1" si="1"/>
        <v>78.751528238905053</v>
      </c>
      <c r="G10" s="8">
        <f t="shared" ca="1" si="2"/>
        <v>23.51142804565011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518.58987772709395</v>
      </c>
      <c r="E11" s="8">
        <f>'Map data'!I16*1000</f>
        <v>601.41</v>
      </c>
      <c r="F11" s="8">
        <f t="shared" ca="1" si="1"/>
        <v>82.820122272906019</v>
      </c>
      <c r="G11" s="8">
        <f t="shared" ca="1" si="2"/>
        <v>13.770991881230113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755.23355115177503</v>
      </c>
      <c r="E12" s="8">
        <f>'Map data'!I17*1000</f>
        <v>838.6</v>
      </c>
      <c r="F12" s="8">
        <f t="shared" ca="1" si="1"/>
        <v>83.366448848224991</v>
      </c>
      <c r="G12" s="8">
        <f t="shared" ca="1" si="2"/>
        <v>9.9411458202033138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940.08384999714394</v>
      </c>
      <c r="E13" s="8">
        <f>'Map data'!I18*1000</f>
        <v>1021.8499999999999</v>
      </c>
      <c r="F13" s="8">
        <f t="shared" ca="1" si="1"/>
        <v>81.766150002855966</v>
      </c>
      <c r="G13" s="8">
        <f t="shared" ca="1" si="2"/>
        <v>8.0017761905226763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1058.6806508767099</v>
      </c>
      <c r="E14" s="8">
        <f>'Map data'!I19*1000</f>
        <v>1134.96</v>
      </c>
      <c r="F14" s="8">
        <f t="shared" ca="1" si="1"/>
        <v>76.279349123290103</v>
      </c>
      <c r="G14" s="8">
        <f t="shared" ca="1" si="2"/>
        <v>6.7208843592100251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1115.8567310288799</v>
      </c>
      <c r="E15" s="8">
        <f>'Map data'!I20*1000</f>
        <v>1185.27</v>
      </c>
      <c r="F15" s="8">
        <f t="shared" ca="1" si="1"/>
        <v>69.413268971120033</v>
      </c>
      <c r="G15" s="8">
        <f t="shared" ca="1" si="2"/>
        <v>5.8563254761463659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1124.4964998947401</v>
      </c>
      <c r="E16" s="8">
        <f>'Map data'!I21*1000</f>
        <v>1188.8600000000001</v>
      </c>
      <c r="F16" s="8">
        <f t="shared" ca="1" si="1"/>
        <v>64.363500105260073</v>
      </c>
      <c r="G16" s="8">
        <f t="shared" ca="1" si="2"/>
        <v>5.4138838976212567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1102.16284390845</v>
      </c>
      <c r="E17" s="8">
        <f>'Map data'!I22*1000</f>
        <v>1158.1699999999998</v>
      </c>
      <c r="F17" s="8">
        <f t="shared" ca="1" si="1"/>
        <v>56.007156091549859</v>
      </c>
      <c r="G17" s="8">
        <f t="shared" ca="1" si="2"/>
        <v>4.835832053286639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1062.7080991775099</v>
      </c>
      <c r="E18" s="8">
        <f>'Map data'!I23*1000</f>
        <v>1112.32</v>
      </c>
      <c r="F18" s="8">
        <f t="shared" ca="1" si="1"/>
        <v>49.611900822490043</v>
      </c>
      <c r="G18" s="8">
        <f t="shared" ca="1" si="2"/>
        <v>4.4602183564522839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1018.12924203117</v>
      </c>
      <c r="E19" s="8">
        <f>'Map data'!I24*1000</f>
        <v>1060.74</v>
      </c>
      <c r="F19" s="8">
        <f t="shared" ca="1" si="1"/>
        <v>42.610757968830058</v>
      </c>
      <c r="G19" s="8">
        <f t="shared" ca="1" si="2"/>
        <v>4.017078451725216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974.14979717961796</v>
      </c>
      <c r="E20" s="8">
        <f>'Map data'!I25*1000</f>
        <v>1012.2800000000001</v>
      </c>
      <c r="F20" s="8">
        <f t="shared" ca="1" si="1"/>
        <v>38.130202820382124</v>
      </c>
      <c r="G20" s="8">
        <f t="shared" ca="1" si="2"/>
        <v>3.7667644150217452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935.32036187641199</v>
      </c>
      <c r="E21" s="8">
        <f>'Map data'!I26*1000</f>
        <v>969.58999999999992</v>
      </c>
      <c r="F21" s="8">
        <f t="shared" ca="1" si="1"/>
        <v>34.269638123587924</v>
      </c>
      <c r="G21" s="8">
        <f t="shared" ca="1" si="2"/>
        <v>3.5344463251052427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902.48500489192998</v>
      </c>
      <c r="E22" s="8">
        <f>'Map data'!I27*1000</f>
        <v>936.96</v>
      </c>
      <c r="F22" s="8">
        <f t="shared" ca="1" si="1"/>
        <v>34.474995108070061</v>
      </c>
      <c r="G22" s="8">
        <f t="shared" ca="1" si="2"/>
        <v>3.6794521759808378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876.37947861093699</v>
      </c>
      <c r="E23" s="8">
        <f>'Map data'!I28*1000</f>
        <v>916</v>
      </c>
      <c r="F23" s="8">
        <f t="shared" ca="1" si="1"/>
        <v>39.620521389063015</v>
      </c>
      <c r="G23" s="8">
        <f t="shared" ca="1" si="2"/>
        <v>4.3253844311204164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857.64697956274097</v>
      </c>
      <c r="E24" s="8">
        <f>'Map data'!I29*1000</f>
        <v>897.86</v>
      </c>
      <c r="F24" s="8">
        <f t="shared" ca="1" si="1"/>
        <v>40.213020437259047</v>
      </c>
      <c r="G24" s="8">
        <f t="shared" ca="1" si="2"/>
        <v>4.4787628847770309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844.75768100803805</v>
      </c>
      <c r="E25" s="8">
        <f>'Map data'!I30*1000</f>
        <v>875.1</v>
      </c>
      <c r="F25" s="8">
        <f t="shared" ca="1" si="1"/>
        <v>30.342318991961974</v>
      </c>
      <c r="G25" s="8">
        <f t="shared" ca="1" si="2"/>
        <v>3.4672973365286222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838.58557828694995</v>
      </c>
      <c r="E26" s="8">
        <f>'Map data'!I31*1000</f>
        <v>861.55000000000007</v>
      </c>
      <c r="F26" s="8">
        <f t="shared" ca="1" si="1"/>
        <v>22.964421713050115</v>
      </c>
      <c r="G26" s="8">
        <f t="shared" ca="1" si="2"/>
        <v>2.6654775361905996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838.87376250745297</v>
      </c>
      <c r="E27" s="8">
        <f>'Map data'!I32*1000</f>
        <v>858.0100000000001</v>
      </c>
      <c r="F27" s="8">
        <f t="shared" ca="1" si="1"/>
        <v>19.136237492547139</v>
      </c>
      <c r="G27" s="8">
        <f t="shared" ca="1" si="2"/>
        <v>2.2303047158596212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845.16573530163805</v>
      </c>
      <c r="E28" s="8">
        <f>'Map data'!I33*1000</f>
        <v>862.53</v>
      </c>
      <c r="F28" s="8">
        <f t="shared" ca="1" si="1"/>
        <v>17.364264698361922</v>
      </c>
      <c r="G28" s="8">
        <f t="shared" ca="1" si="2"/>
        <v>2.0131780573848936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857.06449150973003</v>
      </c>
      <c r="E29" s="8">
        <f>'Map data'!I34*1000</f>
        <v>873.04000000000008</v>
      </c>
      <c r="F29" s="8">
        <f t="shared" ca="1" si="1"/>
        <v>15.975508490270045</v>
      </c>
      <c r="G29" s="8">
        <f t="shared" ca="1" si="2"/>
        <v>1.8298713106238023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873.86566855107196</v>
      </c>
      <c r="E30" s="8">
        <f>'Map data'!I35*1000</f>
        <v>889.34</v>
      </c>
      <c r="F30" s="8">
        <f t="shared" ca="1" si="1"/>
        <v>15.474331448928069</v>
      </c>
      <c r="G30" s="8">
        <f t="shared" ca="1" si="2"/>
        <v>1.7399792485357759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893.91383362986198</v>
      </c>
      <c r="E31" s="8">
        <f>'Map data'!I36*1000</f>
        <v>910.52</v>
      </c>
      <c r="F31" s="8">
        <f t="shared" ca="1" si="1"/>
        <v>16.606166370137998</v>
      </c>
      <c r="G31" s="8">
        <f t="shared" ca="1" si="2"/>
        <v>1.8238112693996837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915.57978629538002</v>
      </c>
      <c r="E32" s="8">
        <f>'Map data'!I37*1000</f>
        <v>935.18000000000006</v>
      </c>
      <c r="F32" s="8">
        <f t="shared" ca="1" si="1"/>
        <v>19.600213704620046</v>
      </c>
      <c r="G32" s="8">
        <f t="shared" ca="1" si="2"/>
        <v>2.0958760564404764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937.49926234100303</v>
      </c>
      <c r="E33" s="8">
        <f>'Map data'!I38*1000</f>
        <v>961.45</v>
      </c>
      <c r="F33" s="8">
        <f t="shared" ca="1" si="1"/>
        <v>23.950737658997014</v>
      </c>
      <c r="G33" s="8">
        <f t="shared" ca="1" si="2"/>
        <v>2.491105898278331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951.42671112226799</v>
      </c>
      <c r="E34" s="8">
        <f>'Map data'!I39*1000</f>
        <v>983.62</v>
      </c>
      <c r="F34" s="8">
        <f t="shared" ca="1" si="1"/>
        <v>32.193288877732016</v>
      </c>
      <c r="G34" s="8">
        <f t="shared" ca="1" si="2"/>
        <v>3.272939639061021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951.84985196597302</v>
      </c>
      <c r="E35" s="8">
        <f>'Map data'!I40*1000</f>
        <v>999.46</v>
      </c>
      <c r="F35" s="8">
        <f t="shared" ca="1" si="1"/>
        <v>47.61014803402702</v>
      </c>
      <c r="G35" s="8">
        <f t="shared" ca="1" si="2"/>
        <v>4.763587140458549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933.05238314540497</v>
      </c>
      <c r="E36" s="8">
        <f>'Map data'!I41*1000</f>
        <v>998.39</v>
      </c>
      <c r="F36" s="8">
        <f t="shared" ca="1" si="1"/>
        <v>65.337616854595012</v>
      </c>
      <c r="G36" s="8">
        <f t="shared" ca="1" si="2"/>
        <v>6.5442980052479509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886.97104253180896</v>
      </c>
      <c r="E37" s="8">
        <f>'Map data'!I42*1000</f>
        <v>973.09999999999991</v>
      </c>
      <c r="F37" s="8">
        <f t="shared" ca="1" si="1"/>
        <v>86.128957468190947</v>
      </c>
      <c r="G37" s="8">
        <f t="shared" ca="1" si="2"/>
        <v>8.8509873053325396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809.58827553938499</v>
      </c>
      <c r="E38" s="8">
        <f>'Map data'!I43*1000</f>
        <v>916.93000000000006</v>
      </c>
      <c r="F38" s="8">
        <f t="shared" ca="1" si="1"/>
        <v>107.34172446061507</v>
      </c>
      <c r="G38" s="8">
        <f t="shared" ca="1" si="2"/>
        <v>11.706643305444807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699.17025986432202</v>
      </c>
      <c r="E39" s="8">
        <f>'Map data'!I44*1000</f>
        <v>825.52</v>
      </c>
      <c r="F39" s="8">
        <f t="shared" ca="1" si="1"/>
        <v>126.34974013567796</v>
      </c>
      <c r="G39" s="8">
        <f t="shared" ca="1" si="2"/>
        <v>15.305472930477512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562.67922156403904</v>
      </c>
      <c r="E40" s="8">
        <f>'Map data'!I45*1000</f>
        <v>704.6</v>
      </c>
      <c r="F40" s="8">
        <f t="shared" ca="1" si="1"/>
        <v>141.92077843596098</v>
      </c>
      <c r="G40" s="8">
        <f t="shared" ca="1" si="2"/>
        <v>20.142034975299598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412.06501727455498</v>
      </c>
      <c r="E41" s="8">
        <f>'Map data'!I46*1000</f>
        <v>565.06000000000006</v>
      </c>
      <c r="F41" s="8">
        <f t="shared" ca="1" si="1"/>
        <v>152.99498272544508</v>
      </c>
      <c r="G41" s="8">
        <f t="shared" ca="1" si="2"/>
        <v>27.075882689527674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262.86901942631403</v>
      </c>
      <c r="E42" s="8">
        <f>'Map data'!I47*1000</f>
        <v>402.64</v>
      </c>
      <c r="F42" s="8">
        <f t="shared" ca="1" si="1"/>
        <v>139.77098057368596</v>
      </c>
      <c r="G42" s="8">
        <f t="shared" ca="1" si="2"/>
        <v>34.713635151422103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127.848741452835</v>
      </c>
      <c r="E43" s="8">
        <f>'Map data'!I48*1000</f>
        <v>258.96999999999997</v>
      </c>
      <c r="F43" s="8">
        <f t="shared" ca="1" si="1"/>
        <v>131.12125854716498</v>
      </c>
      <c r="G43" s="8">
        <f t="shared" ca="1" si="2"/>
        <v>50.631833242138079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16.419322025227601</v>
      </c>
      <c r="E44" s="8">
        <f>'Map data'!I49*1000</f>
        <v>128.31</v>
      </c>
      <c r="F44" s="8">
        <f t="shared" ca="1" si="1"/>
        <v>111.8906779747724</v>
      </c>
      <c r="G44" s="8">
        <f t="shared" ca="1" si="2"/>
        <v>87.203396442032883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-68.314968585071298</v>
      </c>
      <c r="E45" s="8">
        <f>'Map data'!I50*1000</f>
        <v>23.39</v>
      </c>
      <c r="F45" s="8">
        <f t="shared" ca="1" si="1"/>
        <v>91.704968585071299</v>
      </c>
      <c r="G45" s="8">
        <f t="shared" ca="1" si="2"/>
        <v>392.06912605844934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-126.511438922549</v>
      </c>
      <c r="E46" s="8">
        <f>'Map data'!I51*1000</f>
        <v>-55.010000000000005</v>
      </c>
      <c r="F46" s="8">
        <f t="shared" ref="F46:F49" ca="1" si="4">E46-D46</f>
        <v>71.501438922548999</v>
      </c>
      <c r="G46" s="8">
        <f t="shared" ref="G46:G49" ca="1" si="5">(F46/E46)*100</f>
        <v>-129.97898368032901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-161.68743761765199</v>
      </c>
      <c r="E47" s="8">
        <f>'Map data'!I52*1000</f>
        <v>-107.6</v>
      </c>
      <c r="F47" s="8">
        <f t="shared" ca="1" si="4"/>
        <v>54.087437617652</v>
      </c>
      <c r="G47" s="8">
        <f t="shared" ca="1" si="5"/>
        <v>-50.267135332390332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-179.23920219825101</v>
      </c>
      <c r="E48" s="8">
        <f>'Map data'!I53*1000</f>
        <v>-138.72999999999999</v>
      </c>
      <c r="F48" s="8">
        <f t="shared" ca="1" si="4"/>
        <v>40.509202198251018</v>
      </c>
      <c r="G48" s="8">
        <f t="shared" ca="1" si="5"/>
        <v>-29.200030417538397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-183.788935049158</v>
      </c>
      <c r="E49" s="8">
        <f>'Map data'!I54*1000</f>
        <v>-153.94</v>
      </c>
      <c r="F49" s="8">
        <f t="shared" ca="1" si="4"/>
        <v>29.848935049158001</v>
      </c>
      <c r="G49" s="8">
        <f t="shared" ca="1" si="5"/>
        <v>-19.38997989421723</v>
      </c>
      <c r="J49" s="10"/>
    </row>
    <row r="50" spans="1:10" x14ac:dyDescent="0.2">
      <c r="C50" s="10" t="s">
        <v>37</v>
      </c>
      <c r="D50" s="14">
        <f ca="1">SUM(D3:D45)</f>
        <v>25411.854575103698</v>
      </c>
      <c r="E50" s="14">
        <f>SUM(E3:E45)</f>
        <v>28017.39</v>
      </c>
      <c r="F50" s="14">
        <f ca="1">SUM(F3:F45)</f>
        <v>2605.5354248963013</v>
      </c>
      <c r="G50" s="8">
        <f ca="1">E50-D50</f>
        <v>2605.5354248963013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-412.06380616175522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-351.90356588716702</v>
      </c>
      <c r="E3" s="8">
        <f>'Map data'!G8*1000</f>
        <v>-330.64</v>
      </c>
      <c r="F3" s="8">
        <f ca="1">E3-D3</f>
        <v>21.263565887167033</v>
      </c>
      <c r="G3" s="8">
        <f ca="1">(F3/E3)*100</f>
        <v>-6.4310325088213869</v>
      </c>
      <c r="H3" s="1" t="s">
        <v>30</v>
      </c>
      <c r="I3" s="9">
        <f ca="1">MAX(G3:G52)</f>
        <v>2035.1286982450511</v>
      </c>
      <c r="K3" s="15">
        <f ca="1">F50/E50</f>
        <v>9.3173394943456889E-2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-356.93441037362101</v>
      </c>
      <c r="E4" s="8">
        <f>'Map data'!G9*1000</f>
        <v>-332.95000000000005</v>
      </c>
      <c r="F4" s="8">
        <f t="shared" ref="F4:F43" ca="1" si="1">E4-D4</f>
        <v>23.98441037362096</v>
      </c>
      <c r="G4" s="8">
        <f t="shared" ref="G4:G43" ca="1" si="2">(F4/E4)*100</f>
        <v>-7.2036072604357893</v>
      </c>
      <c r="H4" s="1" t="s">
        <v>31</v>
      </c>
      <c r="I4" s="9">
        <f ca="1">I3-I2</f>
        <v>2447.1925044068062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-341.50581086954702</v>
      </c>
      <c r="E5" s="8">
        <f>'Map data'!G10*1000</f>
        <v>-314.15999999999997</v>
      </c>
      <c r="F5" s="8">
        <f t="shared" ca="1" si="1"/>
        <v>27.345810869547051</v>
      </c>
      <c r="G5" s="8">
        <f t="shared" ca="1" si="2"/>
        <v>-8.7044215907649143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-297.959627097034</v>
      </c>
      <c r="E6" s="8">
        <f>'Map data'!G11*1000</f>
        <v>-260.73</v>
      </c>
      <c r="F6" s="8">
        <f t="shared" ca="1" si="1"/>
        <v>37.229627097033983</v>
      </c>
      <c r="G6" s="8">
        <f t="shared" ca="1" si="2"/>
        <v>-14.278996316892565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-217.53908275227101</v>
      </c>
      <c r="E7" s="8">
        <f>'Map data'!G12*1000</f>
        <v>-180.76999999999998</v>
      </c>
      <c r="F7" s="8">
        <f t="shared" ca="1" si="1"/>
        <v>36.769082752271032</v>
      </c>
      <c r="G7" s="8">
        <f t="shared" ca="1" si="2"/>
        <v>-20.340257095906974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-99.861065581606198</v>
      </c>
      <c r="E8" s="8">
        <f>'Map data'!G13*1000</f>
        <v>-57.08</v>
      </c>
      <c r="F8" s="8">
        <f t="shared" ca="1" si="1"/>
        <v>42.7810655816062</v>
      </c>
      <c r="G8" s="8">
        <f t="shared" ca="1" si="2"/>
        <v>-74.94930900771935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52.562407703391997</v>
      </c>
      <c r="E9" s="8">
        <f>'Map data'!G14*1000</f>
        <v>99.37</v>
      </c>
      <c r="F9" s="8">
        <f t="shared" ca="1" si="1"/>
        <v>46.807592296608007</v>
      </c>
      <c r="G9" s="8">
        <f t="shared" ca="1" si="2"/>
        <v>47.104349699716217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224.87400221620899</v>
      </c>
      <c r="E10" s="8">
        <f>'Map data'!G15*1000</f>
        <v>277.15000000000003</v>
      </c>
      <c r="F10" s="8">
        <f t="shared" ca="1" si="1"/>
        <v>52.275997783791041</v>
      </c>
      <c r="G10" s="8">
        <f t="shared" ca="1" si="2"/>
        <v>18.861987293447964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400.131718170422</v>
      </c>
      <c r="E11" s="8">
        <f>'Map data'!G16*1000</f>
        <v>454.58</v>
      </c>
      <c r="F11" s="8">
        <f t="shared" ca="1" si="1"/>
        <v>54.448281829577979</v>
      </c>
      <c r="G11" s="8">
        <f t="shared" ca="1" si="2"/>
        <v>11.977711696418227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558.83181986973796</v>
      </c>
      <c r="E12" s="8">
        <f>'Map data'!G17*1000</f>
        <v>614.14</v>
      </c>
      <c r="F12" s="8">
        <f t="shared" ca="1" si="1"/>
        <v>55.308180130262031</v>
      </c>
      <c r="G12" s="8">
        <f t="shared" ca="1" si="2"/>
        <v>9.0057934884980675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684.67368353738902</v>
      </c>
      <c r="E13" s="8">
        <f>'Map data'!G18*1000</f>
        <v>741.34</v>
      </c>
      <c r="F13" s="8">
        <f t="shared" ca="1" si="1"/>
        <v>56.666316462611007</v>
      </c>
      <c r="G13" s="8">
        <f t="shared" ca="1" si="2"/>
        <v>7.6437689134015443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770.65905831559996</v>
      </c>
      <c r="E14" s="8">
        <f>'Map data'!G19*1000</f>
        <v>826.05</v>
      </c>
      <c r="F14" s="8">
        <f t="shared" ca="1" si="1"/>
        <v>55.390941684399991</v>
      </c>
      <c r="G14" s="8">
        <f t="shared" ca="1" si="2"/>
        <v>6.7055192402881172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819.07711349258898</v>
      </c>
      <c r="E15" s="8">
        <f>'Map data'!G20*1000</f>
        <v>871.37</v>
      </c>
      <c r="F15" s="8">
        <f t="shared" ca="1" si="1"/>
        <v>52.292886507411026</v>
      </c>
      <c r="G15" s="8">
        <f t="shared" ca="1" si="2"/>
        <v>6.0012264029529385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834.982703499168</v>
      </c>
      <c r="E16" s="8">
        <f>'Map data'!G21*1000</f>
        <v>884.37</v>
      </c>
      <c r="F16" s="8">
        <f t="shared" ca="1" si="1"/>
        <v>49.387296500832008</v>
      </c>
      <c r="G16" s="8">
        <f t="shared" ca="1" si="2"/>
        <v>5.5844608592367457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828.133387148579</v>
      </c>
      <c r="E17" s="8">
        <f>'Map data'!G22*1000</f>
        <v>874.16000000000008</v>
      </c>
      <c r="F17" s="8">
        <f t="shared" ca="1" si="1"/>
        <v>46.026612851421078</v>
      </c>
      <c r="G17" s="8">
        <f t="shared" ca="1" si="2"/>
        <v>5.2652389552737571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807.40011058381901</v>
      </c>
      <c r="E18" s="8">
        <f>'Map data'!G23*1000</f>
        <v>849.09999999999991</v>
      </c>
      <c r="F18" s="8">
        <f t="shared" ca="1" si="1"/>
        <v>41.699889416180895</v>
      </c>
      <c r="G18" s="8">
        <f t="shared" ca="1" si="2"/>
        <v>4.9110692988082558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781.67188830196199</v>
      </c>
      <c r="E19" s="8">
        <f>'Map data'!G24*1000</f>
        <v>818.35</v>
      </c>
      <c r="F19" s="8">
        <f t="shared" ca="1" si="1"/>
        <v>36.678111698038038</v>
      </c>
      <c r="G19" s="8">
        <f t="shared" ca="1" si="2"/>
        <v>4.4819590270713059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752.175033994562</v>
      </c>
      <c r="E20" s="8">
        <f>'Map data'!G25*1000</f>
        <v>786.81999999999994</v>
      </c>
      <c r="F20" s="8">
        <f t="shared" ca="1" si="1"/>
        <v>34.644966005437936</v>
      </c>
      <c r="G20" s="8">
        <f t="shared" ca="1" si="2"/>
        <v>4.4031628587781118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726.67646856476495</v>
      </c>
      <c r="E21" s="8">
        <f>'Map data'!G26*1000</f>
        <v>757.9</v>
      </c>
      <c r="F21" s="8">
        <f t="shared" ca="1" si="1"/>
        <v>31.223531435235031</v>
      </c>
      <c r="G21" s="8">
        <f t="shared" ca="1" si="2"/>
        <v>4.1197428994900429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703.28082591432701</v>
      </c>
      <c r="E22" s="8">
        <f>'Map data'!G27*1000</f>
        <v>734.19999999999993</v>
      </c>
      <c r="F22" s="8">
        <f t="shared" ca="1" si="1"/>
        <v>30.919174085672921</v>
      </c>
      <c r="G22" s="8">
        <f t="shared" ca="1" si="2"/>
        <v>4.2112740514400606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684.53575727435896</v>
      </c>
      <c r="E23" s="8">
        <f>'Map data'!G28*1000</f>
        <v>716.88</v>
      </c>
      <c r="F23" s="8">
        <f t="shared" ca="1" si="1"/>
        <v>32.344242725641038</v>
      </c>
      <c r="G23" s="8">
        <f t="shared" ca="1" si="2"/>
        <v>4.5118070982090499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671.07384425273096</v>
      </c>
      <c r="E24" s="8">
        <f>'Map data'!G29*1000</f>
        <v>703.12</v>
      </c>
      <c r="F24" s="8">
        <f t="shared" ca="1" si="1"/>
        <v>32.04615574726904</v>
      </c>
      <c r="G24" s="8">
        <f t="shared" ca="1" si="2"/>
        <v>4.5577078944232907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661.88607522219002</v>
      </c>
      <c r="E25" s="8">
        <f>'Map data'!G30*1000</f>
        <v>691.8</v>
      </c>
      <c r="F25" s="8">
        <f t="shared" ca="1" si="1"/>
        <v>29.913924777809939</v>
      </c>
      <c r="G25" s="8">
        <f t="shared" ca="1" si="2"/>
        <v>4.3240712312532441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656.98404952268299</v>
      </c>
      <c r="E26" s="8">
        <f>'Map data'!G31*1000</f>
        <v>679.3900000000001</v>
      </c>
      <c r="F26" s="8">
        <f t="shared" ca="1" si="1"/>
        <v>22.405950477317106</v>
      </c>
      <c r="G26" s="8">
        <f t="shared" ca="1" si="2"/>
        <v>3.2979511734522293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656.58354739767503</v>
      </c>
      <c r="E27" s="8">
        <f>'Map data'!G32*1000</f>
        <v>676.9</v>
      </c>
      <c r="F27" s="8">
        <f t="shared" ca="1" si="1"/>
        <v>20.316452602324944</v>
      </c>
      <c r="G27" s="8">
        <f t="shared" ca="1" si="2"/>
        <v>3.0013964547680518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660.70585534386396</v>
      </c>
      <c r="E28" s="8">
        <f>'Map data'!G33*1000</f>
        <v>680.35</v>
      </c>
      <c r="F28" s="8">
        <f t="shared" ca="1" si="1"/>
        <v>19.644144656136064</v>
      </c>
      <c r="G28" s="8">
        <f t="shared" ca="1" si="2"/>
        <v>2.8873586618852154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668.75586602985402</v>
      </c>
      <c r="E29" s="8">
        <f>'Map data'!G34*1000</f>
        <v>687.84999999999991</v>
      </c>
      <c r="F29" s="8">
        <f t="shared" ca="1" si="1"/>
        <v>19.09413397014589</v>
      </c>
      <c r="G29" s="8">
        <f t="shared" ca="1" si="2"/>
        <v>2.7759153841892701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680.02651200400101</v>
      </c>
      <c r="E30" s="8">
        <f>'Map data'!G35*1000</f>
        <v>699.38</v>
      </c>
      <c r="F30" s="8">
        <f t="shared" ca="1" si="1"/>
        <v>19.353487995998989</v>
      </c>
      <c r="G30" s="8">
        <f t="shared" ca="1" si="2"/>
        <v>2.7672349789812389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693.15700753199997</v>
      </c>
      <c r="E31" s="8">
        <f>'Map data'!G36*1000</f>
        <v>714.31</v>
      </c>
      <c r="F31" s="8">
        <f t="shared" ca="1" si="1"/>
        <v>21.152992467999979</v>
      </c>
      <c r="G31" s="8">
        <f t="shared" ca="1" si="2"/>
        <v>2.9613182606991337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706.683749671957</v>
      </c>
      <c r="E32" s="8">
        <f>'Map data'!G37*1000</f>
        <v>729.88</v>
      </c>
      <c r="F32" s="8">
        <f t="shared" ca="1" si="1"/>
        <v>23.196250328042993</v>
      </c>
      <c r="G32" s="8">
        <f t="shared" ca="1" si="2"/>
        <v>3.1780909639999715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717.87530521775398</v>
      </c>
      <c r="E33" s="8">
        <f>'Map data'!G38*1000</f>
        <v>746.09</v>
      </c>
      <c r="F33" s="8">
        <f t="shared" ca="1" si="1"/>
        <v>28.214694782246056</v>
      </c>
      <c r="G33" s="8">
        <f t="shared" ca="1" si="2"/>
        <v>3.7816744336803945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722.85310754562295</v>
      </c>
      <c r="E34" s="8">
        <f>'Map data'!G39*1000</f>
        <v>758.04000000000008</v>
      </c>
      <c r="F34" s="8">
        <f t="shared" ca="1" si="1"/>
        <v>35.18689245437713</v>
      </c>
      <c r="G34" s="8">
        <f t="shared" ca="1" si="2"/>
        <v>4.6418252934379627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719.11399210964498</v>
      </c>
      <c r="E35" s="8">
        <f>'Map data'!G40*1000</f>
        <v>763.14</v>
      </c>
      <c r="F35" s="8">
        <f t="shared" ca="1" si="1"/>
        <v>44.026007890355004</v>
      </c>
      <c r="G35" s="8">
        <f t="shared" ca="1" si="2"/>
        <v>5.7690604463604327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700.02251872119302</v>
      </c>
      <c r="E36" s="8">
        <f>'Map data'!G41*1000</f>
        <v>756.01</v>
      </c>
      <c r="F36" s="8">
        <f t="shared" ca="1" si="1"/>
        <v>55.987481278806968</v>
      </c>
      <c r="G36" s="8">
        <f t="shared" ca="1" si="2"/>
        <v>7.4056535335256104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662.70487669967599</v>
      </c>
      <c r="E37" s="8">
        <f>'Map data'!G42*1000</f>
        <v>732.3</v>
      </c>
      <c r="F37" s="8">
        <f t="shared" ca="1" si="1"/>
        <v>69.595123300323962</v>
      </c>
      <c r="G37" s="8">
        <f t="shared" ca="1" si="2"/>
        <v>9.5036355728968953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604.42409817615601</v>
      </c>
      <c r="E38" s="8">
        <f>'Map data'!G43*1000</f>
        <v>687.01</v>
      </c>
      <c r="F38" s="8">
        <f t="shared" ca="1" si="1"/>
        <v>82.585901823843983</v>
      </c>
      <c r="G38" s="8">
        <f t="shared" ca="1" si="2"/>
        <v>12.021062549867393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527.37347486355702</v>
      </c>
      <c r="E39" s="8">
        <f>'Map data'!G44*1000</f>
        <v>620.85</v>
      </c>
      <c r="F39" s="8">
        <f t="shared" ca="1" si="1"/>
        <v>93.476525136443001</v>
      </c>
      <c r="G39" s="8">
        <f t="shared" ca="1" si="2"/>
        <v>15.056217304734314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432.339140264619</v>
      </c>
      <c r="E40" s="8">
        <f>'Map data'!G45*1000</f>
        <v>530.80000000000007</v>
      </c>
      <c r="F40" s="8">
        <f t="shared" ca="1" si="1"/>
        <v>98.460859735381064</v>
      </c>
      <c r="G40" s="8">
        <f t="shared" ca="1" si="2"/>
        <v>18.549521427162972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329.43282625222798</v>
      </c>
      <c r="E41" s="8">
        <f>'Map data'!G46*1000</f>
        <v>428.73</v>
      </c>
      <c r="F41" s="8">
        <f t="shared" ca="1" si="1"/>
        <v>99.297173747772035</v>
      </c>
      <c r="G41" s="8">
        <f t="shared" ca="1" si="2"/>
        <v>23.160771055856141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223.89575696240499</v>
      </c>
      <c r="E42" s="8">
        <f>'Map data'!G47*1000</f>
        <v>327.58999999999997</v>
      </c>
      <c r="F42" s="8">
        <f t="shared" ca="1" si="1"/>
        <v>103.69424303759499</v>
      </c>
      <c r="G42" s="8">
        <f t="shared" ca="1" si="2"/>
        <v>31.653665569032935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127.269584080179</v>
      </c>
      <c r="E43" s="8">
        <f>'Map data'!G48*1000</f>
        <v>223.14000000000001</v>
      </c>
      <c r="F43" s="8">
        <f t="shared" ca="1" si="1"/>
        <v>95.870415919821014</v>
      </c>
      <c r="G43" s="8">
        <f t="shared" ca="1" si="2"/>
        <v>42.964244832760151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43.334914284693298</v>
      </c>
      <c r="E44" s="8">
        <f>'Map data'!G49*1000</f>
        <v>128.12</v>
      </c>
      <c r="F44" s="8">
        <f t="shared" ref="F44:F49" ca="1" si="4">E44-D44</f>
        <v>84.785085715306707</v>
      </c>
      <c r="G44" s="8">
        <f t="shared" ref="G44:G49" ca="1" si="5">(F44/E44)*100</f>
        <v>66.176307926402359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-23.20721642538</v>
      </c>
      <c r="E45" s="8">
        <f>'Map data'!G50*1000</f>
        <v>48.13</v>
      </c>
      <c r="F45" s="8">
        <f t="shared" ca="1" si="4"/>
        <v>71.337216425380007</v>
      </c>
      <c r="G45" s="8">
        <f t="shared" ca="1" si="5"/>
        <v>148.21777773816746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-72.405822191272193</v>
      </c>
      <c r="E46" s="8">
        <f>'Map data'!G51*1000</f>
        <v>-14.14</v>
      </c>
      <c r="F46" s="8">
        <f t="shared" ca="1" si="4"/>
        <v>58.265822191272193</v>
      </c>
      <c r="G46" s="8">
        <f t="shared" ca="1" si="5"/>
        <v>-412.06380616175522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-105.408889100789</v>
      </c>
      <c r="E47" s="8">
        <f>'Map data'!G52*1000</f>
        <v>-59.54</v>
      </c>
      <c r="F47" s="8">
        <f t="shared" ca="1" si="4"/>
        <v>45.868889100788998</v>
      </c>
      <c r="G47" s="8">
        <f t="shared" ca="1" si="5"/>
        <v>-77.038779141399061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-125.202309513581</v>
      </c>
      <c r="E48" s="8">
        <f>'Map data'!G53*1000</f>
        <v>-88.830000000000013</v>
      </c>
      <c r="F48" s="8">
        <f t="shared" ca="1" si="4"/>
        <v>36.372309513580987</v>
      </c>
      <c r="G48" s="8">
        <f t="shared" ca="1" si="5"/>
        <v>-40.945974911157244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-134.39048734398199</v>
      </c>
      <c r="E49" s="8">
        <f>'Map data'!G54*1000</f>
        <v>-106.2</v>
      </c>
      <c r="F49" s="8">
        <f t="shared" ca="1" si="4"/>
        <v>28.190487343981985</v>
      </c>
      <c r="G49" s="8">
        <f t="shared" ca="1" si="5"/>
        <v>-26.54471501316571</v>
      </c>
      <c r="J49" s="10"/>
    </row>
    <row r="50" spans="1:10" x14ac:dyDescent="0.2">
      <c r="C50" s="10" t="s">
        <v>37</v>
      </c>
      <c r="D50" s="14">
        <f ca="1">SUM(D3:D45)</f>
        <v>19807.251301754939</v>
      </c>
      <c r="E50" s="14">
        <f>SUM(E3:E45)</f>
        <v>21842.37999999999</v>
      </c>
      <c r="F50" s="14">
        <f ca="1">SUM(F3:F45)</f>
        <v>2035.1286982450629</v>
      </c>
      <c r="G50" s="8">
        <f ca="1">E50-D50</f>
        <v>2035.1286982450511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48" sqref="H48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-227.58138475443809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-262.71616367453697</v>
      </c>
      <c r="E3" s="8">
        <f>'Map data'!E8*1000</f>
        <v>-245.65</v>
      </c>
      <c r="F3" s="8">
        <f ca="1">E3-D3</f>
        <v>17.066163674536966</v>
      </c>
      <c r="G3" s="8">
        <f ca="1">(F3/E3)*100</f>
        <v>-6.9473493484783084</v>
      </c>
      <c r="H3" s="1" t="s">
        <v>30</v>
      </c>
      <c r="I3" s="9">
        <f ca="1">MAX(G3:G52)</f>
        <v>1626.3906439351067</v>
      </c>
      <c r="K3" s="15">
        <f ca="1">F50/E50</f>
        <v>9.5325967211002491E-2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-258.58815539153602</v>
      </c>
      <c r="E4" s="8">
        <f>'Map data'!E9*1000</f>
        <v>-239.38</v>
      </c>
      <c r="F4" s="8">
        <f t="shared" ref="F4:F45" ca="1" si="1">E4-D4</f>
        <v>19.208155391536025</v>
      </c>
      <c r="G4" s="8">
        <f t="shared" ref="G4:G45" ca="1" si="2">(F4/E4)*100</f>
        <v>-8.0241270747497797</v>
      </c>
      <c r="H4" s="1" t="s">
        <v>31</v>
      </c>
      <c r="I4" s="9">
        <f ca="1">I3-I2</f>
        <v>1853.9720286895449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-238.13026424221999</v>
      </c>
      <c r="E5" s="8">
        <f>'Map data'!E10*1000</f>
        <v>-216.9</v>
      </c>
      <c r="F5" s="8">
        <f t="shared" ca="1" si="1"/>
        <v>21.230264242219988</v>
      </c>
      <c r="G5" s="8">
        <f t="shared" ca="1" si="2"/>
        <v>-9.7880425275334186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-196.58251075144199</v>
      </c>
      <c r="E6" s="8">
        <f>'Map data'!E11*1000</f>
        <v>-172.85</v>
      </c>
      <c r="F6" s="8">
        <f t="shared" ca="1" si="1"/>
        <v>23.732510751441993</v>
      </c>
      <c r="G6" s="8">
        <f t="shared" ca="1" si="2"/>
        <v>-13.730119034678619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-132.27294723629799</v>
      </c>
      <c r="E7" s="8">
        <f>'Map data'!E12*1000</f>
        <v>-104.98</v>
      </c>
      <c r="F7" s="8">
        <f t="shared" ca="1" si="1"/>
        <v>27.292947236297991</v>
      </c>
      <c r="G7" s="8">
        <f t="shared" ca="1" si="2"/>
        <v>-25.998235126974649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-43.142468372159499</v>
      </c>
      <c r="E8" s="8">
        <f>'Map data'!E13*1000</f>
        <v>-13.17</v>
      </c>
      <c r="F8" s="8">
        <f t="shared" ca="1" si="1"/>
        <v>29.972468372159497</v>
      </c>
      <c r="G8" s="8">
        <f t="shared" ca="1" si="2"/>
        <v>-227.58138475443809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64.706978011156295</v>
      </c>
      <c r="E9" s="8">
        <f>'Map data'!E14*1000</f>
        <v>98.13</v>
      </c>
      <c r="F9" s="8">
        <f t="shared" ca="1" si="1"/>
        <v>33.423021988843701</v>
      </c>
      <c r="G9" s="8">
        <f t="shared" ca="1" si="2"/>
        <v>34.05994292147529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184.05868332823201</v>
      </c>
      <c r="E10" s="8">
        <f>'Map data'!E15*1000</f>
        <v>220.28</v>
      </c>
      <c r="F10" s="8">
        <f t="shared" ca="1" si="1"/>
        <v>36.221316671767994</v>
      </c>
      <c r="G10" s="8">
        <f t="shared" ca="1" si="2"/>
        <v>16.443307005523877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302.650124278742</v>
      </c>
      <c r="E11" s="8">
        <f>'Map data'!E16*1000</f>
        <v>341.48</v>
      </c>
      <c r="F11" s="8">
        <f t="shared" ca="1" si="1"/>
        <v>38.82987572125802</v>
      </c>
      <c r="G11" s="8">
        <f t="shared" ca="1" si="2"/>
        <v>11.371054152880994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411.96781370029601</v>
      </c>
      <c r="E12" s="8">
        <f>'Map data'!E17*1000</f>
        <v>451.56</v>
      </c>
      <c r="F12" s="8">
        <f t="shared" ca="1" si="1"/>
        <v>39.592186299703997</v>
      </c>
      <c r="G12" s="8">
        <f t="shared" ca="1" si="2"/>
        <v>8.7678683452263257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500.22646674150002</v>
      </c>
      <c r="E13" s="8">
        <f>'Map data'!E18*1000</f>
        <v>540.64</v>
      </c>
      <c r="F13" s="8">
        <f t="shared" ca="1" si="1"/>
        <v>40.413533258499967</v>
      </c>
      <c r="G13" s="8">
        <f t="shared" ca="1" si="2"/>
        <v>7.4751282292283161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564.50627705575596</v>
      </c>
      <c r="E14" s="8">
        <f>'Map data'!E19*1000</f>
        <v>604.67999999999995</v>
      </c>
      <c r="F14" s="8">
        <f t="shared" ca="1" si="1"/>
        <v>40.173722944243991</v>
      </c>
      <c r="G14" s="8">
        <f t="shared" ca="1" si="2"/>
        <v>6.6437988596024331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603.26191532796895</v>
      </c>
      <c r="E15" s="8">
        <f>'Map data'!E20*1000</f>
        <v>643.77</v>
      </c>
      <c r="F15" s="8">
        <f t="shared" ca="1" si="1"/>
        <v>40.508084672031032</v>
      </c>
      <c r="G15" s="8">
        <f t="shared" ca="1" si="2"/>
        <v>6.2923225176741742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621.83909815105301</v>
      </c>
      <c r="E16" s="8">
        <f>'Map data'!E21*1000</f>
        <v>660.68000000000006</v>
      </c>
      <c r="F16" s="8">
        <f t="shared" ca="1" si="1"/>
        <v>38.840901848947055</v>
      </c>
      <c r="G16" s="8">
        <f t="shared" ca="1" si="2"/>
        <v>5.8789280512422124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623.32858462809895</v>
      </c>
      <c r="E17" s="8">
        <f>'Map data'!E22*1000</f>
        <v>660.77</v>
      </c>
      <c r="F17" s="8">
        <f t="shared" ca="1" si="1"/>
        <v>37.44141537190103</v>
      </c>
      <c r="G17" s="8">
        <f t="shared" ca="1" si="2"/>
        <v>5.6663310035112113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613.96333289953805</v>
      </c>
      <c r="E18" s="8">
        <f>'Map data'!E23*1000</f>
        <v>649.9</v>
      </c>
      <c r="F18" s="8">
        <f t="shared" ca="1" si="1"/>
        <v>35.936667100461932</v>
      </c>
      <c r="G18" s="8">
        <f t="shared" ca="1" si="2"/>
        <v>5.5295687183354261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599.18329839801504</v>
      </c>
      <c r="E19" s="8">
        <f>'Map data'!E24*1000</f>
        <v>629.16999999999996</v>
      </c>
      <c r="F19" s="8">
        <f t="shared" ca="1" si="1"/>
        <v>29.986701601984919</v>
      </c>
      <c r="G19" s="8">
        <f t="shared" ca="1" si="2"/>
        <v>4.766073017147181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582.52590009096195</v>
      </c>
      <c r="E20" s="8">
        <f>'Map data'!E25*1000</f>
        <v>613.07000000000005</v>
      </c>
      <c r="F20" s="8">
        <f t="shared" ca="1" si="1"/>
        <v>30.544099909038096</v>
      </c>
      <c r="G20" s="8">
        <f t="shared" ca="1" si="2"/>
        <v>4.9821553670931689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565.876476221811</v>
      </c>
      <c r="E21" s="8">
        <f>'Map data'!E26*1000</f>
        <v>594.14</v>
      </c>
      <c r="F21" s="8">
        <f t="shared" ca="1" si="1"/>
        <v>28.263523778188983</v>
      </c>
      <c r="G21" s="8">
        <f t="shared" ca="1" si="2"/>
        <v>4.7570477965107525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550.54411098854496</v>
      </c>
      <c r="E22" s="8">
        <f>'Map data'!E27*1000</f>
        <v>576.82999999999993</v>
      </c>
      <c r="F22" s="8">
        <f t="shared" ca="1" si="1"/>
        <v>26.285889011454969</v>
      </c>
      <c r="G22" s="8">
        <f t="shared" ca="1" si="2"/>
        <v>4.5569559508789377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537.51026436591701</v>
      </c>
      <c r="E23" s="8">
        <f>'Map data'!E28*1000</f>
        <v>563.51</v>
      </c>
      <c r="F23" s="8">
        <f t="shared" ca="1" si="1"/>
        <v>25.999735634082981</v>
      </c>
      <c r="G23" s="8">
        <f t="shared" ca="1" si="2"/>
        <v>4.6138907267099043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527.86741280486103</v>
      </c>
      <c r="E24" s="8">
        <f>'Map data'!E29*1000</f>
        <v>552.93000000000006</v>
      </c>
      <c r="F24" s="8">
        <f t="shared" ca="1" si="1"/>
        <v>25.062587195139031</v>
      </c>
      <c r="G24" s="8">
        <f t="shared" ca="1" si="2"/>
        <v>4.5326871747127173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521.05533689827996</v>
      </c>
      <c r="E25" s="8">
        <f>'Map data'!E30*1000</f>
        <v>544</v>
      </c>
      <c r="F25" s="8">
        <f t="shared" ca="1" si="1"/>
        <v>22.944663101720039</v>
      </c>
      <c r="G25" s="8">
        <f t="shared" ca="1" si="2"/>
        <v>4.2177689525220661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517.91957182716305</v>
      </c>
      <c r="E26" s="8">
        <f>'Map data'!E31*1000</f>
        <v>538.71</v>
      </c>
      <c r="F26" s="8">
        <f t="shared" ca="1" si="1"/>
        <v>20.790428172836982</v>
      </c>
      <c r="G26" s="8">
        <f t="shared" ca="1" si="2"/>
        <v>3.8592987271142141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517.53104022276398</v>
      </c>
      <c r="E27" s="8">
        <f>'Map data'!E32*1000</f>
        <v>537.30999999999995</v>
      </c>
      <c r="F27" s="8">
        <f t="shared" ca="1" si="1"/>
        <v>19.778959777235968</v>
      </c>
      <c r="G27" s="8">
        <f t="shared" ca="1" si="2"/>
        <v>3.681107698951438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519.89022186602597</v>
      </c>
      <c r="E28" s="8">
        <f>'Map data'!E33*1000</f>
        <v>539.81999999999994</v>
      </c>
      <c r="F28" s="8">
        <f t="shared" ca="1" si="1"/>
        <v>19.929778133973969</v>
      </c>
      <c r="G28" s="8">
        <f t="shared" ca="1" si="2"/>
        <v>3.6919302978722488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525.84856265995199</v>
      </c>
      <c r="E29" s="8">
        <f>'Map data'!E34*1000</f>
        <v>545.03</v>
      </c>
      <c r="F29" s="8">
        <f t="shared" ca="1" si="1"/>
        <v>19.181437340047978</v>
      </c>
      <c r="G29" s="8">
        <f t="shared" ca="1" si="2"/>
        <v>3.5193360622439092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532.44699579458404</v>
      </c>
      <c r="E30" s="8">
        <f>'Map data'!E35*1000</f>
        <v>553</v>
      </c>
      <c r="F30" s="8">
        <f t="shared" ca="1" si="1"/>
        <v>20.553004205415959</v>
      </c>
      <c r="G30" s="8">
        <f t="shared" ca="1" si="2"/>
        <v>3.7166372885019818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540.39488307676299</v>
      </c>
      <c r="E31" s="8">
        <f>'Map data'!E36*1000</f>
        <v>562.72</v>
      </c>
      <c r="F31" s="8">
        <f t="shared" ca="1" si="1"/>
        <v>22.325116923237033</v>
      </c>
      <c r="G31" s="8">
        <f t="shared" ca="1" si="2"/>
        <v>3.9673579974475821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547.89288941763402</v>
      </c>
      <c r="E32" s="8">
        <f>'Map data'!E37*1000</f>
        <v>573.04999999999995</v>
      </c>
      <c r="F32" s="8">
        <f t="shared" ca="1" si="1"/>
        <v>25.157110582365931</v>
      </c>
      <c r="G32" s="8">
        <f t="shared" ca="1" si="2"/>
        <v>4.3900376201668152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552.67904731504495</v>
      </c>
      <c r="E33" s="8">
        <f>'Map data'!E38*1000</f>
        <v>582.23</v>
      </c>
      <c r="F33" s="8">
        <f t="shared" ca="1" si="1"/>
        <v>29.550952684955064</v>
      </c>
      <c r="G33" s="8">
        <f t="shared" ca="1" si="2"/>
        <v>5.0754775063042201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552.87184417504204</v>
      </c>
      <c r="E34" s="8">
        <f>'Map data'!E39*1000</f>
        <v>587.43000000000006</v>
      </c>
      <c r="F34" s="8">
        <f t="shared" ca="1" si="1"/>
        <v>34.558155824958021</v>
      </c>
      <c r="G34" s="8">
        <f t="shared" ca="1" si="2"/>
        <v>5.8829402354251599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546.67595914769095</v>
      </c>
      <c r="E35" s="8">
        <f>'Map data'!E40*1000</f>
        <v>586.61</v>
      </c>
      <c r="F35" s="8">
        <f t="shared" ca="1" si="1"/>
        <v>39.934040852309067</v>
      </c>
      <c r="G35" s="8">
        <f t="shared" ca="1" si="2"/>
        <v>6.8075963335621745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529.71416255011104</v>
      </c>
      <c r="E36" s="8">
        <f>'Map data'!E41*1000</f>
        <v>577.15000000000009</v>
      </c>
      <c r="F36" s="8">
        <f t="shared" ca="1" si="1"/>
        <v>47.43583744988905</v>
      </c>
      <c r="G36" s="8">
        <f t="shared" ca="1" si="2"/>
        <v>8.2189790262304498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499.76302171075599</v>
      </c>
      <c r="E37" s="8">
        <f>'Map data'!E42*1000</f>
        <v>555.7299999999999</v>
      </c>
      <c r="F37" s="8">
        <f t="shared" ca="1" si="1"/>
        <v>55.966978289243912</v>
      </c>
      <c r="G37" s="8">
        <f t="shared" ca="1" si="2"/>
        <v>10.070893831400845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456.55319578385701</v>
      </c>
      <c r="E38" s="8">
        <f>'Map data'!E43*1000</f>
        <v>520.29999999999995</v>
      </c>
      <c r="F38" s="8">
        <f t="shared" ca="1" si="1"/>
        <v>63.746804216142948</v>
      </c>
      <c r="G38" s="8">
        <f t="shared" ca="1" si="2"/>
        <v>12.251932388265029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400.311508981207</v>
      </c>
      <c r="E39" s="8">
        <f>'Map data'!E44*1000</f>
        <v>471.36</v>
      </c>
      <c r="F39" s="8">
        <f t="shared" ca="1" si="1"/>
        <v>71.048491018793015</v>
      </c>
      <c r="G39" s="8">
        <f t="shared" ca="1" si="2"/>
        <v>15.073084482941489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333.27665381006898</v>
      </c>
      <c r="E40" s="8">
        <f>'Map data'!E45*1000</f>
        <v>410.01</v>
      </c>
      <c r="F40" s="8">
        <f t="shared" ca="1" si="1"/>
        <v>76.733346189931012</v>
      </c>
      <c r="G40" s="8">
        <f t="shared" ca="1" si="2"/>
        <v>18.714993826963006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260.459165876452</v>
      </c>
      <c r="E41" s="8">
        <f>'Map data'!E46*1000</f>
        <v>341.08</v>
      </c>
      <c r="F41" s="8">
        <f t="shared" ca="1" si="1"/>
        <v>80.620834123547979</v>
      </c>
      <c r="G41" s="8">
        <f t="shared" ca="1" si="2"/>
        <v>23.636928029655209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186.13477187151301</v>
      </c>
      <c r="E42" s="8">
        <f>'Map data'!E47*1000</f>
        <v>262.75</v>
      </c>
      <c r="F42" s="8">
        <f t="shared" ca="1" si="1"/>
        <v>76.61522812848699</v>
      </c>
      <c r="G42" s="8">
        <f t="shared" ca="1" si="2"/>
        <v>29.158983112649661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115.721425174272</v>
      </c>
      <c r="E43" s="8">
        <f>'Map data'!E48*1000</f>
        <v>187.93</v>
      </c>
      <c r="F43" s="8">
        <f t="shared" ca="1" si="1"/>
        <v>72.208574825728007</v>
      </c>
      <c r="G43" s="8">
        <f t="shared" ca="1" si="2"/>
        <v>38.42312287858671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53.4270659154257</v>
      </c>
      <c r="E44" s="8">
        <f>'Map data'!E49*1000</f>
        <v>118.5</v>
      </c>
      <c r="F44" s="8">
        <f t="shared" ca="1" si="1"/>
        <v>65.0729340845743</v>
      </c>
      <c r="G44" s="8">
        <f t="shared" ca="1" si="2"/>
        <v>54.913868425801091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1.81780466602448</v>
      </c>
      <c r="E45" s="8">
        <f>'Map data'!E50*1000</f>
        <v>58.03</v>
      </c>
      <c r="F45" s="8">
        <f t="shared" ca="1" si="1"/>
        <v>56.212195333975522</v>
      </c>
      <c r="G45" s="8">
        <f t="shared" ca="1" si="2"/>
        <v>96.867474296011579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-38.408487406764301</v>
      </c>
      <c r="E46" s="8">
        <f>'Map data'!E51*1000</f>
        <v>9.4</v>
      </c>
      <c r="F46" s="8">
        <f t="shared" ref="F46:F48" ca="1" si="4">E46-D46</f>
        <v>47.8084874067643</v>
      </c>
      <c r="G46" s="8">
        <f t="shared" ref="G46:G48" ca="1" si="5">(F46/E46)*100</f>
        <v>508.60092985919465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-67.260408063529496</v>
      </c>
      <c r="E47" s="8">
        <f>'Map data'!E52*1000</f>
        <v>-28.7</v>
      </c>
      <c r="F47" s="8">
        <f t="shared" ca="1" si="4"/>
        <v>38.560408063529493</v>
      </c>
      <c r="G47" s="8">
        <f t="shared" ca="1" si="5"/>
        <v>-134.3568225210087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-86.473277546030005</v>
      </c>
      <c r="E48" s="8">
        <f>'Map data'!E53*1000</f>
        <v>-54.75</v>
      </c>
      <c r="F48" s="8">
        <f t="shared" ca="1" si="4"/>
        <v>31.723277546030005</v>
      </c>
      <c r="G48" s="8">
        <f t="shared" ca="1" si="5"/>
        <v>-57.942059444803661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-97.561436189463507</v>
      </c>
      <c r="E49" s="8"/>
      <c r="F49" s="8"/>
      <c r="J49" s="10"/>
    </row>
    <row r="50" spans="1:10" x14ac:dyDescent="0.2">
      <c r="C50" s="10" t="s">
        <v>37</v>
      </c>
      <c r="D50" s="14">
        <f ca="1">SUM(D3:D45)</f>
        <v>15434.96935606489</v>
      </c>
      <c r="E50" s="14">
        <f>SUM(E3:E45)</f>
        <v>17061.359999999997</v>
      </c>
      <c r="F50" s="14">
        <f ca="1">SUM(F3:F45)</f>
        <v>1626.3906439351092</v>
      </c>
      <c r="G50" s="8">
        <f ca="1">E50-D50</f>
        <v>1626.3906439351067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2016-02-04T16:30:36Z</dcterms:modified>
</cp:coreProperties>
</file>