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Shortcuts" sheetId="2" r:id="rId4"/>
    <sheet state="visible" name="Country Data" sheetId="3" r:id="rId5"/>
    <sheet state="visible" name="Movie Data" sheetId="4" r:id="rId6"/>
    <sheet state="visible" name="Album Data" sheetId="5" r:id="rId7"/>
    <sheet state="visible" name="Expenses" sheetId="6" r:id="rId8"/>
  </sheets>
  <definedNames/>
  <calcPr/>
</workbook>
</file>

<file path=xl/sharedStrings.xml><?xml version="1.0" encoding="utf-8"?>
<sst xmlns="http://schemas.openxmlformats.org/spreadsheetml/2006/main" count="5409" uniqueCount="2489">
  <si>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</si>
  <si>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</si>
  <si>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</si>
  <si>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</si>
  <si>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</si>
  <si>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t>Country Data</t>
  </si>
  <si>
    <t xml:space="preserve">Country Data is raw data related to population growth rates in different countries around the globe. </t>
  </si>
  <si>
    <t>Movie Data</t>
  </si>
  <si>
    <t>Movie data is raw data related to popular movies throughout cinematic history</t>
  </si>
  <si>
    <t>Album Data</t>
  </si>
  <si>
    <t>Album data is raw data related to different musical albums</t>
  </si>
  <si>
    <t>Google Sheets Shortcuts!</t>
  </si>
  <si>
    <t>COMPUTER TYPE</t>
  </si>
  <si>
    <t>Shortcut Resources!</t>
  </si>
  <si>
    <t>Command to Search ---&gt;</t>
  </si>
  <si>
    <t>Move to next sheet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</si>
  <si>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</si>
  <si>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</si>
  <si>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</si>
  <si>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</si>
  <si>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</si>
  <si>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</si>
  <si>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</si>
  <si>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</si>
  <si>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</si>
  <si>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</si>
  <si>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</si>
  <si>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</si>
  <si>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</si>
  <si>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</si>
  <si>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</si>
  <si>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</si>
  <si>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</si>
  <si>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</si>
  <si>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</si>
  <si>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</si>
  <si>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</si>
  <si>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</si>
  <si>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</si>
  <si>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</si>
  <si>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</si>
  <si>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</si>
  <si>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</si>
  <si>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</si>
  <si>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</si>
  <si>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</si>
  <si>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</si>
  <si>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</si>
  <si>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</si>
  <si>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</si>
  <si>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</si>
  <si>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</si>
  <si>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</si>
  <si>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</si>
  <si>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</si>
  <si>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</si>
  <si>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</si>
  <si>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</si>
  <si>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</si>
  <si>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</si>
  <si>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</si>
  <si>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</si>
  <si>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</si>
  <si>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</si>
  <si>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</si>
  <si>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</si>
  <si>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</si>
  <si>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</si>
  <si>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</si>
  <si>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</si>
  <si>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</si>
  <si>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</si>
  <si>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</si>
  <si>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</si>
  <si>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</si>
  <si>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</si>
  <si>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</si>
  <si>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</si>
  <si>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</si>
  <si>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</si>
  <si>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</si>
  <si>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</si>
  <si>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</si>
  <si>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</si>
  <si>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</si>
  <si>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</si>
  <si>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</si>
  <si>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</si>
  <si>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</si>
  <si>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</si>
  <si>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</si>
  <si>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</si>
  <si>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</si>
  <si>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</si>
  <si>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</si>
  <si>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</si>
  <si>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</si>
  <si>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</si>
  <si>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</si>
  <si>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</si>
  <si>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</si>
  <si>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</si>
  <si>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</si>
  <si>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</si>
  <si>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</si>
  <si>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</si>
  <si>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</si>
  <si>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</si>
  <si>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</si>
  <si>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</si>
  <si>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</si>
  <si>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</si>
  <si>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</si>
  <si>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</si>
  <si>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</si>
  <si>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</si>
  <si>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</si>
  <si>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</si>
  <si>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</si>
  <si>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</si>
  <si>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</si>
  <si>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</si>
  <si>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</si>
  <si>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</si>
  <si>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</si>
  <si>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</si>
  <si>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</si>
  <si>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</si>
  <si>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</si>
  <si>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</si>
  <si>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</si>
  <si>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</si>
  <si>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</si>
  <si>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</si>
  <si>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</si>
  <si>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</si>
  <si>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</si>
  <si>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</si>
  <si>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</si>
  <si>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</si>
  <si>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</si>
  <si>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</si>
  <si>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</si>
  <si>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</si>
  <si>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</si>
  <si>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</si>
  <si>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</si>
  <si>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</si>
  <si>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</si>
  <si>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</si>
  <si>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</si>
  <si>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</si>
  <si>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</si>
  <si>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</si>
  <si>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</si>
  <si>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</si>
  <si>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</si>
  <si>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</si>
  <si>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</si>
  <si>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</si>
  <si>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</si>
  <si>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</si>
  <si>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</si>
  <si>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</si>
  <si>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</si>
  <si>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</si>
  <si>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</si>
  <si>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</si>
  <si>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</si>
  <si>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</si>
  <si>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</si>
  <si>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</si>
  <si>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</si>
  <si>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</si>
  <si>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</si>
  <si>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</si>
  <si>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</si>
  <si>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</si>
  <si>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</si>
  <si>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</si>
  <si>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</si>
  <si>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</si>
  <si>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</si>
  <si>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</si>
  <si>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</si>
  <si>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</si>
  <si>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</si>
  <si>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</si>
  <si>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</si>
  <si>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</si>
  <si>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</si>
  <si>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</si>
  <si>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</si>
  <si>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</si>
  <si>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</si>
  <si>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</si>
  <si>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</si>
  <si>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</si>
  <si>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</si>
  <si>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</si>
  <si>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</si>
  <si>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</si>
  <si>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</si>
  <si>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</si>
  <si>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</si>
  <si>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</si>
  <si>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</si>
  <si>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</si>
  <si>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</si>
  <si>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</si>
  <si>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</si>
  <si>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</si>
  <si>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</si>
  <si>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</si>
  <si>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</si>
  <si>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</si>
  <si>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</si>
  <si>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</si>
  <si>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</si>
  <si>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</si>
  <si>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</si>
  <si>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</si>
  <si>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</si>
  <si>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</si>
  <si>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</si>
  <si>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</si>
  <si>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</si>
  <si>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</si>
  <si>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</si>
  <si>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</si>
  <si>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</si>
  <si>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</si>
  <si>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</si>
  <si>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</si>
  <si>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</si>
  <si>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</si>
  <si>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</si>
  <si>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</si>
  <si>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</si>
  <si>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</si>
  <si>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</si>
  <si>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</si>
  <si>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</si>
  <si>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</si>
  <si>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</si>
  <si>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</si>
  <si>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</si>
  <si>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</si>
  <si>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</si>
  <si>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</si>
  <si>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</si>
  <si>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</si>
  <si>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</si>
  <si>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</si>
  <si>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</si>
  <si>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</si>
  <si>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</si>
  <si>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</si>
  <si>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</si>
  <si>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</si>
  <si>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</si>
  <si>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</si>
  <si>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</si>
  <si>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</si>
  <si>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</si>
  <si>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</si>
  <si>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</si>
  <si>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</si>
  <si>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</si>
  <si>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</si>
  <si>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</si>
  <si>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</si>
  <si>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</si>
  <si>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</si>
  <si>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</si>
  <si>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</si>
  <si>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</si>
  <si>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</si>
  <si>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</si>
  <si>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</si>
  <si>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</si>
  <si>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</si>
  <si>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</si>
  <si>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</si>
  <si>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</si>
  <si>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</si>
  <si>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</si>
  <si>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</si>
  <si>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</si>
  <si>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</si>
  <si>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</si>
  <si>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</si>
  <si>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</si>
  <si>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</si>
  <si>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</si>
  <si>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</si>
  <si>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</si>
  <si>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</si>
  <si>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</si>
  <si>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</si>
  <si>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</si>
  <si>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</si>
  <si>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</si>
  <si>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</si>
  <si>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</si>
  <si>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</si>
  <si>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</si>
  <si>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</si>
  <si>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</si>
  <si>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</si>
  <si>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</si>
  <si>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</si>
  <si>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</si>
  <si>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</si>
  <si>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</si>
  <si>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</si>
  <si>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</si>
  <si>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</si>
  <si>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</si>
  <si>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</si>
  <si>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</si>
  <si>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</si>
  <si>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</si>
  <si>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</si>
  <si>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</si>
  <si>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</si>
  <si>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</si>
  <si>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</si>
  <si>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</si>
  <si>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</si>
  <si>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</si>
  <si>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</si>
  <si>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</si>
  <si>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</si>
  <si>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</si>
  <si>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</si>
  <si>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</si>
  <si>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</si>
  <si>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</si>
  <si>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</si>
  <si>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</si>
  <si>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</si>
  <si>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Rank</t>
  </si>
  <si>
    <t>Country or area</t>
  </si>
  <si>
    <t>Continental Region</t>
  </si>
  <si>
    <t>Region</t>
  </si>
  <si>
    <t>Population 2016</t>
  </si>
  <si>
    <t>Population 2017</t>
  </si>
  <si>
    <t>Change</t>
  </si>
  <si>
    <t>Foods</t>
  </si>
  <si>
    <t>China</t>
  </si>
  <si>
    <t>Asia</t>
  </si>
  <si>
    <t>Eastern Asia</t>
  </si>
  <si>
    <t>Peking Duck,  Lo mein, chow mein and lamian, fried rice, dumplings, Mao's braised pork</t>
  </si>
  <si>
    <t>India</t>
  </si>
  <si>
    <t>Southern Asia</t>
  </si>
  <si>
    <t>Achar, Dosa, Idli, Roti, Paratta, Bhindi, Samosa, Pav Bhaji, Baingan, Lassi, Paan, Tandoori Chicken, Rogan Josh, Chicken Tikka Masala, Chicken Vindaloo, Shami Kabab</t>
  </si>
  <si>
    <t>United States</t>
  </si>
  <si>
    <t>Americas</t>
  </si>
  <si>
    <t>Northern America</t>
  </si>
  <si>
    <t>Apple pie, Hamburger, brownies</t>
  </si>
  <si>
    <t>Indonesia</t>
  </si>
  <si>
    <t>South-eastern Asia</t>
  </si>
  <si>
    <t>Soto, Rendang, Sate, Nasi goreng, Gado gado, Tumpeng,</t>
  </si>
  <si>
    <t>Brazil</t>
  </si>
  <si>
    <t>South America</t>
  </si>
  <si>
    <t>Feijoada</t>
  </si>
  <si>
    <t>Pakistan</t>
  </si>
  <si>
    <t>Kabab, Pulao, Nihari</t>
  </si>
  <si>
    <t>Nigeria</t>
  </si>
  <si>
    <t>Africa</t>
  </si>
  <si>
    <t>Western Africa</t>
  </si>
  <si>
    <t>Fufu and Egusi soup</t>
  </si>
  <si>
    <t>Bangladesh</t>
  </si>
  <si>
    <t>Rice and Ilish, Shorshe Ilish, Machh bhaja, Machher Jhol, Bhuna, Chicken Korma</t>
  </si>
  <si>
    <t>Russia</t>
  </si>
  <si>
    <t>Europe</t>
  </si>
  <si>
    <t>Eastern Europe</t>
  </si>
  <si>
    <t>Pelmeni, Shchi, Kasha, Pirogi, Pirozhki</t>
  </si>
  <si>
    <t>Mexico</t>
  </si>
  <si>
    <t>Central America</t>
  </si>
  <si>
    <t>Tacos, Mole poblano, Chiles en nogada</t>
  </si>
  <si>
    <t>Japan</t>
  </si>
  <si>
    <t>Sushi, Japanese curry, Ramen</t>
  </si>
  <si>
    <t>Ethiopia</t>
  </si>
  <si>
    <t>Eastern Africa</t>
  </si>
  <si>
    <t>Kitfo; doro wat; injera</t>
  </si>
  <si>
    <t>Philippines</t>
  </si>
  <si>
    <t>Adobo, Sinigang</t>
  </si>
  <si>
    <t>Egypt</t>
  </si>
  <si>
    <t>Northern Africa</t>
  </si>
  <si>
    <t>Ful medames, kushari, molokhia, falafel (popular street food)</t>
  </si>
  <si>
    <t>Vietnam</t>
  </si>
  <si>
    <t>Phở, Bún bò Huế, Bò kho</t>
  </si>
  <si>
    <t>Germany</t>
  </si>
  <si>
    <t>Western Europe</t>
  </si>
  <si>
    <t>Sauerbraten, Bratwurst, Eisbein (ham hock) with Sauerkraut (fermented cabbage)</t>
  </si>
  <si>
    <t>Democratic Republic of the Congo</t>
  </si>
  <si>
    <t>Middle Africa</t>
  </si>
  <si>
    <t>Poulet à la Moambé</t>
  </si>
  <si>
    <t>Iran</t>
  </si>
  <si>
    <t>Abgoosht, Fesenjan, Chelo kabab, Ghormeh sabzi</t>
  </si>
  <si>
    <t>Turkey</t>
  </si>
  <si>
    <t>Western Asia</t>
  </si>
  <si>
    <t>Döner, Kuru fasulye with pilav</t>
  </si>
  <si>
    <t>Thailand</t>
  </si>
  <si>
    <t>Pad Thai, Tom Yum Goong, Som tam</t>
  </si>
  <si>
    <t>United Kingdom</t>
  </si>
  <si>
    <t>Northern Europe</t>
  </si>
  <si>
    <t>Fish and chips, Chicken tikka masala, Full breakfast, Shepherd's pie</t>
  </si>
  <si>
    <t>France</t>
  </si>
  <si>
    <t>Crêpe, Pot-au-feu, macarons, croissant, coq au vin, cassoulet, bouillabaisse</t>
  </si>
  <si>
    <t>Italy</t>
  </si>
  <si>
    <t>Southern Europe</t>
  </si>
  <si>
    <t>Pasta, Polenta, Pizza, Risotto</t>
  </si>
  <si>
    <t>Tanzania</t>
  </si>
  <si>
    <t>Ugali</t>
  </si>
  <si>
    <t>South Africa</t>
  </si>
  <si>
    <t>Southern Africa</t>
  </si>
  <si>
    <t>Bobotie</t>
  </si>
  <si>
    <t>Myanmar</t>
  </si>
  <si>
    <t>South Korea</t>
  </si>
  <si>
    <t>Budaejjigae, Kimchi, Bulgogi, Bibimbap, Galbi</t>
  </si>
  <si>
    <t>Colombia</t>
  </si>
  <si>
    <t>Sancocho, Ajiaco, Bandeja paisa,</t>
  </si>
  <si>
    <t>Kenya</t>
  </si>
  <si>
    <t>Ugali, Sukuma wiki, Nyama choma</t>
  </si>
  <si>
    <t>Spain</t>
  </si>
  <si>
    <t>Tortilla española</t>
  </si>
  <si>
    <t>Argentina</t>
  </si>
  <si>
    <t>Asado, Empanada, Locro, Milanesa, Choripán</t>
  </si>
  <si>
    <t>Ukraine</t>
  </si>
  <si>
    <t>Borscht, Varenyky</t>
  </si>
  <si>
    <t>Uganda</t>
  </si>
  <si>
    <t>Matoke</t>
  </si>
  <si>
    <t>Algeria</t>
  </si>
  <si>
    <t>Couscous, chakhchoukha</t>
  </si>
  <si>
    <t>Sudan</t>
  </si>
  <si>
    <t>Ful medames</t>
  </si>
  <si>
    <t>Iraq</t>
  </si>
  <si>
    <t>Dolma, Samak masgouf, Kleicha</t>
  </si>
  <si>
    <t>Poland</t>
  </si>
  <si>
    <t>Bigos, Pierogi, Kotlet schabowy, Żurek, Gołąbki</t>
  </si>
  <si>
    <t>Canada</t>
  </si>
  <si>
    <t>Nanaimo bar, Poutine, Butter tarts, Tourtière</t>
  </si>
  <si>
    <t>Morocco</t>
  </si>
  <si>
    <t>Couscous, Tagine, Pastilla</t>
  </si>
  <si>
    <t>Afghanistan</t>
  </si>
  <si>
    <t>Kabuli Palaw</t>
  </si>
  <si>
    <t>Saudi Arabia</t>
  </si>
  <si>
    <t>Kabsa, Saleeg</t>
  </si>
  <si>
    <t>Peru</t>
  </si>
  <si>
    <t>Ceviche</t>
  </si>
  <si>
    <t>Venezuela</t>
  </si>
  <si>
    <t>Pabellón criollo</t>
  </si>
  <si>
    <t>Uzbekistan</t>
  </si>
  <si>
    <t>Central Asia</t>
  </si>
  <si>
    <t>O'sh (pilaf)</t>
  </si>
  <si>
    <t>Malaysia</t>
  </si>
  <si>
    <t>Nasi lemak, Satay, Laksa, Roti canai</t>
  </si>
  <si>
    <t>Angola</t>
  </si>
  <si>
    <t>Moamba de galinha</t>
  </si>
  <si>
    <t>Mozambique</t>
  </si>
  <si>
    <t>Frango (piri piri chicken)</t>
  </si>
  <si>
    <t>Nepal</t>
  </si>
  <si>
    <t>Dal bhat</t>
  </si>
  <si>
    <t>Ghana</t>
  </si>
  <si>
    <t>Fufu, Banku, Jollof Rice</t>
  </si>
  <si>
    <t>Yemen</t>
  </si>
  <si>
    <t>Kabsa, Haneeth, Saltah, Mandi (food)</t>
  </si>
  <si>
    <t>Madagascar</t>
  </si>
  <si>
    <t>Romazava</t>
  </si>
  <si>
    <t>North Korea</t>
  </si>
  <si>
    <t>Kimchi, Naengmyeon, Bulgogi, Bosintang</t>
  </si>
  <si>
    <t>Australia[g]</t>
  </si>
  <si>
    <t>Oceania</t>
  </si>
  <si>
    <t>Australia and New Zealand</t>
  </si>
  <si>
    <t>Ivory Coast</t>
  </si>
  <si>
    <t>Fufu, Kedjenou</t>
  </si>
  <si>
    <t>Cameroon</t>
  </si>
  <si>
    <t>Ndolé</t>
  </si>
  <si>
    <t>Taiwan</t>
  </si>
  <si>
    <t>Beef noodle soup, Minced pork rice</t>
  </si>
  <si>
    <t>Niger</t>
  </si>
  <si>
    <t>Djerma Stew, Jollof rice</t>
  </si>
  <si>
    <t>Sri Lanka</t>
  </si>
  <si>
    <t>Rice and curry, Kottu, Kiribath</t>
  </si>
  <si>
    <t>Romania</t>
  </si>
  <si>
    <t>Mămăligă, Sarmale, Mici</t>
  </si>
  <si>
    <t>Burkina Faso</t>
  </si>
  <si>
    <t>Riz Gras</t>
  </si>
  <si>
    <t>Malawi</t>
  </si>
  <si>
    <t>Nshima</t>
  </si>
  <si>
    <t>Mali</t>
  </si>
  <si>
    <t>Maafe, To et Tokorodji, Tiguadege Na</t>
  </si>
  <si>
    <t>Syria</t>
  </si>
  <si>
    <t>Kibbeh</t>
  </si>
  <si>
    <t>Kazakhstan</t>
  </si>
  <si>
    <t>Beshbarmak, Shalgam</t>
  </si>
  <si>
    <t>Chile</t>
  </si>
  <si>
    <t>Empanada, Pastel de choclo</t>
  </si>
  <si>
    <t>Zambia</t>
  </si>
  <si>
    <t>Netherlands</t>
  </si>
  <si>
    <t>Stamppot, hutspot</t>
  </si>
  <si>
    <t>Guatemala</t>
  </si>
  <si>
    <t>Fiambre, Pepian (hearty meat stew)</t>
  </si>
  <si>
    <t>Ecuador</t>
  </si>
  <si>
    <t>Encebollado, Fritada, Guatitas, Ceviche</t>
  </si>
  <si>
    <t>Zimbabwe</t>
  </si>
  <si>
    <t>Sadza</t>
  </si>
  <si>
    <t>Cambodia</t>
  </si>
  <si>
    <t>Amok trey, Samlor Kako</t>
  </si>
  <si>
    <t>Senegal</t>
  </si>
  <si>
    <t>Thieboudienne, Poulet Yassa</t>
  </si>
  <si>
    <t>Chad</t>
  </si>
  <si>
    <t>Boule</t>
  </si>
  <si>
    <t>Somalia</t>
  </si>
  <si>
    <t>Canjeero with goat stew, Lahoh, Gashaato (coconut confection)</t>
  </si>
  <si>
    <t>Guinea</t>
  </si>
  <si>
    <t>Poulet Yassa</t>
  </si>
  <si>
    <t>South Sudan</t>
  </si>
  <si>
    <t>Rwanda</t>
  </si>
  <si>
    <t>Tunisia</t>
  </si>
  <si>
    <t>Couscous, Kabkabou</t>
  </si>
  <si>
    <t>Cuba</t>
  </si>
  <si>
    <t>Caribbean</t>
  </si>
  <si>
    <t>Ropa vieja, Moros y cristianos</t>
  </si>
  <si>
    <t>Belgium</t>
  </si>
  <si>
    <t>Moules-frites, Belgian waffle, frites</t>
  </si>
  <si>
    <t>Benin</t>
  </si>
  <si>
    <t>Kuli Kuli</t>
  </si>
  <si>
    <t>Greece</t>
  </si>
  <si>
    <t>Gyro, moussaka, Souvlaki, Magiritsa, Kokoretsi; Fasolada,</t>
  </si>
  <si>
    <t>Bolivia</t>
  </si>
  <si>
    <t>Salteñas</t>
  </si>
  <si>
    <t>Haiti</t>
  </si>
  <si>
    <t>Red beans and rice (unofficial), Diri ak djon djon</t>
  </si>
  <si>
    <t>Burundi</t>
  </si>
  <si>
    <t>Elephant soup</t>
  </si>
  <si>
    <t>Dominican Republic</t>
  </si>
  <si>
    <t>La Bandera ("The Flag"; rice, red beans, and meat (beef, chicken, pork, or fish), Sancocho</t>
  </si>
  <si>
    <t>Czech Republic</t>
  </si>
  <si>
    <t>Vepřo knedlo zelo (roast pork with dumplings and sauerkraut), Svíčková</t>
  </si>
  <si>
    <t>Portugal</t>
  </si>
  <si>
    <t>Cozido à Portuguesa, Bacalhau, Francesinha</t>
  </si>
  <si>
    <t>Sweden</t>
  </si>
  <si>
    <t>Köttbullar, Kräftskiva, Surströmming, Ostkaka</t>
  </si>
  <si>
    <t>Azerbaijan</t>
  </si>
  <si>
    <t>Dolma, qutab</t>
  </si>
  <si>
    <t>Hungary</t>
  </si>
  <si>
    <t>Gulyás, chicken paprikash (paprikás csirke), Lecsó</t>
  </si>
  <si>
    <t>Jordan</t>
  </si>
  <si>
    <t>Mansaf</t>
  </si>
  <si>
    <t>Belarus</t>
  </si>
  <si>
    <t>Draniki</t>
  </si>
  <si>
    <t>United Arab Emirates</t>
  </si>
  <si>
    <t>Biryani</t>
  </si>
  <si>
    <t>Honduras</t>
  </si>
  <si>
    <t>Baleada, Carne asada, Sopa de caracol</t>
  </si>
  <si>
    <t>Tajikistan</t>
  </si>
  <si>
    <t>Serbia</t>
  </si>
  <si>
    <t>Ćevapčići (grilled meat sausages), Pljeskavica (meat patty), Ražnjići (skewered meat), Gibanica (pastry), Pasulj (bean soup), Punjena paprika (filled peppers)</t>
  </si>
  <si>
    <t>Austria</t>
  </si>
  <si>
    <t>Wiener Schnitzel, Tafelspitz</t>
  </si>
  <si>
    <t>Switzerland</t>
  </si>
  <si>
    <t>Cervelat, Fondue, Rösti</t>
  </si>
  <si>
    <t>Israel</t>
  </si>
  <si>
    <t>Meorav Yerushalmi, Hummus, Falafel</t>
  </si>
  <si>
    <t>Papua New Guinea</t>
  </si>
  <si>
    <t>Melanesia</t>
  </si>
  <si>
    <t>Mumu</t>
  </si>
  <si>
    <t>Togo</t>
  </si>
  <si>
    <t>Yeyebessissi</t>
  </si>
  <si>
    <t>Sierra Leone</t>
  </si>
  <si>
    <t>Cassava leaves</t>
  </si>
  <si>
    <t>Hong Kong</t>
  </si>
  <si>
    <t>Bulgaria</t>
  </si>
  <si>
    <t>Banitsa, Bob chorba</t>
  </si>
  <si>
    <t>Laos</t>
  </si>
  <si>
    <t>Tum Mak Hoong (Green papaya salad), Larb with sticky rice</t>
  </si>
  <si>
    <t>Paraguay</t>
  </si>
  <si>
    <t>Sopa paraguaya</t>
  </si>
  <si>
    <t>El Salvador</t>
  </si>
  <si>
    <t>Pupusa</t>
  </si>
  <si>
    <t>Libya</t>
  </si>
  <si>
    <t>Bazeen, Usban</t>
  </si>
  <si>
    <t>Nicaragua</t>
  </si>
  <si>
    <t>Gallo pinto</t>
  </si>
  <si>
    <t>Lebanon</t>
  </si>
  <si>
    <t>Kibbeh, tabbouleh</t>
  </si>
  <si>
    <t>Kyrgyzstan</t>
  </si>
  <si>
    <t>Beshbarmak, Laghman, Kuurdak</t>
  </si>
  <si>
    <t>Turkmenistan</t>
  </si>
  <si>
    <t>Palaw</t>
  </si>
  <si>
    <t>Denmark</t>
  </si>
  <si>
    <t>Stegt Flæsk fried pork and potato-based dish, Bøfsandwich, Frikadeller and Smørrebrød</t>
  </si>
  <si>
    <t>Singapore</t>
  </si>
  <si>
    <t>Chilli crab, Hainanese Chicken Rice</t>
  </si>
  <si>
    <t>Finland</t>
  </si>
  <si>
    <t>Karjalanpaisti, Mämmi, Sautéed reindeer</t>
  </si>
  <si>
    <t>Slovakia</t>
  </si>
  <si>
    <t>Bryndzové halušky</t>
  </si>
  <si>
    <t>Norway</t>
  </si>
  <si>
    <t>Fårikål</t>
  </si>
  <si>
    <t>Congo</t>
  </si>
  <si>
    <t>Eritrea</t>
  </si>
  <si>
    <t>Zigini with injera, Gored gored</t>
  </si>
  <si>
    <t>Palestine</t>
  </si>
  <si>
    <t>Arab salad, Falafel, Mujaddara, Musakhan, Hummus with tahini</t>
  </si>
  <si>
    <t>Costa Rica</t>
  </si>
  <si>
    <t>Ireland</t>
  </si>
  <si>
    <t>Irish stew, Colcannon</t>
  </si>
  <si>
    <t>Liberia</t>
  </si>
  <si>
    <t>Dumboy</t>
  </si>
  <si>
    <t>New Zealand</t>
  </si>
  <si>
    <t>Bacon and egg pie, lamb</t>
  </si>
  <si>
    <t>Central African Republic</t>
  </si>
  <si>
    <t>Cassava fufu, Peanut soup</t>
  </si>
  <si>
    <t>Oman</t>
  </si>
  <si>
    <t>Shuwa</t>
  </si>
  <si>
    <t>Mauritania</t>
  </si>
  <si>
    <t>Thieboudienne, Couscous</t>
  </si>
  <si>
    <t>Croatia</t>
  </si>
  <si>
    <t>Zagorski Štrukli, Mlinci, Brudet, Kulen, Istrian stew</t>
  </si>
  <si>
    <t>Kuwait</t>
  </si>
  <si>
    <t>Machboos</t>
  </si>
  <si>
    <t>Panama</t>
  </si>
  <si>
    <t>Sancocho de gallina</t>
  </si>
  <si>
    <t>Moldova</t>
  </si>
  <si>
    <t>Georgia</t>
  </si>
  <si>
    <t>Khachapuri, Khinkali</t>
  </si>
  <si>
    <t>Puerto Rico</t>
  </si>
  <si>
    <t>Arroz con gandules, Lechon, Mofongo</t>
  </si>
  <si>
    <t>Bosnia and Herzegovina</t>
  </si>
  <si>
    <t>Bosnian pot, Ćevapi</t>
  </si>
  <si>
    <t>Uruguay</t>
  </si>
  <si>
    <t>Asado, Chivito</t>
  </si>
  <si>
    <t>Mongolia</t>
  </si>
  <si>
    <t>Buuz</t>
  </si>
  <si>
    <t>Armenia</t>
  </si>
  <si>
    <t>Khash, Harissa, Dolma, Khorovats</t>
  </si>
  <si>
    <t>Albania</t>
  </si>
  <si>
    <t>Tavë kosi</t>
  </si>
  <si>
    <t>Jamaica</t>
  </si>
  <si>
    <t>Ackee and Saltfish, Jerk chicken, Jamaican patty</t>
  </si>
  <si>
    <t>Lithuania</t>
  </si>
  <si>
    <t>Cepelinai</t>
  </si>
  <si>
    <t>Qatar</t>
  </si>
  <si>
    <t>Namibia</t>
  </si>
  <si>
    <t>Süßer Hirsebrei</t>
  </si>
  <si>
    <t>Botswana</t>
  </si>
  <si>
    <t>Seswaa</t>
  </si>
  <si>
    <t>Lesotho</t>
  </si>
  <si>
    <t>The Gambia</t>
  </si>
  <si>
    <t>Republic of Macedonia</t>
  </si>
  <si>
    <t>Slovenia</t>
  </si>
  <si>
    <t>Ajdovi žganci, Belokranjska povitica, Obara</t>
  </si>
  <si>
    <t>Gabon</t>
  </si>
  <si>
    <t>Poulet Nyembwe</t>
  </si>
  <si>
    <t>Latvia</t>
  </si>
  <si>
    <t>Latke</t>
  </si>
  <si>
    <t>Guinea-Bissau</t>
  </si>
  <si>
    <t>Jollof rice</t>
  </si>
  <si>
    <t>Bahrain</t>
  </si>
  <si>
    <t>Trinidad and Tobago</t>
  </si>
  <si>
    <t>Callaloo, Doubles</t>
  </si>
  <si>
    <t>Swaziland</t>
  </si>
  <si>
    <t>Estonia</t>
  </si>
  <si>
    <t>Verivorst with Mulgikapsad (sauerkraut stew)</t>
  </si>
  <si>
    <t>East Timor</t>
  </si>
  <si>
    <t>Ikan Pepes</t>
  </si>
  <si>
    <t>Equatorial Guinea</t>
  </si>
  <si>
    <t>Succotash, Peppersoup</t>
  </si>
  <si>
    <t>Mauritius</t>
  </si>
  <si>
    <t>Octopus Curry, Rougaille, Gateux Piment</t>
  </si>
  <si>
    <t>Cyprus</t>
  </si>
  <si>
    <t>Souvla</t>
  </si>
  <si>
    <t>Djibouti</t>
  </si>
  <si>
    <t>Skoudehkaris</t>
  </si>
  <si>
    <t>Fiji</t>
  </si>
  <si>
    <t>Kokoda (poke-like ceviche)</t>
  </si>
  <si>
    <t>Réunion</t>
  </si>
  <si>
    <t>Comoros</t>
  </si>
  <si>
    <t>Langouste a la Vanille</t>
  </si>
  <si>
    <t>Bhutan</t>
  </si>
  <si>
    <t>Ema datshi</t>
  </si>
  <si>
    <t>Guyana</t>
  </si>
  <si>
    <t>Pepperpot</t>
  </si>
  <si>
    <t>Montenegro</t>
  </si>
  <si>
    <t>Kačamak, Raštan</t>
  </si>
  <si>
    <t>Macau</t>
  </si>
  <si>
    <t>Minchee</t>
  </si>
  <si>
    <t>Solomon Islands</t>
  </si>
  <si>
    <t>Poi</t>
  </si>
  <si>
    <t>Luxembourg</t>
  </si>
  <si>
    <t>Judd mat Gaardebounen,</t>
  </si>
  <si>
    <t>Suriname</t>
  </si>
  <si>
    <t>Pom</t>
  </si>
  <si>
    <t>Western Sahara</t>
  </si>
  <si>
    <t>Cape Verde</t>
  </si>
  <si>
    <t>Cachupa</t>
  </si>
  <si>
    <t>Guadeloupe</t>
  </si>
  <si>
    <t>Maldives</t>
  </si>
  <si>
    <t>Garudhiya</t>
  </si>
  <si>
    <t>Malta</t>
  </si>
  <si>
    <t>Pastizzi, rabbit stew (Fenkata)</t>
  </si>
  <si>
    <t>Brunei</t>
  </si>
  <si>
    <t>Ambuyat</t>
  </si>
  <si>
    <t>Bahamas</t>
  </si>
  <si>
    <t>Crack conch with peas and rice</t>
  </si>
  <si>
    <t>Martinique</t>
  </si>
  <si>
    <t>Belize</t>
  </si>
  <si>
    <t>Boil up, Fry jack</t>
  </si>
  <si>
    <t>Iceland</t>
  </si>
  <si>
    <t>Hákarl, Þorramatur</t>
  </si>
  <si>
    <t>Barbados</t>
  </si>
  <si>
    <t>Cou-Cou and Flying Fish</t>
  </si>
  <si>
    <t>French Polynesia</t>
  </si>
  <si>
    <t>Polynesia</t>
  </si>
  <si>
    <t>French Guiana</t>
  </si>
  <si>
    <t>New Caledonia</t>
  </si>
  <si>
    <t>Vanuatu</t>
  </si>
  <si>
    <t>Lap lap</t>
  </si>
  <si>
    <t>Mayotte</t>
  </si>
  <si>
    <t>Sao Tome and Principe</t>
  </si>
  <si>
    <t>Palm oil stew</t>
  </si>
  <si>
    <t>Samoa</t>
  </si>
  <si>
    <t>Palusami</t>
  </si>
  <si>
    <t>Saint Lucia</t>
  </si>
  <si>
    <t>Green fig and saltfish</t>
  </si>
  <si>
    <t>Guernsey and  Jersey</t>
  </si>
  <si>
    <t>Guam</t>
  </si>
  <si>
    <t>Micronesia</t>
  </si>
  <si>
    <t>Curaçao</t>
  </si>
  <si>
    <t>Kiribati</t>
  </si>
  <si>
    <t>Saint Vincent and the Grenadines</t>
  </si>
  <si>
    <t>Roasted breadfruit and fried jackfish</t>
  </si>
  <si>
    <t>Tonga</t>
  </si>
  <si>
    <t>Grenada</t>
  </si>
  <si>
    <t>Oil Down</t>
  </si>
  <si>
    <t>Federated States of Micronesia</t>
  </si>
  <si>
    <t>Bat soup</t>
  </si>
  <si>
    <t>Aruba</t>
  </si>
  <si>
    <t>Keshi yena</t>
  </si>
  <si>
    <t>United States Virgin Islands</t>
  </si>
  <si>
    <t>Fish and Fungi</t>
  </si>
  <si>
    <t>Antigua and Barbuda</t>
  </si>
  <si>
    <t>Pepperpot, Fungee</t>
  </si>
  <si>
    <t>Seychelles</t>
  </si>
  <si>
    <t>Fruit Bat Soup</t>
  </si>
  <si>
    <t>Isle of Man</t>
  </si>
  <si>
    <t>Skeddan jiarg, Chips cheese and gravy</t>
  </si>
  <si>
    <t>Andorra</t>
  </si>
  <si>
    <t>Escudella</t>
  </si>
  <si>
    <t>Dominica</t>
  </si>
  <si>
    <t>Mountain chicken, Fish broth</t>
  </si>
  <si>
    <t>Cayman Islands</t>
  </si>
  <si>
    <t>Bermuda</t>
  </si>
  <si>
    <t>Bermuda fish chowder</t>
  </si>
  <si>
    <t>Greenland</t>
  </si>
  <si>
    <t>Kiviak, suaasat</t>
  </si>
  <si>
    <t>American Samoa</t>
  </si>
  <si>
    <t>Saint Kitts and Nevis</t>
  </si>
  <si>
    <t>Saltfish</t>
  </si>
  <si>
    <t>Northern Mariana Islands</t>
  </si>
  <si>
    <t>Marshall Islands</t>
  </si>
  <si>
    <t>Macadamia nut pie</t>
  </si>
  <si>
    <t>Faroe Islands</t>
  </si>
  <si>
    <t>Sint Maarten</t>
  </si>
  <si>
    <t>Monaco</t>
  </si>
  <si>
    <t>Barbaguian</t>
  </si>
  <si>
    <t>Liechtenstein</t>
  </si>
  <si>
    <t>Käsknöpfle</t>
  </si>
  <si>
    <t>Turks and Caicos Islands</t>
  </si>
  <si>
    <t>Gibraltar</t>
  </si>
  <si>
    <t>Profiteroles</t>
  </si>
  <si>
    <t>San Marino</t>
  </si>
  <si>
    <t>Torta Tre Monti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</si>
  <si>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</si>
  <si>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</si>
  <si>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</si>
  <si>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</si>
  <si>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</si>
  <si>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</si>
  <si>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</si>
  <si>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Coconut fish</t>
  </si>
  <si>
    <t>Tuvalu</t>
  </si>
  <si>
    <t>Pulaka</t>
  </si>
  <si>
    <t>Saint Pierre and Miquelon</t>
  </si>
  <si>
    <t>Montserrat</t>
  </si>
  <si>
    <t>Goat water</t>
  </si>
  <si>
    <t>Saint Helena, Ascension and Tristan da Cunha</t>
  </si>
  <si>
    <t>Falkland Islands</t>
  </si>
  <si>
    <t>Niue</t>
  </si>
  <si>
    <t>Tokelau</t>
  </si>
  <si>
    <t>Vatican City</t>
  </si>
  <si>
    <t>—</t>
  </si>
  <si>
    <t>*World*</t>
  </si>
  <si>
    <t>Rating</t>
  </si>
  <si>
    <t>Title</t>
  </si>
  <si>
    <t>Year</t>
  </si>
  <si>
    <t>No. of Reviews</t>
  </si>
  <si>
    <t>Category</t>
  </si>
  <si>
    <t xml:space="preserve">The Wizard of Oz </t>
  </si>
  <si>
    <t>All Time</t>
  </si>
  <si>
    <t>=IMPORTXML("https://editorial.rottentomatoes.com/guide/essential-comedy-movies/1/","//div[@class='row countdown-item-title-bar']")</t>
  </si>
  <si>
    <t xml:space="preserve">The Third Man </t>
  </si>
  <si>
    <t xml:space="preserve">Citizen Kane </t>
  </si>
  <si>
    <t xml:space="preserve">Mad Max: Fury Road </t>
  </si>
  <si>
    <t xml:space="preserve">Das Cabinet des Dr. Caligari. </t>
  </si>
  <si>
    <t xml:space="preserve">All About Eve </t>
  </si>
  <si>
    <t xml:space="preserve">The Godfather </t>
  </si>
  <si>
    <t xml:space="preserve">Inside Out </t>
  </si>
  <si>
    <t xml:space="preserve">Modern Times </t>
  </si>
  <si>
    <t xml:space="preserve">Metropolis </t>
  </si>
  <si>
    <t xml:space="preserve">E.T. The Extra-Terrestrial </t>
  </si>
  <si>
    <t xml:space="preserve">It Happened One Night </t>
  </si>
  <si>
    <t xml:space="preserve">Singin' in the Rain </t>
  </si>
  <si>
    <t xml:space="preserve">Casablanca </t>
  </si>
  <si>
    <t xml:space="preserve">Laura </t>
  </si>
  <si>
    <t xml:space="preserve">Boyhood </t>
  </si>
  <si>
    <t xml:space="preserve">A Hard Day's Night </t>
  </si>
  <si>
    <t xml:space="preserve">Snow White and the Seven Dwarfs </t>
  </si>
  <si>
    <t xml:space="preserve">Nosferatu:a Symphony of Horror  </t>
  </si>
  <si>
    <t xml:space="preserve">La Grande illusion </t>
  </si>
  <si>
    <t xml:space="preserve">North by Northwest </t>
  </si>
  <si>
    <t xml:space="preserve">Repulsion </t>
  </si>
  <si>
    <t xml:space="preserve">The Battle of Algiers </t>
  </si>
  <si>
    <t xml:space="preserve">Gravity </t>
  </si>
  <si>
    <t xml:space="preserve">King Kong </t>
  </si>
  <si>
    <t xml:space="preserve">The Maltese Falcon </t>
  </si>
  <si>
    <t xml:space="preserve">Rear Window </t>
  </si>
  <si>
    <t xml:space="preserve">The Adventures of Robin Hood </t>
  </si>
  <si>
    <t xml:space="preserve">Rashômon </t>
  </si>
  <si>
    <t xml:space="preserve">Psycho </t>
  </si>
  <si>
    <t xml:space="preserve">12 Years a Slave </t>
  </si>
  <si>
    <t xml:space="preserve">Toy Story 3 </t>
  </si>
  <si>
    <t xml:space="preserve">Selma </t>
  </si>
  <si>
    <t xml:space="preserve">Toy Story 2 </t>
  </si>
  <si>
    <t xml:space="preserve">Sunset Boulevard </t>
  </si>
  <si>
    <t xml:space="preserve">The Bride of Frankenstein </t>
  </si>
  <si>
    <t xml:space="preserve">M </t>
  </si>
  <si>
    <t xml:space="preserve">The Philadelphia Story </t>
  </si>
  <si>
    <t xml:space="preserve">Argo </t>
  </si>
  <si>
    <t xml:space="preserve">Spotlight </t>
  </si>
  <si>
    <t xml:space="preserve">Taxi Driver </t>
  </si>
  <si>
    <t xml:space="preserve">The Treasure of the Sierra Madre </t>
  </si>
  <si>
    <t xml:space="preserve">The 400 Blows </t>
  </si>
  <si>
    <t xml:space="preserve">Up </t>
  </si>
  <si>
    <t xml:space="preserve">Alien </t>
  </si>
  <si>
    <t xml:space="preserve">Seven Samurai </t>
  </si>
  <si>
    <t xml:space="preserve">Bicycle Thieves </t>
  </si>
  <si>
    <t xml:space="preserve">Army of Shadows </t>
  </si>
  <si>
    <t xml:space="preserve">A Streetcar Named Desire </t>
  </si>
  <si>
    <t xml:space="preserve">12 Angry Men </t>
  </si>
  <si>
    <t xml:space="preserve">Zootopia </t>
  </si>
  <si>
    <t xml:space="preserve">Dr. Strangelove Or How I Learned to Stop Worrying and Love the Bomb </t>
  </si>
  <si>
    <t xml:space="preserve">The Night of the Hunter </t>
  </si>
  <si>
    <t xml:space="preserve">Gone With the Wind </t>
  </si>
  <si>
    <t xml:space="preserve">Rebecca </t>
  </si>
  <si>
    <t xml:space="preserve">The Conformist </t>
  </si>
  <si>
    <t xml:space="preserve">Frankenstein </t>
  </si>
  <si>
    <t xml:space="preserve">Rosemary's Baby </t>
  </si>
  <si>
    <t xml:space="preserve">Finding Nemo </t>
  </si>
  <si>
    <t xml:space="preserve">Vertigo </t>
  </si>
  <si>
    <t xml:space="preserve">Touch of Evil </t>
  </si>
  <si>
    <t xml:space="preserve">The Good, the Bad and the Ugly </t>
  </si>
  <si>
    <t xml:space="preserve">The Wrestler </t>
  </si>
  <si>
    <t xml:space="preserve">L.A. Confidential </t>
  </si>
  <si>
    <t xml:space="preserve">Star Wars: Episode VII - The Force Awakens </t>
  </si>
  <si>
    <t xml:space="preserve">The Hurt Locker </t>
  </si>
  <si>
    <t xml:space="preserve">The 39 Steps </t>
  </si>
  <si>
    <t xml:space="preserve">The Dark Knight </t>
  </si>
  <si>
    <t xml:space="preserve">The Babadook </t>
  </si>
  <si>
    <t xml:space="preserve">Skyfall </t>
  </si>
  <si>
    <t xml:space="preserve">Open City </t>
  </si>
  <si>
    <t xml:space="preserve">Hell or High Water </t>
  </si>
  <si>
    <t xml:space="preserve">Tokyo Story </t>
  </si>
  <si>
    <t xml:space="preserve">Brooklyn </t>
  </si>
  <si>
    <t xml:space="preserve">The Last Picture Show </t>
  </si>
  <si>
    <t xml:space="preserve">Star Trek </t>
  </si>
  <si>
    <t xml:space="preserve">The Grapes of Wrath </t>
  </si>
  <si>
    <t xml:space="preserve">Pinocchio </t>
  </si>
  <si>
    <t xml:space="preserve">The Wages of Fear </t>
  </si>
  <si>
    <t xml:space="preserve">High Noon </t>
  </si>
  <si>
    <t xml:space="preserve">On the Waterfront </t>
  </si>
  <si>
    <t xml:space="preserve">Roman Holiday </t>
  </si>
  <si>
    <t xml:space="preserve">Harry Potter and the Deathly Hallows - Part 2 </t>
  </si>
  <si>
    <t xml:space="preserve">Man on Wire </t>
  </si>
  <si>
    <t xml:space="preserve">Toy Story </t>
  </si>
  <si>
    <t xml:space="preserve">The Godfather, Part II </t>
  </si>
  <si>
    <t xml:space="preserve">The Artist </t>
  </si>
  <si>
    <t xml:space="preserve">Anatomy of a Murder </t>
  </si>
  <si>
    <t xml:space="preserve">Jaws </t>
  </si>
  <si>
    <t xml:space="preserve">Lawrence of Arabia </t>
  </si>
  <si>
    <t xml:space="preserve">Battleship Potemkin </t>
  </si>
  <si>
    <t xml:space="preserve">The Leopard </t>
  </si>
  <si>
    <t xml:space="preserve">Chinatown </t>
  </si>
  <si>
    <t xml:space="preserve">It Follows </t>
  </si>
  <si>
    <t xml:space="preserve">Cool Hand Luke </t>
  </si>
  <si>
    <t xml:space="preserve">WALL-E </t>
  </si>
  <si>
    <t xml:space="preserve">Annie Hall </t>
  </si>
  <si>
    <t xml:space="preserve">An American in Paris </t>
  </si>
  <si>
    <t xml:space="preserve">All Quiet on the Western Front </t>
  </si>
  <si>
    <t xml:space="preserve">The Lady Vanishes </t>
  </si>
  <si>
    <t xml:space="preserve">Altered States </t>
  </si>
  <si>
    <t>Sci-Fi</t>
  </si>
  <si>
    <t xml:space="preserve">Turbo Kid </t>
  </si>
  <si>
    <t xml:space="preserve">Super 8 </t>
  </si>
  <si>
    <t xml:space="preserve">Akira </t>
  </si>
  <si>
    <t xml:space="preserve">Escape from New York </t>
  </si>
  <si>
    <t xml:space="preserve">Midnight Special </t>
  </si>
  <si>
    <t xml:space="preserve">Ready Player One </t>
  </si>
  <si>
    <t xml:space="preserve">Twelve Monkeys </t>
  </si>
  <si>
    <t xml:space="preserve">The Abyss </t>
  </si>
  <si>
    <t xml:space="preserve">Avatar </t>
  </si>
  <si>
    <t xml:space="preserve">Star Trek II: The Wrath of Khan </t>
  </si>
  <si>
    <t xml:space="preserve">The Matrix </t>
  </si>
  <si>
    <t xml:space="preserve">THX 1138 </t>
  </si>
  <si>
    <t xml:space="preserve">RoboCop </t>
  </si>
  <si>
    <t xml:space="preserve">The Hunger Games </t>
  </si>
  <si>
    <t xml:space="preserve">Planet of the Apes </t>
  </si>
  <si>
    <t xml:space="preserve">Moon </t>
  </si>
  <si>
    <t xml:space="preserve">Attack the Block </t>
  </si>
  <si>
    <t xml:space="preserve">Galaxy Quest </t>
  </si>
  <si>
    <t xml:space="preserve">A Clockwork Orange </t>
  </si>
  <si>
    <t xml:space="preserve">Star Trek Into Darkness </t>
  </si>
  <si>
    <t xml:space="preserve">Mad Max </t>
  </si>
  <si>
    <t xml:space="preserve">Alphaville </t>
  </si>
  <si>
    <t xml:space="preserve">Star Trek Beyond </t>
  </si>
  <si>
    <t xml:space="preserve">Star Trek: First Contact </t>
  </si>
  <si>
    <t xml:space="preserve">Existenz </t>
  </si>
  <si>
    <t xml:space="preserve">The Congress </t>
  </si>
  <si>
    <t xml:space="preserve">Dark City </t>
  </si>
  <si>
    <t xml:space="preserve">A.I. Artificial Intelligence </t>
  </si>
  <si>
    <t xml:space="preserve">The Matrix Reloaded </t>
  </si>
  <si>
    <t xml:space="preserve">Splice </t>
  </si>
  <si>
    <t xml:space="preserve">Signs </t>
  </si>
  <si>
    <t xml:space="preserve">Sunshine </t>
  </si>
  <si>
    <t xml:space="preserve">Alien: Covenant </t>
  </si>
  <si>
    <t xml:space="preserve">Pacific Rim </t>
  </si>
  <si>
    <t xml:space="preserve">Videodrome </t>
  </si>
  <si>
    <t xml:space="preserve">Star Trek III - The Search for Spock </t>
  </si>
  <si>
    <t>Comedy</t>
  </si>
  <si>
    <t xml:space="preserve">War of the Worlds </t>
  </si>
  <si>
    <t xml:space="preserve">Mad Max Beyond Thunderdome </t>
  </si>
  <si>
    <t xml:space="preserve">Dredd </t>
  </si>
  <si>
    <t xml:space="preserve">Jurassic World </t>
  </si>
  <si>
    <t xml:space="preserve">Predator </t>
  </si>
  <si>
    <t xml:space="preserve">Prometheus </t>
  </si>
  <si>
    <t xml:space="preserve">Interstellar </t>
  </si>
  <si>
    <t xml:space="preserve">Gattaca </t>
  </si>
  <si>
    <t xml:space="preserve">Paprika </t>
  </si>
  <si>
    <t xml:space="preserve">Star Trek VI - The Undiscovered Country </t>
  </si>
  <si>
    <t xml:space="preserve">Total Recall </t>
  </si>
  <si>
    <t xml:space="preserve">They Live </t>
  </si>
  <si>
    <t xml:space="preserve">Predestination </t>
  </si>
  <si>
    <t xml:space="preserve">The Man Who Fell to Earth </t>
  </si>
  <si>
    <t>Los Cronocrímenes (Timecrimes)</t>
  </si>
  <si>
    <t xml:space="preserve">Rise of the Planet of the Apes </t>
  </si>
  <si>
    <t xml:space="preserve">Star Wars: Episode VI - Return of the Jedi </t>
  </si>
  <si>
    <t xml:space="preserve">The Thing </t>
  </si>
  <si>
    <t xml:space="preserve">Star Wars: Episode III - Revenge of the Sith </t>
  </si>
  <si>
    <t xml:space="preserve">Serenity </t>
  </si>
  <si>
    <t xml:space="preserve">Westworld </t>
  </si>
  <si>
    <t xml:space="preserve">Solo: A Star Wars Story </t>
  </si>
  <si>
    <t xml:space="preserve">Inception </t>
  </si>
  <si>
    <t xml:space="preserve">The Fly </t>
  </si>
  <si>
    <t xml:space="preserve">The World's End </t>
  </si>
  <si>
    <t xml:space="preserve">Men in Black </t>
  </si>
  <si>
    <t xml:space="preserve">Terminator 2: Judgment Day </t>
  </si>
  <si>
    <t xml:space="preserve">Minority Report </t>
  </si>
  <si>
    <t xml:space="preserve">Ghost in the Shell </t>
  </si>
  <si>
    <t xml:space="preserve">The Hunger Games: Catching Fire </t>
  </si>
  <si>
    <t xml:space="preserve">Annihilation </t>
  </si>
  <si>
    <t xml:space="preserve">Source Code </t>
  </si>
  <si>
    <t xml:space="preserve">District 9 </t>
  </si>
  <si>
    <t xml:space="preserve">Invasion of the Body Snatchers </t>
  </si>
  <si>
    <t xml:space="preserve">Children of Men </t>
  </si>
  <si>
    <t xml:space="preserve">Rogue One: A Star Wars Story </t>
  </si>
  <si>
    <t xml:space="preserve">Close Encounters of the Third Kind </t>
  </si>
  <si>
    <t xml:space="preserve">Ex Machina </t>
  </si>
  <si>
    <t xml:space="preserve">Blade Runner </t>
  </si>
  <si>
    <t xml:space="preserve">Brazil </t>
  </si>
  <si>
    <t xml:space="preserve">Dawn Of The Planet Of The Apes </t>
  </si>
  <si>
    <t xml:space="preserve">Mad Max 2: The Road Warrior </t>
  </si>
  <si>
    <t xml:space="preserve">Solaris </t>
  </si>
  <si>
    <t xml:space="preserve">2001: A Space Odyssey </t>
  </si>
  <si>
    <t xml:space="preserve">Godzilla </t>
  </si>
  <si>
    <t xml:space="preserve">Live Die Repeat: Edge of Tomorrow </t>
  </si>
  <si>
    <t xml:space="preserve">The Iron Giant </t>
  </si>
  <si>
    <t xml:space="preserve">Looper </t>
  </si>
  <si>
    <t xml:space="preserve">Back to the Future </t>
  </si>
  <si>
    <t xml:space="preserve">Jurassic Park </t>
  </si>
  <si>
    <t xml:space="preserve">The Day the Earth Stood Still </t>
  </si>
  <si>
    <t xml:space="preserve">Forbidden Planet </t>
  </si>
  <si>
    <t xml:space="preserve">Blade Runner 2049 </t>
  </si>
  <si>
    <t xml:space="preserve">Her </t>
  </si>
  <si>
    <t xml:space="preserve">Snowpiercer </t>
  </si>
  <si>
    <t xml:space="preserve">The Martian </t>
  </si>
  <si>
    <t xml:space="preserve">Aliens </t>
  </si>
  <si>
    <t xml:space="preserve">Star Wars: Episode V - The Empire Strikes Back </t>
  </si>
  <si>
    <t xml:space="preserve">The Terminator </t>
  </si>
  <si>
    <t xml:space="preserve">Star Wars: Episode IV - A New Hope </t>
  </si>
  <si>
    <t xml:space="preserve">War for the Planet of the Apes </t>
  </si>
  <si>
    <t xml:space="preserve">Star Wars: The Last Jedi </t>
  </si>
  <si>
    <t xml:space="preserve">Arrival </t>
  </si>
  <si>
    <t xml:space="preserve">Hot Rod </t>
  </si>
  <si>
    <t xml:space="preserve">The First Wives Club </t>
  </si>
  <si>
    <t xml:space="preserve">Scary Movie </t>
  </si>
  <si>
    <t xml:space="preserve">The Bank Dick </t>
  </si>
  <si>
    <t xml:space="preserve">Shaolin Soccer </t>
  </si>
  <si>
    <t xml:space="preserve">Mrs. Doubtfire </t>
  </si>
  <si>
    <t xml:space="preserve">Pitch Perfect </t>
  </si>
  <si>
    <t xml:space="preserve">Four Lions </t>
  </si>
  <si>
    <t xml:space="preserve">Safety Last! </t>
  </si>
  <si>
    <t xml:space="preserve">Big </t>
  </si>
  <si>
    <t xml:space="preserve">Wet Hot American Summer </t>
  </si>
  <si>
    <t xml:space="preserve">Barbershop </t>
  </si>
  <si>
    <t xml:space="preserve">Dazed and Confused </t>
  </si>
  <si>
    <t xml:space="preserve">Ace Ventura: Pet Detective </t>
  </si>
  <si>
    <t xml:space="preserve">Idiocracy </t>
  </si>
  <si>
    <t xml:space="preserve">Team America: World Police </t>
  </si>
  <si>
    <t xml:space="preserve">Bad Santa </t>
  </si>
  <si>
    <t xml:space="preserve">Silver Streak </t>
  </si>
  <si>
    <t xml:space="preserve">Kissing Jessica Stein </t>
  </si>
  <si>
    <t xml:space="preserve">Trainwreck </t>
  </si>
  <si>
    <t xml:space="preserve">Up in Smoke </t>
  </si>
  <si>
    <t xml:space="preserve">Pee-wee's Big Adventure </t>
  </si>
  <si>
    <t xml:space="preserve">Clue </t>
  </si>
  <si>
    <t xml:space="preserve">Tommy Boy </t>
  </si>
  <si>
    <t xml:space="preserve">Zoolander </t>
  </si>
  <si>
    <t xml:space="preserve">Super Troopers </t>
  </si>
  <si>
    <t xml:space="preserve">Happy Gilmore </t>
  </si>
  <si>
    <t xml:space="preserve">21 Jump Street </t>
  </si>
  <si>
    <t xml:space="preserve">Bill and Ted's Excellent Adventure </t>
  </si>
  <si>
    <t xml:space="preserve">Broadcast News </t>
  </si>
  <si>
    <t xml:space="preserve">Lost in America </t>
  </si>
  <si>
    <t xml:space="preserve">In the Loop </t>
  </si>
  <si>
    <t xml:space="preserve">Crazy Rich Asians </t>
  </si>
  <si>
    <t xml:space="preserve">House Party </t>
  </si>
  <si>
    <t xml:space="preserve">The Birdcage </t>
  </si>
  <si>
    <t xml:space="preserve">City Slickers </t>
  </si>
  <si>
    <t xml:space="preserve">Road to Morocco </t>
  </si>
  <si>
    <t xml:space="preserve">The Grand Budapest Hotel </t>
  </si>
  <si>
    <t xml:space="preserve">In Bruges </t>
  </si>
  <si>
    <t xml:space="preserve">American Pie </t>
  </si>
  <si>
    <t xml:space="preserve">Burn After Reading </t>
  </si>
  <si>
    <t xml:space="preserve">Legally Blonde </t>
  </si>
  <si>
    <t xml:space="preserve">Pride </t>
  </si>
  <si>
    <t xml:space="preserve">Fast Times At Ridgemont High </t>
  </si>
  <si>
    <t xml:space="preserve">Beetlejuice </t>
  </si>
  <si>
    <t xml:space="preserve">Stripes </t>
  </si>
  <si>
    <t xml:space="preserve">Tropic Thunder </t>
  </si>
  <si>
    <t xml:space="preserve">Abbott and Costello Meet Frankenstein </t>
  </si>
  <si>
    <t xml:space="preserve">A League of Their Own </t>
  </si>
  <si>
    <t xml:space="preserve">Spy </t>
  </si>
  <si>
    <t xml:space="preserve">Bridget Jones's Diary </t>
  </si>
  <si>
    <t xml:space="preserve">School of Rock </t>
  </si>
  <si>
    <t xml:space="preserve">Sleeper </t>
  </si>
  <si>
    <t xml:space="preserve">Moonstruck </t>
  </si>
  <si>
    <t xml:space="preserve">The In-Laws </t>
  </si>
  <si>
    <t xml:space="preserve">The Ladykillers </t>
  </si>
  <si>
    <t xml:space="preserve">Dirty Rotten Scoundrels </t>
  </si>
  <si>
    <t xml:space="preserve">Good Morning, Vietnam </t>
  </si>
  <si>
    <t xml:space="preserve">M*A*S*H </t>
  </si>
  <si>
    <t xml:space="preserve">When Harry Met Sally </t>
  </si>
  <si>
    <t xml:space="preserve">Harold &amp; Kumar Go to White Castle </t>
  </si>
  <si>
    <t xml:space="preserve">Clueless </t>
  </si>
  <si>
    <t xml:space="preserve">Napoleon Dynamite </t>
  </si>
  <si>
    <t xml:space="preserve">Arthur </t>
  </si>
  <si>
    <t xml:space="preserve">Tootsie </t>
  </si>
  <si>
    <t xml:space="preserve">Best in Show </t>
  </si>
  <si>
    <t xml:space="preserve">The Adventures of Priscilla, Queen of the Desert </t>
  </si>
  <si>
    <t xml:space="preserve">Old School </t>
  </si>
  <si>
    <t xml:space="preserve">Friday </t>
  </si>
  <si>
    <t xml:space="preserve">Spaceballs </t>
  </si>
  <si>
    <t xml:space="preserve">Step Brothers </t>
  </si>
  <si>
    <t xml:space="preserve">UHF </t>
  </si>
  <si>
    <t xml:space="preserve">National Lampoon's Vacation </t>
  </si>
  <si>
    <t xml:space="preserve">It's a Mad, Mad, Mad, Mad World </t>
  </si>
  <si>
    <t xml:space="preserve">Meet the Parents </t>
  </si>
  <si>
    <t xml:space="preserve">Being There </t>
  </si>
  <si>
    <t xml:space="preserve">Wayne's World </t>
  </si>
  <si>
    <t xml:space="preserve">Kung Fu Hustle </t>
  </si>
  <si>
    <t xml:space="preserve">Heathers </t>
  </si>
  <si>
    <t xml:space="preserve">Playtime </t>
  </si>
  <si>
    <t xml:space="preserve">Beverly Hills Cop </t>
  </si>
  <si>
    <t xml:space="preserve">Office Space </t>
  </si>
  <si>
    <t xml:space="preserve">The Graduate </t>
  </si>
  <si>
    <t xml:space="preserve">Ferris Bueller's Day Off </t>
  </si>
  <si>
    <t xml:space="preserve">There's Something About Mary </t>
  </si>
  <si>
    <t xml:space="preserve">Borat: Cultural Learnings of America for Make Benefit Glorious Nation of 
Kazakhstan </t>
  </si>
  <si>
    <t xml:space="preserve">Sherlock Jr. </t>
  </si>
  <si>
    <t xml:space="preserve">The 40 Year Old Virgin </t>
  </si>
  <si>
    <t xml:space="preserve">Hot Fuzz </t>
  </si>
  <si>
    <t xml:space="preserve">The Hangover </t>
  </si>
  <si>
    <t xml:space="preserve">Planes, Trains and Automobiles </t>
  </si>
  <si>
    <t xml:space="preserve">A Fish Called Wanda </t>
  </si>
  <si>
    <t xml:space="preserve">Coming to America </t>
  </si>
  <si>
    <t xml:space="preserve">Anchorman - The Legend Of Ron Burgundy </t>
  </si>
  <si>
    <t xml:space="preserve">Ghostbusters </t>
  </si>
  <si>
    <t xml:space="preserve">Austin Powers: International Man of Mystery </t>
  </si>
  <si>
    <t xml:space="preserve">Dumb and Dumber </t>
  </si>
  <si>
    <t xml:space="preserve">The Odd Couple </t>
  </si>
  <si>
    <t xml:space="preserve">The Producers </t>
  </si>
  <si>
    <t xml:space="preserve">Clerks </t>
  </si>
  <si>
    <t xml:space="preserve">What We Do In The Shadows </t>
  </si>
  <si>
    <t xml:space="preserve">The Lady Eve </t>
  </si>
  <si>
    <t xml:space="preserve">A Night at the Opera </t>
  </si>
  <si>
    <t xml:space="preserve">Adam's Rib </t>
  </si>
  <si>
    <t xml:space="preserve">Caddyshack </t>
  </si>
  <si>
    <t xml:space="preserve">The Great Dictator </t>
  </si>
  <si>
    <t xml:space="preserve">Raising Arizona </t>
  </si>
  <si>
    <t xml:space="preserve">Superbad </t>
  </si>
  <si>
    <t xml:space="preserve">Mean Girls </t>
  </si>
  <si>
    <t xml:space="preserve">His Girl Friday </t>
  </si>
  <si>
    <t xml:space="preserve">Withnail and I </t>
  </si>
  <si>
    <t xml:space="preserve">Trading Places </t>
  </si>
  <si>
    <t xml:space="preserve">Bridesmaids </t>
  </si>
  <si>
    <t xml:space="preserve">Young Frankenstein </t>
  </si>
  <si>
    <t xml:space="preserve">Shaun of the Dead </t>
  </si>
  <si>
    <t xml:space="preserve">The Naked Gun: From the Files of Police Squad! </t>
  </si>
  <si>
    <t xml:space="preserve">The Blues Brothers </t>
  </si>
  <si>
    <t xml:space="preserve">Monty Python's Life of Brian </t>
  </si>
  <si>
    <t xml:space="preserve">The Jerk </t>
  </si>
  <si>
    <t xml:space="preserve">The General </t>
  </si>
  <si>
    <t xml:space="preserve">The Thin Man </t>
  </si>
  <si>
    <t xml:space="preserve">This Is Spinal Tap </t>
  </si>
  <si>
    <t xml:space="preserve">National Lampoon's Animal House </t>
  </si>
  <si>
    <t xml:space="preserve">Blazing Saddles </t>
  </si>
  <si>
    <t xml:space="preserve">Bringing Up Baby </t>
  </si>
  <si>
    <t xml:space="preserve">The Apartment </t>
  </si>
  <si>
    <t xml:space="preserve">Groundhog Day </t>
  </si>
  <si>
    <t xml:space="preserve">The Princess Bride </t>
  </si>
  <si>
    <t xml:space="preserve">Duck Soup </t>
  </si>
  <si>
    <t xml:space="preserve">The Big Lebowski </t>
  </si>
  <si>
    <t xml:space="preserve">Some Like It Hot </t>
  </si>
  <si>
    <t xml:space="preserve">Monty Python and the Holy Grail </t>
  </si>
  <si>
    <t xml:space="preserve">Airplane! </t>
  </si>
  <si>
    <t xml:space="preserve">City Lights </t>
  </si>
  <si>
    <t xml:space="preserve">Running Scared </t>
  </si>
  <si>
    <t>Action</t>
  </si>
  <si>
    <t xml:space="preserve">Equilibrium </t>
  </si>
  <si>
    <t xml:space="preserve">Hero </t>
  </si>
  <si>
    <t xml:space="preserve">Road House </t>
  </si>
  <si>
    <t xml:space="preserve">Unstoppable </t>
  </si>
  <si>
    <t xml:space="preserve">Shaft </t>
  </si>
  <si>
    <t>The Villainess (Ak-Nyeo)</t>
  </si>
  <si>
    <t xml:space="preserve">Highlander </t>
  </si>
  <si>
    <t xml:space="preserve">Die Hard 2 </t>
  </si>
  <si>
    <t xml:space="preserve">National Treasure </t>
  </si>
  <si>
    <t>The Protector (Tom yum goong) (Warrior King)</t>
  </si>
  <si>
    <t xml:space="preserve">Revenge </t>
  </si>
  <si>
    <t xml:space="preserve">El Mariachi </t>
  </si>
  <si>
    <t xml:space="preserve">A Touch of Zen </t>
  </si>
  <si>
    <t xml:space="preserve">Top Gun </t>
  </si>
  <si>
    <t xml:space="preserve">Con Air </t>
  </si>
  <si>
    <t xml:space="preserve">The Expendables 2 </t>
  </si>
  <si>
    <t xml:space="preserve">The Mummy </t>
  </si>
  <si>
    <t xml:space="preserve">Mr. &amp; Mrs. Smith </t>
  </si>
  <si>
    <t xml:space="preserve">Rush Hour </t>
  </si>
  <si>
    <t xml:space="preserve">The Equalizer </t>
  </si>
  <si>
    <t xml:space="preserve">Captain America: Civil War </t>
  </si>
  <si>
    <t xml:space="preserve">Air Force One </t>
  </si>
  <si>
    <t xml:space="preserve">Bloodsport </t>
  </si>
  <si>
    <t xml:space="preserve">Blade </t>
  </si>
  <si>
    <t xml:space="preserve">Bad Boys </t>
  </si>
  <si>
    <t xml:space="preserve">Die Hard: With a Vengeance </t>
  </si>
  <si>
    <t xml:space="preserve">The Running Man </t>
  </si>
  <si>
    <t xml:space="preserve">Code of Silence </t>
  </si>
  <si>
    <t xml:space="preserve">Shoot 'Em Up </t>
  </si>
  <si>
    <t xml:space="preserve">Crank </t>
  </si>
  <si>
    <t xml:space="preserve">Machete </t>
  </si>
  <si>
    <t xml:space="preserve">Drive </t>
  </si>
  <si>
    <t xml:space="preserve">Batman </t>
  </si>
  <si>
    <t xml:space="preserve">Under Siege </t>
  </si>
  <si>
    <t xml:space="preserve">Independence Day </t>
  </si>
  <si>
    <t xml:space="preserve">Bullitt </t>
  </si>
  <si>
    <t xml:space="preserve">Wanted </t>
  </si>
  <si>
    <t xml:space="preserve">Superman </t>
  </si>
  <si>
    <t xml:space="preserve">Ronin </t>
  </si>
  <si>
    <t xml:space="preserve">Cliffhanger </t>
  </si>
  <si>
    <t xml:space="preserve">Marvel's The Avengers </t>
  </si>
  <si>
    <t xml:space="preserve">The Warriors </t>
  </si>
  <si>
    <t xml:space="preserve">Starship Troopers </t>
  </si>
  <si>
    <t xml:space="preserve">Elite Squad: The Enemy Within </t>
  </si>
  <si>
    <t xml:space="preserve">Point Break </t>
  </si>
  <si>
    <t xml:space="preserve">The Long Kiss Goodnight </t>
  </si>
  <si>
    <t xml:space="preserve">The Guest </t>
  </si>
  <si>
    <t xml:space="preserve">Taken </t>
  </si>
  <si>
    <t xml:space="preserve">True Lies </t>
  </si>
  <si>
    <t xml:space="preserve">Demolition Man </t>
  </si>
  <si>
    <t xml:space="preserve">Hardcore Henry </t>
  </si>
  <si>
    <t>Police Story (Ging chaat goo si)</t>
  </si>
  <si>
    <t xml:space="preserve">Brotherhood of the Wolf </t>
  </si>
  <si>
    <t xml:space="preserve">Kingsman: The Secret Service </t>
  </si>
  <si>
    <t xml:space="preserve">The Fifth Element </t>
  </si>
  <si>
    <t xml:space="preserve">Big Trouble in Little China </t>
  </si>
  <si>
    <t xml:space="preserve">Atomic Blonde </t>
  </si>
  <si>
    <t xml:space="preserve">Rumble in the Bronx </t>
  </si>
  <si>
    <t xml:space="preserve">District B13 </t>
  </si>
  <si>
    <t xml:space="preserve">Ong-Bak </t>
  </si>
  <si>
    <t xml:space="preserve">Collateral </t>
  </si>
  <si>
    <t xml:space="preserve">Iron Monkey </t>
  </si>
  <si>
    <t xml:space="preserve">Battle Royale </t>
  </si>
  <si>
    <t xml:space="preserve">Spider-Man 2 </t>
  </si>
  <si>
    <t xml:space="preserve">13 Assassins </t>
  </si>
  <si>
    <t xml:space="preserve">Full Contact </t>
  </si>
  <si>
    <t xml:space="preserve">Indiana Jones and the Last Crusade </t>
  </si>
  <si>
    <t xml:space="preserve">A Better Tomorrow </t>
  </si>
  <si>
    <t xml:space="preserve">Iron Man </t>
  </si>
  <si>
    <t xml:space="preserve">The Night Comes For Us </t>
  </si>
  <si>
    <t xml:space="preserve">Logan </t>
  </si>
  <si>
    <t xml:space="preserve">Goldfinger </t>
  </si>
  <si>
    <t xml:space="preserve">Assault on Precinct 13 </t>
  </si>
  <si>
    <t xml:space="preserve">Wonder Woman </t>
  </si>
  <si>
    <t xml:space="preserve">Fist of Fury </t>
  </si>
  <si>
    <t xml:space="preserve">Captain America: The Winter Soldier </t>
  </si>
  <si>
    <t xml:space="preserve">Oldboy </t>
  </si>
  <si>
    <t xml:space="preserve">The French Connection </t>
  </si>
  <si>
    <t xml:space="preserve">Furious 7 </t>
  </si>
  <si>
    <t xml:space="preserve">La Femme Nikita </t>
  </si>
  <si>
    <t xml:space="preserve">Supercop </t>
  </si>
  <si>
    <t xml:space="preserve">Dirty Harry </t>
  </si>
  <si>
    <t xml:space="preserve">X2: X-Men United </t>
  </si>
  <si>
    <t xml:space="preserve">The Fugitive </t>
  </si>
  <si>
    <t xml:space="preserve">Black Panther </t>
  </si>
  <si>
    <t xml:space="preserve">Braveheart </t>
  </si>
  <si>
    <t xml:space="preserve">Avengers: Endgame </t>
  </si>
  <si>
    <t xml:space="preserve">The Bourne Identity </t>
  </si>
  <si>
    <t xml:space="preserve">Ip Man </t>
  </si>
  <si>
    <t xml:space="preserve">Face/Off </t>
  </si>
  <si>
    <t xml:space="preserve">To Live and Die in L.A. </t>
  </si>
  <si>
    <t xml:space="preserve">Mission: Impossible Ghost Protocol </t>
  </si>
  <si>
    <t xml:space="preserve">Fast Five </t>
  </si>
  <si>
    <t xml:space="preserve">Lethal Weapon </t>
  </si>
  <si>
    <t xml:space="preserve">The Rock </t>
  </si>
  <si>
    <t xml:space="preserve">John Wick: Chapter 2 </t>
  </si>
  <si>
    <t xml:space="preserve">Casino Royale </t>
  </si>
  <si>
    <t xml:space="preserve">Baby Driver </t>
  </si>
  <si>
    <t>Fist of Legend (Jing wu ying xiong)</t>
  </si>
  <si>
    <t xml:space="preserve">The Killer </t>
  </si>
  <si>
    <t xml:space="preserve">The Raid 2 </t>
  </si>
  <si>
    <t xml:space="preserve">Enter the Dragon </t>
  </si>
  <si>
    <t xml:space="preserve">Commando </t>
  </si>
  <si>
    <t xml:space="preserve">First Blood </t>
  </si>
  <si>
    <t xml:space="preserve">Mission: Impossible Rogue Nation </t>
  </si>
  <si>
    <t xml:space="preserve">Gladiator </t>
  </si>
  <si>
    <t xml:space="preserve">Kill Bill: Volume 1 </t>
  </si>
  <si>
    <t xml:space="preserve">Léon: The Professional </t>
  </si>
  <si>
    <t xml:space="preserve">Speed </t>
  </si>
  <si>
    <t>The Legend of Drunken Master (Drunken Fist II)</t>
  </si>
  <si>
    <t xml:space="preserve">John Wick </t>
  </si>
  <si>
    <t xml:space="preserve">Crouching Tiger, Hidden Dragon </t>
  </si>
  <si>
    <t xml:space="preserve">The Bourne Ultimatum </t>
  </si>
  <si>
    <t xml:space="preserve">Heat </t>
  </si>
  <si>
    <t xml:space="preserve">The Raid: Redemption </t>
  </si>
  <si>
    <t xml:space="preserve">Mission: Impossible - Fallout </t>
  </si>
  <si>
    <t xml:space="preserve">Raiders of the Lost Ark </t>
  </si>
  <si>
    <t>Lat sau san taam  (Hard-Boiled)</t>
  </si>
  <si>
    <t xml:space="preserve">Die Hard </t>
  </si>
  <si>
    <t>Number</t>
  </si>
  <si>
    <t>Album</t>
  </si>
  <si>
    <t>Artist</t>
  </si>
  <si>
    <t>Genre</t>
  </si>
  <si>
    <t>Subgenre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</si>
  <si>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</si>
  <si>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</si>
  <si>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</si>
  <si>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</si>
  <si>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</si>
  <si>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</si>
  <si>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</si>
  <si>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</si>
  <si>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</si>
  <si>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</si>
  <si>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</si>
  <si>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</si>
  <si>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</si>
  <si>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</si>
  <si>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</si>
  <si>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</si>
  <si>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</si>
  <si>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</si>
  <si>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</si>
  <si>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</si>
  <si>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</si>
  <si>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</si>
  <si>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</si>
  <si>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</si>
  <si>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</si>
  <si>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</si>
  <si>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</si>
  <si>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</si>
  <si>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</si>
  <si>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</si>
  <si>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</si>
  <si>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</si>
  <si>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</si>
  <si>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</si>
  <si>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</si>
  <si>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</si>
  <si>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</si>
  <si>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</si>
  <si>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</si>
  <si>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</si>
  <si>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</si>
  <si>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</si>
  <si>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</si>
  <si>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</si>
  <si>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</si>
  <si>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</si>
  <si>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</si>
  <si>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</si>
  <si>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</si>
  <si>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</si>
  <si>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</si>
  <si>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</si>
  <si>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</si>
  <si>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</si>
  <si>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</si>
  <si>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</si>
  <si>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</si>
  <si>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</si>
  <si>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</si>
  <si>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</si>
  <si>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</si>
  <si>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</si>
  <si>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</si>
  <si>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</si>
  <si>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</si>
  <si>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</si>
  <si>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</si>
  <si>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</si>
  <si>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</si>
  <si>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</si>
  <si>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</si>
  <si>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</si>
  <si>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</si>
  <si>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</si>
  <si>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</si>
  <si>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</si>
  <si>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</si>
  <si>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</si>
  <si>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</si>
  <si>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</si>
  <si>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Hard Rock, Mod, Prog Rock, Psychedelic Rock</t>
  </si>
  <si>
    <t>Led Zeppelin</t>
  </si>
  <si>
    <t>Blues Rock, Hard Rock</t>
  </si>
  <si>
    <t>Blue</t>
  </si>
  <si>
    <t>Joni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</si>
  <si>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</si>
  <si>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</si>
  <si>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</si>
  <si>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</si>
  <si>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</si>
  <si>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</si>
  <si>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</si>
  <si>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</si>
  <si>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</si>
  <si>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</si>
  <si>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</si>
  <si>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</si>
  <si>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</si>
  <si>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</si>
  <si>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</si>
  <si>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</si>
  <si>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</si>
  <si>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</si>
  <si>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</si>
  <si>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</si>
  <si>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</si>
  <si>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</si>
  <si>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</si>
  <si>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</si>
  <si>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</si>
  <si>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</si>
  <si>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</si>
  <si>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</si>
  <si>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</si>
  <si>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</si>
  <si>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</si>
  <si>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</si>
  <si>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</si>
  <si>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</si>
  <si>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</si>
  <si>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</si>
  <si>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</si>
  <si>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</si>
  <si>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</si>
  <si>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</si>
  <si>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</si>
  <si>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</si>
  <si>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</si>
  <si>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</si>
  <si>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</si>
  <si>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</si>
  <si>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</si>
  <si>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</si>
  <si>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</si>
  <si>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</si>
  <si>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</si>
  <si>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</si>
  <si>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</si>
  <si>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</si>
  <si>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</si>
  <si>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</si>
  <si>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</si>
  <si>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</si>
  <si>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</si>
  <si>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</si>
  <si>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</si>
  <si>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</si>
  <si>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</si>
  <si>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</si>
  <si>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</si>
  <si>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</si>
  <si>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</si>
  <si>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</si>
  <si>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</si>
  <si>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</si>
  <si>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</si>
  <si>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</si>
  <si>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</si>
  <si>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</si>
  <si>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</si>
  <si>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</si>
  <si>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</si>
  <si>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</si>
  <si>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</si>
  <si>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</si>
  <si>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</si>
  <si>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</si>
  <si>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</si>
  <si>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</si>
  <si>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</si>
  <si>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</si>
  <si>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</si>
  <si>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</si>
  <si>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Hard Rock, Heavy Metal</t>
  </si>
  <si>
    <t>Achtung Baby</t>
  </si>
  <si>
    <t>Electronic,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</si>
  <si>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</si>
  <si>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</si>
  <si>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</si>
  <si>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</si>
  <si>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</si>
  <si>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</si>
  <si>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</si>
  <si>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</si>
  <si>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</si>
  <si>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</si>
  <si>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</si>
  <si>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</si>
  <si>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</si>
  <si>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</si>
  <si>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Hard 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</si>
  <si>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</si>
  <si>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</si>
  <si>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</si>
  <si>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</si>
  <si>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</si>
  <si>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</si>
  <si>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</si>
  <si>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</si>
  <si>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</si>
  <si>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</si>
  <si>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</si>
  <si>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</si>
  <si>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</si>
  <si>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</si>
  <si>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</si>
  <si>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</si>
  <si>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</si>
  <si>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</si>
  <si>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Rock, Funk / Soul, Stage &amp; Screen</t>
  </si>
  <si>
    <t>Pop Rock, Funk, Soundtrack, Synth-pop</t>
  </si>
  <si>
    <t>Back in Black</t>
  </si>
  <si>
    <t>AC/DC</t>
  </si>
  <si>
    <t>Hard Rock</t>
  </si>
  <si>
    <t>Otis Blue: Otis Redding Sings Soul</t>
  </si>
  <si>
    <t>Otis Redding</t>
  </si>
  <si>
    <t>Led Zeppelin II</t>
  </si>
  <si>
    <t>Blues Rock, Classic Rock, Hard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</si>
  <si>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</si>
  <si>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</si>
  <si>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</si>
  <si>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</si>
  <si>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</si>
  <si>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</si>
  <si>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</si>
  <si>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</si>
  <si>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</si>
  <si>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</si>
  <si>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</si>
  <si>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</si>
  <si>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</si>
  <si>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</si>
  <si>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</si>
  <si>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</si>
  <si>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</si>
  <si>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</si>
  <si>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</si>
  <si>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</si>
  <si>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</si>
  <si>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</si>
  <si>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</si>
  <si>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</si>
  <si>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</si>
  <si>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</si>
  <si>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</si>
  <si>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</si>
  <si>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</si>
  <si>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</si>
  <si>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</si>
  <si>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</si>
  <si>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</si>
  <si>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</si>
  <si>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</si>
  <si>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</si>
  <si>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</si>
  <si>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</si>
  <si>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</si>
  <si>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</si>
  <si>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</si>
  <si>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</si>
  <si>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</si>
  <si>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</si>
  <si>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</si>
  <si>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</si>
  <si>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</si>
  <si>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</si>
  <si>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</si>
  <si>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</si>
  <si>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</si>
  <si>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</si>
  <si>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</si>
  <si>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</si>
  <si>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</si>
  <si>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</si>
  <si>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</si>
  <si>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</si>
  <si>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</si>
  <si>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</si>
  <si>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</si>
  <si>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</si>
  <si>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</si>
  <si>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</si>
  <si>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</si>
  <si>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</si>
  <si>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</si>
  <si>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</si>
  <si>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</si>
  <si>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</si>
  <si>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</si>
  <si>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</si>
  <si>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</si>
  <si>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</si>
  <si>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</si>
  <si>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</si>
  <si>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</si>
  <si>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</si>
  <si>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</si>
  <si>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</si>
  <si>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</si>
  <si>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</si>
  <si>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</si>
  <si>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</si>
  <si>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</si>
  <si>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</si>
  <si>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</si>
  <si>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</si>
  <si>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</si>
  <si>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</si>
  <si>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</si>
  <si>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</si>
  <si>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</si>
  <si>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</si>
  <si>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</si>
  <si>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</si>
  <si>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</si>
  <si>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</si>
  <si>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</si>
  <si>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</si>
  <si>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</si>
  <si>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</si>
  <si>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</si>
  <si>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</si>
  <si>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</si>
  <si>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</si>
  <si>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</si>
  <si>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Hard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</si>
  <si>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</si>
  <si>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</si>
  <si>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</si>
  <si>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</si>
  <si>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</si>
  <si>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</si>
  <si>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</si>
  <si>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</si>
  <si>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</si>
  <si>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</si>
  <si>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</si>
  <si>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</si>
  <si>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</si>
  <si>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</si>
  <si>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</si>
  <si>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</si>
  <si>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</si>
  <si>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</si>
  <si>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</si>
  <si>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</si>
  <si>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</si>
  <si>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</si>
  <si>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</si>
  <si>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</si>
  <si>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</si>
  <si>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</si>
  <si>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</si>
  <si>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</si>
  <si>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</si>
  <si>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</si>
  <si>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</si>
  <si>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</si>
  <si>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</si>
  <si>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</si>
  <si>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</si>
  <si>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</si>
  <si>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</si>
  <si>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</si>
  <si>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</si>
  <si>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</si>
  <si>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Dan</t>
  </si>
  <si>
    <t>Jazz,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</si>
  <si>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</si>
  <si>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</si>
  <si>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</si>
  <si>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</si>
  <si>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</si>
  <si>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</si>
  <si>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</si>
  <si>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</si>
  <si>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</si>
  <si>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</si>
  <si>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</si>
  <si>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</si>
  <si>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</si>
  <si>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</si>
  <si>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</si>
  <si>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</si>
  <si>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</si>
  <si>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</si>
  <si>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</si>
  <si>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</si>
  <si>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</si>
  <si>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</si>
  <si>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</si>
  <si>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</si>
  <si>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</si>
  <si>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</si>
  <si>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</si>
  <si>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</si>
  <si>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</si>
  <si>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</si>
  <si>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</si>
  <si>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</si>
  <si>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Hard 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</si>
  <si>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</si>
  <si>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</si>
  <si>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</si>
  <si>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</si>
  <si>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</si>
  <si>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</si>
  <si>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</si>
  <si>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</si>
  <si>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</si>
  <si>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</si>
  <si>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</si>
  <si>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</si>
  <si>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</si>
  <si>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</si>
  <si>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</si>
  <si>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</si>
  <si>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</si>
  <si>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Hard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</si>
  <si>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</si>
  <si>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</si>
  <si>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</si>
  <si>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</si>
  <si>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</si>
  <si>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</si>
  <si>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</si>
  <si>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</si>
  <si>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</si>
  <si>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</si>
  <si>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</si>
  <si>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</si>
  <si>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</si>
  <si>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</si>
  <si>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Hard 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</si>
  <si>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</si>
  <si>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</si>
  <si>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</si>
  <si>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</si>
  <si>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</si>
  <si>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</si>
  <si>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</si>
  <si>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</si>
  <si>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</si>
  <si>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</si>
  <si>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</si>
  <si>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</si>
  <si>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</si>
  <si>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</si>
  <si>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</si>
  <si>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</si>
  <si>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</si>
  <si>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</si>
  <si>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</si>
  <si>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</si>
  <si>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</si>
  <si>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</si>
  <si>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</si>
  <si>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</si>
  <si>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</si>
  <si>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</si>
  <si>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</si>
  <si>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</si>
  <si>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</si>
  <si>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</si>
  <si>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</si>
  <si>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</si>
  <si>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</si>
  <si>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</si>
  <si>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</si>
  <si>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</si>
  <si>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</si>
  <si>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</si>
  <si>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</si>
  <si>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</si>
  <si>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</si>
  <si>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</si>
  <si>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</si>
  <si>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</si>
  <si>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</si>
  <si>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</si>
  <si>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</si>
  <si>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</si>
  <si>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</si>
  <si>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</si>
  <si>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</si>
  <si>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</si>
  <si>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</si>
  <si>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</si>
  <si>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</si>
  <si>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</si>
  <si>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</si>
  <si>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</si>
  <si>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</si>
  <si>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</si>
  <si>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</si>
  <si>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</si>
  <si>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</si>
  <si>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</si>
  <si>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</si>
  <si>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</si>
  <si>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</si>
  <si>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</si>
  <si>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</si>
  <si>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</si>
  <si>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</si>
  <si>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Hard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</si>
  <si>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</si>
  <si>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</si>
  <si>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</si>
  <si>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</si>
  <si>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</si>
  <si>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</si>
  <si>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</si>
  <si>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</si>
  <si>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</si>
  <si>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</si>
  <si>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</si>
  <si>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</si>
  <si>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</si>
  <si>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</si>
  <si>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</si>
  <si>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</si>
  <si>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</si>
  <si>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</si>
  <si>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</si>
  <si>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</si>
  <si>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</si>
  <si>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</si>
  <si>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</si>
  <si>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</si>
  <si>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</si>
  <si>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</si>
  <si>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</si>
  <si>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</si>
  <si>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</si>
  <si>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</si>
  <si>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</si>
  <si>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</si>
  <si>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</si>
  <si>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</si>
  <si>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</si>
  <si>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</si>
  <si>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</si>
  <si>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</si>
  <si>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</si>
  <si>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</si>
  <si>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</si>
  <si>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</si>
  <si>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</si>
  <si>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</si>
  <si>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</si>
  <si>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</si>
  <si>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Hard Rock, Blues Rock</t>
  </si>
  <si>
    <t>Nick of Time</t>
  </si>
  <si>
    <t>Bonnie Raitt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</si>
  <si>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</si>
  <si>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</si>
  <si>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</si>
  <si>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</si>
  <si>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</si>
  <si>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</si>
  <si>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</si>
  <si>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</si>
  <si>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</si>
  <si>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</si>
  <si>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</si>
  <si>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</si>
  <si>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</si>
  <si>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</si>
  <si>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</si>
  <si>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</si>
  <si>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</si>
  <si>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</si>
  <si>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</si>
  <si>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</si>
  <si>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</si>
  <si>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</si>
  <si>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</si>
  <si>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</si>
  <si>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</si>
  <si>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</si>
  <si>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</si>
  <si>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</si>
  <si>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</si>
  <si>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</si>
  <si>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</si>
  <si>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</si>
  <si>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</si>
  <si>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</si>
  <si>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</si>
  <si>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</si>
  <si>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</si>
  <si>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</si>
  <si>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</si>
  <si>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</si>
  <si>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</si>
  <si>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</si>
  <si>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</si>
  <si>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</si>
  <si>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</si>
  <si>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</si>
  <si>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</si>
  <si>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</si>
  <si>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</si>
  <si>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</si>
  <si>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</si>
  <si>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</si>
  <si>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</si>
  <si>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</si>
  <si>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</si>
  <si>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</si>
  <si>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</si>
  <si>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</si>
  <si>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</si>
  <si>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</si>
  <si>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</si>
  <si>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</si>
  <si>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</si>
  <si>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</si>
  <si>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</si>
  <si>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</si>
  <si>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</si>
  <si>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</si>
  <si>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</si>
  <si>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</si>
  <si>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</si>
  <si>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</si>
  <si>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Hard 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</si>
  <si>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</si>
  <si>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</si>
  <si>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</si>
  <si>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</si>
  <si>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</si>
  <si>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</si>
  <si>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</si>
  <si>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</si>
  <si>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</si>
  <si>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</si>
  <si>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</si>
  <si>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</si>
  <si>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</si>
  <si>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</si>
  <si>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</si>
  <si>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</si>
  <si>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</si>
  <si>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</si>
  <si>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</si>
  <si>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</si>
  <si>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</si>
  <si>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</si>
  <si>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</si>
  <si>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</si>
  <si>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</si>
  <si>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</si>
  <si>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</si>
  <si>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</si>
  <si>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</si>
  <si>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</si>
  <si>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</si>
  <si>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</si>
  <si>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</si>
  <si>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</si>
  <si>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</si>
  <si>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</si>
  <si>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</si>
  <si>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</si>
  <si>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</si>
  <si>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</si>
  <si>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</si>
  <si>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</si>
  <si>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</si>
  <si>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</si>
  <si>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</si>
  <si>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</si>
  <si>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</si>
  <si>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</si>
  <si>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</si>
  <si>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</si>
  <si>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</si>
  <si>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</si>
  <si>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Hard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</si>
  <si>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</si>
  <si>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</si>
  <si>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</si>
  <si>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</si>
  <si>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</si>
  <si>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</si>
  <si>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</si>
  <si>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</si>
  <si>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</si>
  <si>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</si>
  <si>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</si>
  <si>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</si>
  <si>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</si>
  <si>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</si>
  <si>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</si>
  <si>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</si>
  <si>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</si>
  <si>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</si>
  <si>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</si>
  <si>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</si>
  <si>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</si>
  <si>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</si>
  <si>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</si>
  <si>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</si>
  <si>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</si>
  <si>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</si>
  <si>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</si>
  <si>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</si>
  <si>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</si>
  <si>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</si>
  <si>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</si>
  <si>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</si>
  <si>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</si>
  <si>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</si>
  <si>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</si>
  <si>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</si>
  <si>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</si>
  <si>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</si>
  <si>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</si>
  <si>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</si>
  <si>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</si>
  <si>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</si>
  <si>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</si>
  <si>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</si>
  <si>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</si>
  <si>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</si>
  <si>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Hard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</si>
  <si>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</si>
  <si>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</si>
  <si>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</si>
  <si>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</si>
  <si>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</si>
  <si>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</si>
  <si>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</si>
  <si>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</si>
  <si>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</si>
  <si>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</si>
  <si>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</si>
  <si>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</si>
  <si>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</si>
  <si>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</si>
  <si>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</si>
  <si>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</si>
  <si>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</si>
  <si>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</si>
  <si>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</si>
  <si>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</si>
  <si>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</si>
  <si>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</si>
  <si>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</si>
  <si>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</si>
  <si>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</si>
  <si>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</si>
  <si>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</si>
  <si>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</si>
  <si>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</si>
  <si>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</si>
  <si>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</si>
  <si>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</si>
  <si>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</si>
  <si>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</si>
  <si>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</si>
  <si>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</si>
  <si>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</si>
  <si>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</si>
  <si>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</si>
  <si>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</si>
  <si>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</si>
  <si>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</si>
  <si>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</si>
  <si>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</si>
  <si>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</si>
  <si>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</si>
  <si>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</si>
  <si>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</si>
  <si>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</si>
  <si>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</si>
  <si>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</si>
  <si>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</si>
  <si>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</si>
  <si>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</si>
  <si>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</si>
  <si>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</si>
  <si>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</si>
  <si>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</si>
  <si>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</si>
  <si>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</si>
  <si>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</si>
  <si>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</si>
  <si>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</si>
  <si>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</si>
  <si>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</si>
  <si>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</si>
  <si>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</si>
  <si>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</si>
  <si>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</si>
  <si>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</si>
  <si>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</si>
  <si>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Hard 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</si>
  <si>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</si>
  <si>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</si>
  <si>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</si>
  <si>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</si>
  <si>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</si>
  <si>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</si>
  <si>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</si>
  <si>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</si>
  <si>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</si>
  <si>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</si>
  <si>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</si>
  <si>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</si>
  <si>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Ch_x0089_teau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</si>
  <si>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</si>
  <si>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</si>
  <si>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</si>
  <si>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</si>
  <si>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</si>
  <si>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</si>
  <si>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</si>
  <si>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</si>
  <si>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</si>
  <si>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</si>
  <si>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</si>
  <si>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</si>
  <si>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</si>
  <si>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</si>
  <si>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Hip Hop,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</si>
  <si>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</si>
  <si>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</si>
  <si>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</si>
  <si>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</si>
  <si>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</si>
  <si>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</si>
  <si>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</si>
  <si>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</si>
  <si>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</si>
  <si>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</si>
  <si>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</si>
  <si>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</si>
  <si>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</si>
  <si>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</si>
  <si>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</si>
  <si>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</si>
  <si>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</si>
  <si>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</si>
  <si>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</si>
  <si>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</si>
  <si>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</si>
  <si>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</si>
  <si>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</si>
  <si>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</si>
  <si>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</si>
  <si>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</si>
  <si>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</si>
  <si>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</si>
  <si>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</si>
  <si>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</si>
  <si>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</si>
  <si>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</si>
  <si>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</si>
  <si>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</si>
  <si>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</si>
  <si>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</si>
  <si>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</si>
  <si>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</si>
  <si>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</si>
  <si>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</si>
  <si>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</si>
  <si>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Love and Theft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</si>
  <si>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</si>
  <si>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</si>
  <si>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</si>
  <si>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</si>
  <si>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</si>
  <si>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</si>
  <si>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</si>
  <si>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</si>
  <si>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</si>
  <si>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</si>
  <si>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</si>
  <si>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</si>
  <si>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</si>
  <si>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</si>
  <si>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</si>
  <si>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</si>
  <si>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</si>
  <si>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</si>
  <si>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</si>
  <si>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</si>
  <si>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</si>
  <si>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</si>
  <si>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</si>
  <si>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</si>
  <si>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</si>
  <si>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</si>
  <si>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</si>
  <si>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</si>
  <si>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</si>
  <si>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</si>
  <si>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</si>
  <si>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</si>
  <si>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</si>
  <si>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</si>
  <si>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</si>
  <si>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</si>
  <si>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</si>
  <si>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</si>
  <si>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Hard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</si>
  <si>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</si>
  <si>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</si>
  <si>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</si>
  <si>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</si>
  <si>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</si>
  <si>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</si>
  <si>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</si>
  <si>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</si>
  <si>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</si>
  <si>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</si>
  <si>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</si>
  <si>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</si>
  <si>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</si>
  <si>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</si>
  <si>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</si>
  <si>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</si>
  <si>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</si>
  <si>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</si>
  <si>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</si>
  <si>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</si>
  <si>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</si>
  <si>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</si>
  <si>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</si>
  <si>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</si>
  <si>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</si>
  <si>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</si>
  <si>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</si>
  <si>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</si>
  <si>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</si>
  <si>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</si>
  <si>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</si>
  <si>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</si>
  <si>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</si>
  <si>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</si>
  <si>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</si>
  <si>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</si>
  <si>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</si>
  <si>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</si>
  <si>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</si>
  <si>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</si>
  <si>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</si>
  <si>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</si>
  <si>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</si>
  <si>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</si>
  <si>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</si>
  <si>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</si>
  <si>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</si>
  <si>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</si>
  <si>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</si>
  <si>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</si>
  <si>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Hard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</si>
  <si>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</si>
  <si>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</si>
  <si>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</si>
  <si>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</si>
  <si>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</si>
  <si>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</si>
  <si>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</si>
  <si>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</si>
  <si>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</si>
  <si>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</si>
  <si>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</si>
  <si>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</si>
  <si>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</si>
  <si>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</si>
  <si>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</si>
  <si>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</si>
  <si>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</si>
  <si>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</si>
  <si>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</si>
  <si>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</si>
  <si>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</si>
  <si>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</si>
  <si>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</si>
  <si>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</si>
  <si>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</si>
  <si>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</si>
  <si>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</si>
  <si>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</si>
  <si>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</si>
  <si>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</si>
  <si>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</si>
  <si>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</si>
  <si>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</si>
  <si>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Hard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</si>
  <si>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</si>
  <si>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</si>
  <si>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</si>
  <si>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</si>
  <si>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</si>
  <si>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</si>
  <si>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</si>
  <si>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</si>
  <si>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</si>
  <si>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</si>
  <si>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</si>
  <si>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</si>
  <si>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</si>
  <si>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</si>
  <si>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</si>
  <si>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</si>
  <si>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</si>
  <si>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</si>
  <si>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</si>
  <si>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</si>
  <si>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</si>
  <si>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</si>
  <si>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</si>
  <si>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</si>
  <si>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</si>
  <si>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</si>
  <si>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</si>
  <si>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</si>
  <si>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</si>
  <si>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</si>
  <si>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</si>
  <si>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</si>
  <si>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</si>
  <si>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</si>
  <si>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</si>
  <si>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</si>
  <si>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</si>
  <si>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</si>
  <si>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</si>
  <si>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</si>
  <si>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</si>
  <si>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</si>
  <si>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</si>
  <si>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</si>
  <si>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</si>
  <si>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</si>
  <si>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</si>
  <si>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</si>
  <si>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</si>
  <si>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</si>
  <si>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</si>
  <si>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</si>
  <si>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</si>
  <si>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</si>
  <si>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</si>
  <si>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</si>
  <si>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</si>
  <si>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</si>
  <si>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</si>
  <si>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</si>
  <si>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</si>
  <si>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</si>
  <si>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</si>
  <si>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</si>
  <si>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</si>
  <si>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</si>
  <si>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</si>
  <si>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</si>
  <si>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</si>
  <si>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</si>
  <si>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</si>
  <si>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</si>
  <si>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</si>
  <si>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</si>
  <si>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</si>
  <si>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</si>
  <si>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</si>
  <si>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</si>
  <si>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</si>
  <si>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</si>
  <si>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</si>
  <si>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</si>
  <si>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Hard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</si>
  <si>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</si>
  <si>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</si>
  <si>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</si>
  <si>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</si>
  <si>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</si>
  <si>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</si>
  <si>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</si>
  <si>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</si>
  <si>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</si>
  <si>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</si>
  <si>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</si>
  <si>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</si>
  <si>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</si>
  <si>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</si>
  <si>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</si>
  <si>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</si>
  <si>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</si>
  <si>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</si>
  <si>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</si>
  <si>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</si>
  <si>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</si>
  <si>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</si>
  <si>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</si>
  <si>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</si>
  <si>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</si>
  <si>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</si>
  <si>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</si>
  <si>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</si>
  <si>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Date</t>
  </si>
  <si>
    <t>Parent Category</t>
  </si>
  <si>
    <t>Cost</t>
  </si>
  <si>
    <t>Transaction ID</t>
  </si>
  <si>
    <t>School supplies</t>
  </si>
  <si>
    <t>Education</t>
  </si>
  <si>
    <t>Gasoline</t>
  </si>
  <si>
    <t>Automobile</t>
  </si>
  <si>
    <t>Minimum balance fee</t>
  </si>
  <si>
    <t>Bank Charges</t>
  </si>
  <si>
    <t>Maintenance</t>
  </si>
  <si>
    <t>Sporting goods</t>
  </si>
  <si>
    <t>Leisure (daily / non-vacation)</t>
  </si>
  <si>
    <t>Registration fees</t>
  </si>
  <si>
    <t>Reimbursed</t>
  </si>
  <si>
    <t>Job expenses</t>
  </si>
  <si>
    <t>Auto loan payment</t>
  </si>
  <si>
    <t>Physician</t>
  </si>
  <si>
    <t>Healthcare</t>
  </si>
  <si>
    <t>Check orders</t>
  </si>
  <si>
    <t>Charity</t>
  </si>
  <si>
    <t>Service fees</t>
  </si>
  <si>
    <t>Life</t>
  </si>
  <si>
    <t>Insurance</t>
  </si>
  <si>
    <t>Insufficient funds fee</t>
  </si>
  <si>
    <t>ATM fees</t>
  </si>
  <si>
    <t>Late fee</t>
  </si>
  <si>
    <t>Credit Card Fees</t>
  </si>
  <si>
    <t>Babysitting</t>
  </si>
  <si>
    <t>Childcare</t>
  </si>
  <si>
    <t>Student loan payment</t>
  </si>
  <si>
    <t>Child support</t>
  </si>
  <si>
    <t>Decorating</t>
  </si>
  <si>
    <t>Household</t>
  </si>
  <si>
    <t>Clothing</t>
  </si>
  <si>
    <t>Home improvement</t>
  </si>
  <si>
    <t>Annual fee</t>
  </si>
  <si>
    <t>Garbage and recycling</t>
  </si>
  <si>
    <t>Utilities</t>
  </si>
  <si>
    <t>Finance charge</t>
  </si>
  <si>
    <t>Just because</t>
  </si>
  <si>
    <t>Gifts</t>
  </si>
  <si>
    <t>Over the limit fee</t>
  </si>
  <si>
    <t>Anniversary</t>
  </si>
  <si>
    <t>Minimum usage fee</t>
  </si>
  <si>
    <t>Cash advance fee</t>
  </si>
  <si>
    <t>Day trips</t>
  </si>
  <si>
    <t>Vacation</t>
  </si>
  <si>
    <t>Monthly payment</t>
  </si>
  <si>
    <t>Rewards programs</t>
  </si>
  <si>
    <t>Cultural events (e.g. parades, carnivals, etc.)</t>
  </si>
  <si>
    <t>Hobbies</t>
  </si>
  <si>
    <t>Tuition</t>
  </si>
  <si>
    <t>Books</t>
  </si>
  <si>
    <t>Dining out</t>
  </si>
  <si>
    <t>Food</t>
  </si>
  <si>
    <t>Savings</t>
  </si>
  <si>
    <t>Pet Care</t>
  </si>
  <si>
    <t>Field trips</t>
  </si>
  <si>
    <t>Sporting events</t>
  </si>
  <si>
    <t>Misc. fees</t>
  </si>
  <si>
    <t>Wedding</t>
  </si>
  <si>
    <t>Events</t>
  </si>
  <si>
    <t>Moving</t>
  </si>
  <si>
    <t>Groceries</t>
  </si>
  <si>
    <t>Internet service</t>
  </si>
  <si>
    <t>Vending machines</t>
  </si>
  <si>
    <t>Coffee house</t>
  </si>
  <si>
    <t>Birthday</t>
  </si>
  <si>
    <t>Wedding / Wedding shower</t>
  </si>
  <si>
    <t>Baby shower</t>
  </si>
  <si>
    <t>Holiday</t>
  </si>
  <si>
    <t>Dental</t>
  </si>
  <si>
    <t>Over the counter medication</t>
  </si>
  <si>
    <t>Vitamins</t>
  </si>
  <si>
    <t>Vision</t>
  </si>
  <si>
    <t>Veterinarian</t>
  </si>
  <si>
    <t>Hospital</t>
  </si>
  <si>
    <t>Prescriptions</t>
  </si>
  <si>
    <t>Electricity</t>
  </si>
  <si>
    <t>Rent / Mortgage payment</t>
  </si>
  <si>
    <t>Television (e.g. cable, satellite, etc.)</t>
  </si>
  <si>
    <t>Homeowner’s association dues</t>
  </si>
  <si>
    <t>Transportation</t>
  </si>
  <si>
    <t>Furniture</t>
  </si>
  <si>
    <t>Supplies</t>
  </si>
  <si>
    <t>Sewer</t>
  </si>
  <si>
    <t>Movie theater</t>
  </si>
  <si>
    <t>Tools</t>
  </si>
  <si>
    <t>Roadside assistance</t>
  </si>
  <si>
    <t>Home maintenance and repair</t>
  </si>
  <si>
    <t>Reserve funds (to set aside for planned expenses)</t>
  </si>
  <si>
    <t>Local</t>
  </si>
  <si>
    <t>Taxes</t>
  </si>
  <si>
    <t>Health</t>
  </si>
  <si>
    <t>Disability</t>
  </si>
  <si>
    <t>Video games</t>
  </si>
  <si>
    <t>Long term care</t>
  </si>
  <si>
    <t>Professional dues</t>
  </si>
  <si>
    <t>Magazines</t>
  </si>
  <si>
    <t>Video rental / Pay per view</t>
  </si>
  <si>
    <t>CD’s</t>
  </si>
  <si>
    <t>Gas</t>
  </si>
  <si>
    <t>Toys</t>
  </si>
  <si>
    <t>Tourist attractions (e.g. amusement parks, museums, zoos, etc.)</t>
  </si>
  <si>
    <t>Loan Payment</t>
  </si>
  <si>
    <t>Loans</t>
  </si>
  <si>
    <t>Finance charge / Interest</t>
  </si>
  <si>
    <t>Retirement</t>
  </si>
  <si>
    <t>Investments</t>
  </si>
  <si>
    <t>Emergency fund</t>
  </si>
  <si>
    <t>Federal</t>
  </si>
  <si>
    <t>State</t>
  </si>
  <si>
    <t>Water</t>
  </si>
  <si>
    <t>Telephone / Cell phone</t>
  </si>
  <si>
    <t>Lodging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</si>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</sst>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##0"/>
    <numFmt numFmtId="166" formatCode="&quot;$&quot;#,##0.00"/>
  </numFmts>
  <fonts count="18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b/>
      <name val="Source Sans Pro"/>
    </font>
    <font>
      <name val="Source Sans Pro"/>
    </font>
    <font>
      <u/>
      <color rgb="FF0000FF"/>
      <name val="Source Sans Pro"/>
    </font>
    <font>
      <sz val="11.0"/>
      <color rgb="FF000000"/>
      <name val="Open Sans"/>
    </font>
    <font>
      <sz val="11.0"/>
      <color rgb="FF1C1C1C"/>
      <name val="Source Sans Pr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</fills>
  <borders count="7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8" numFmtId="0" xfId="0" applyAlignment="1" applyBorder="1" applyFill="1" applyFont="1">
      <alignment horizontal="left" readingOrder="0" vertical="top"/>
    </xf>
    <xf borderId="5" fillId="3" fontId="9" numFmtId="0" xfId="0" applyAlignment="1" applyBorder="1" applyFont="1">
      <alignment horizontal="left" readingOrder="0" vertical="top"/>
    </xf>
    <xf borderId="0" fillId="0" fontId="10" numFmtId="0" xfId="0" applyFont="1"/>
    <xf borderId="0" fillId="0" fontId="10" numFmtId="0" xfId="0" applyAlignment="1" applyFont="1">
      <alignment readingOrder="0"/>
    </xf>
    <xf borderId="5" fillId="3" fontId="8" numFmtId="164" xfId="0" applyAlignment="1" applyBorder="1" applyFont="1" applyNumberFormat="1">
      <alignment horizontal="left" readingOrder="0" vertical="top"/>
    </xf>
    <xf borderId="5" fillId="3" fontId="9" numFmtId="164" xfId="0" applyAlignment="1" applyBorder="1" applyFont="1" applyNumberForma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3" fontId="9" numFmtId="0" xfId="0" applyAlignment="1" applyFont="1">
      <alignment horizontal="left" readingOrder="0" vertical="top"/>
    </xf>
    <xf borderId="0" fillId="3" fontId="8" numFmtId="164" xfId="0" applyAlignment="1" applyFont="1" applyNumberFormat="1">
      <alignment horizontal="left" readingOrder="0" vertical="top"/>
    </xf>
    <xf borderId="0" fillId="3" fontId="9" numFmtId="164" xfId="0" applyAlignment="1" applyFont="1" applyNumberFormat="1">
      <alignment horizontal="left" readingOrder="0" vertical="top"/>
    </xf>
    <xf borderId="0" fillId="0" fontId="10" numFmtId="0" xfId="0" applyAlignment="1" applyFont="1">
      <alignment horizontal="center" readingOrder="0"/>
    </xf>
    <xf borderId="0" fillId="4" fontId="11" numFmtId="0" xfId="0" applyAlignment="1" applyFill="1" applyFont="1">
      <alignment horizontal="left" readingOrder="0"/>
    </xf>
    <xf borderId="0" fillId="0" fontId="3" numFmtId="0" xfId="0" applyFont="1"/>
    <xf borderId="5" fillId="3" fontId="12" numFmtId="0" xfId="0" applyAlignment="1" applyBorder="1" applyFont="1">
      <alignment horizontal="left" readingOrder="0" vertical="top"/>
    </xf>
    <xf borderId="1" fillId="0" fontId="13" numFmtId="0" xfId="0" applyAlignment="1" applyBorder="1" applyFont="1">
      <alignment horizontal="right" readingOrder="0" vertical="bottom"/>
    </xf>
    <xf borderId="1" fillId="0" fontId="13" numFmtId="0" xfId="0" applyAlignment="1" applyBorder="1" applyFont="1">
      <alignment readingOrder="0"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readingOrder="0" vertical="bottom"/>
    </xf>
    <xf borderId="0" fillId="0" fontId="14" numFmtId="3" xfId="0" applyAlignment="1" applyFont="1" applyNumberFormat="1">
      <alignment horizontal="right" readingOrder="0" vertical="bottom"/>
    </xf>
    <xf borderId="0" fillId="0" fontId="14" numFmtId="10" xfId="0" applyAlignment="1" applyFont="1" applyNumberFormat="1">
      <alignment horizontal="right" readingOrder="0" vertical="bottom"/>
    </xf>
    <xf borderId="6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vertical="bottom"/>
    </xf>
    <xf borderId="1" fillId="0" fontId="13" numFmtId="0" xfId="0" applyBorder="1" applyFont="1"/>
    <xf borderId="1" fillId="0" fontId="13" numFmtId="9" xfId="0" applyBorder="1" applyFont="1" applyNumberFormat="1"/>
    <xf borderId="1" fillId="0" fontId="13" numFmtId="165" xfId="0" applyBorder="1" applyFont="1" applyNumberFormat="1"/>
    <xf borderId="0" fillId="0" fontId="14" numFmtId="0" xfId="0" applyFont="1"/>
    <xf borderId="0" fillId="0" fontId="15" numFmtId="0" xfId="0" applyAlignment="1" applyFont="1">
      <alignment readingOrder="0"/>
    </xf>
    <xf borderId="0" fillId="0" fontId="14" numFmtId="9" xfId="0" applyFont="1" applyNumberFormat="1"/>
    <xf borderId="0" fillId="0" fontId="14" numFmtId="165" xfId="0" applyFont="1" applyNumberFormat="1"/>
    <xf quotePrefix="1" borderId="0" fillId="3" fontId="16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1" fillId="0" fontId="13" numFmtId="0" xfId="0" applyAlignment="1" applyBorder="1" applyFont="1">
      <alignment horizontal="right" readingOrder="0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right"/>
    </xf>
    <xf borderId="0" fillId="0" fontId="14" numFmtId="0" xfId="0" applyAlignment="1" applyFont="1">
      <alignment horizontal="center"/>
    </xf>
    <xf borderId="0" fillId="0" fontId="13" numFmtId="0" xfId="0" applyAlignment="1" applyFont="1">
      <alignment horizontal="right" readingOrder="0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4" numFmtId="164" xfId="0" applyAlignment="1" applyFont="1" applyNumberFormat="1">
      <alignment horizontal="right" readingOrder="0"/>
    </xf>
    <xf borderId="0" fillId="0" fontId="14" numFmtId="0" xfId="0" applyAlignment="1" applyFont="1">
      <alignment horizontal="left"/>
    </xf>
    <xf borderId="0" fillId="0" fontId="14" numFmtId="166" xfId="0" applyAlignment="1" applyFont="1" applyNumberFormat="1">
      <alignment horizontal="left"/>
    </xf>
    <xf borderId="0" fillId="3" fontId="17" numFmtId="0" xfId="0" applyAlignment="1" applyFont="1">
      <alignment readingOrder="0"/>
    </xf>
    <xf borderId="0" fillId="0" fontId="14" numFmtId="164" xfId="0" applyAlignment="1" applyFont="1" applyNumberFormat="1">
      <alignment horizontal="right"/>
    </xf>
    <xf borderId="0" fillId="0" fontId="14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3</v>
      </c>
      <c r="C3" s="7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9" t="s">
        <v>5</v>
      </c>
      <c r="C4" s="7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9" t="s">
        <v>7</v>
      </c>
      <c r="C5" s="7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0"/>
      <c r="B6" s="9" t="s">
        <v>9</v>
      </c>
      <c r="C6" s="7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0"/>
      <c r="B7" s="10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0"/>
      <c r="B8" s="10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/>
      <c r="B9" s="10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0"/>
      <c r="B10" s="10"/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0"/>
      <c r="B11" s="10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0"/>
      <c r="B12" s="10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0"/>
      <c r="B13" s="10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0"/>
      <c r="B14" s="10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0"/>
      <c r="B15" s="10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0"/>
      <c r="B16" s="10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0"/>
      <c r="B17" s="10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0"/>
      <c r="B18" s="10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0"/>
      <c r="B19" s="10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0"/>
      <c r="B20" s="10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0"/>
      <c r="B21" s="10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0"/>
      <c r="B22" s="10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0"/>
      <c r="B23" s="10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0"/>
      <c r="B24" s="10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0"/>
      <c r="B25" s="10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0"/>
      <c r="B26" s="10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0"/>
      <c r="B27" s="10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0"/>
      <c r="B28" s="10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0"/>
      <c r="B29" s="10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0"/>
      <c r="B30" s="10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0"/>
      <c r="B31" s="10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0"/>
      <c r="B32" s="10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0"/>
      <c r="B33" s="10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0"/>
      <c r="B34" s="10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0"/>
      <c r="B35" s="10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0"/>
      <c r="B36" s="10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0"/>
      <c r="B37" s="10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0"/>
      <c r="B38" s="10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0"/>
      <c r="B39" s="10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0"/>
      <c r="B40" s="10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0"/>
      <c r="B41" s="10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"/>
      <c r="B42" s="10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"/>
      <c r="B43" s="10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0"/>
      <c r="B44" s="10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0"/>
      <c r="B45" s="10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0"/>
      <c r="B46" s="10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"/>
      <c r="B47" s="10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0"/>
      <c r="B48" s="10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0"/>
      <c r="B49" s="10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0"/>
      <c r="B50" s="10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0"/>
      <c r="B51" s="10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0"/>
      <c r="B52" s="10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0"/>
      <c r="B53" s="10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0"/>
      <c r="B54" s="10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0"/>
      <c r="B55" s="10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0"/>
      <c r="B56" s="10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0"/>
      <c r="B57" s="10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0"/>
      <c r="B58" s="10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0"/>
      <c r="B59" s="10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0"/>
      <c r="B60" s="10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0"/>
      <c r="B61" s="10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0"/>
      <c r="B62" s="10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0"/>
      <c r="B63" s="10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0"/>
      <c r="B64" s="10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0"/>
      <c r="B65" s="10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0"/>
      <c r="B66" s="10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0"/>
      <c r="B67" s="10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0"/>
      <c r="B68" s="10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0"/>
      <c r="B69" s="10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0"/>
      <c r="B70" s="10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0"/>
      <c r="B71" s="10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0"/>
      <c r="B72" s="10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0"/>
      <c r="B73" s="10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0"/>
      <c r="B74" s="10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0"/>
      <c r="B75" s="10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0"/>
      <c r="B76" s="10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0"/>
      <c r="B77" s="10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0"/>
      <c r="B78" s="10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0"/>
      <c r="B79" s="10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0"/>
      <c r="B80" s="10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0"/>
      <c r="B81" s="10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0"/>
      <c r="B82" s="10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0"/>
      <c r="B83" s="10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0"/>
      <c r="B84" s="10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0"/>
      <c r="B85" s="10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0"/>
      <c r="B86" s="10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0"/>
      <c r="B87" s="10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0"/>
      <c r="B88" s="10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0"/>
      <c r="B89" s="10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0"/>
      <c r="B90" s="10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0"/>
      <c r="B91" s="10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0"/>
      <c r="B92" s="10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0"/>
      <c r="B93" s="10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0"/>
      <c r="B94" s="10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0"/>
      <c r="B95" s="10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0"/>
      <c r="B96" s="10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0"/>
      <c r="B97" s="10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0"/>
      <c r="B98" s="10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0"/>
      <c r="B99" s="10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0"/>
      <c r="B100" s="10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0"/>
      <c r="B101" s="10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0"/>
      <c r="B102" s="10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0"/>
      <c r="B103" s="10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0"/>
      <c r="B104" s="10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0"/>
      <c r="B105" s="10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0"/>
      <c r="B106" s="10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0"/>
      <c r="B107" s="10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0"/>
      <c r="B108" s="10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0"/>
      <c r="B109" s="10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0"/>
      <c r="B110" s="10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0"/>
      <c r="B111" s="10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0"/>
      <c r="B112" s="10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0"/>
      <c r="B113" s="10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0"/>
      <c r="B114" s="10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0"/>
      <c r="B115" s="10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0"/>
      <c r="B116" s="10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0"/>
      <c r="B117" s="10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0"/>
      <c r="B118" s="10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0"/>
      <c r="B119" s="10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0"/>
      <c r="B120" s="10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0"/>
      <c r="B121" s="10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0"/>
      <c r="B122" s="10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0"/>
      <c r="B123" s="10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0"/>
      <c r="B124" s="10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0"/>
      <c r="B125" s="10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0"/>
      <c r="B126" s="10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0"/>
      <c r="B127" s="10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0"/>
      <c r="B128" s="10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0"/>
      <c r="B129" s="10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0"/>
      <c r="B130" s="10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0"/>
      <c r="B131" s="10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0"/>
      <c r="B132" s="10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0"/>
      <c r="B133" s="10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0"/>
      <c r="B134" s="10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0"/>
      <c r="B135" s="10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0"/>
      <c r="B136" s="10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0"/>
      <c r="B137" s="10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0"/>
      <c r="B138" s="10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0"/>
      <c r="B139" s="10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0"/>
      <c r="B140" s="10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0"/>
      <c r="B141" s="10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0"/>
      <c r="B142" s="10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0"/>
      <c r="B143" s="10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0"/>
      <c r="B144" s="10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"/>
      <c r="B145" s="10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0"/>
      <c r="B146" s="10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"/>
      <c r="B147" s="10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0"/>
      <c r="B148" s="10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0"/>
      <c r="B149" s="10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"/>
      <c r="B150" s="10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0"/>
      <c r="B151" s="10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"/>
      <c r="B152" s="10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0"/>
      <c r="B153" s="10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"/>
      <c r="B154" s="10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0"/>
      <c r="B155" s="10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"/>
      <c r="B156" s="10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0"/>
      <c r="B157" s="10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0"/>
      <c r="B158" s="10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0"/>
      <c r="B159" s="10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0"/>
      <c r="B160" s="10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0"/>
      <c r="B161" s="10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0"/>
      <c r="B162" s="10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0"/>
      <c r="B163" s="10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0"/>
      <c r="B164" s="10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0"/>
      <c r="B165" s="10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0"/>
      <c r="B166" s="10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0"/>
      <c r="B167" s="10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0"/>
      <c r="B168" s="10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0"/>
      <c r="B169" s="10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0"/>
      <c r="B170" s="10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0"/>
      <c r="B171" s="10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0"/>
      <c r="B172" s="10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0"/>
      <c r="B173" s="10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0"/>
      <c r="B174" s="10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0"/>
      <c r="B175" s="10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0"/>
      <c r="B176" s="10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0"/>
      <c r="B177" s="10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0"/>
      <c r="B178" s="10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0"/>
      <c r="B179" s="10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0"/>
      <c r="B180" s="10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0"/>
      <c r="B181" s="10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0"/>
      <c r="B182" s="10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0"/>
      <c r="B183" s="10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0"/>
      <c r="B184" s="10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0"/>
      <c r="B185" s="10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0"/>
      <c r="B186" s="10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0"/>
      <c r="B187" s="10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0"/>
      <c r="B188" s="10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0"/>
      <c r="B189" s="10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0"/>
      <c r="B190" s="10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0"/>
      <c r="B191" s="10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0"/>
      <c r="B192" s="10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0"/>
      <c r="B193" s="10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0"/>
      <c r="B194" s="10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0"/>
      <c r="B195" s="10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0"/>
      <c r="B196" s="10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0"/>
      <c r="B197" s="10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0"/>
      <c r="B198" s="10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0"/>
      <c r="B199" s="10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0"/>
      <c r="B200" s="10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0"/>
      <c r="B201" s="10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0"/>
      <c r="B202" s="10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0"/>
      <c r="B203" s="10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0"/>
      <c r="B204" s="10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0"/>
      <c r="B205" s="10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0"/>
      <c r="B206" s="10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0"/>
      <c r="B207" s="10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0"/>
      <c r="B208" s="10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0"/>
      <c r="B209" s="10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0"/>
      <c r="B210" s="10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0"/>
      <c r="B211" s="10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0"/>
      <c r="B212" s="10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0"/>
      <c r="B213" s="10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0"/>
      <c r="B214" s="10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0"/>
      <c r="B215" s="10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0"/>
      <c r="B216" s="10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0"/>
      <c r="B217" s="10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0"/>
      <c r="B218" s="10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0"/>
      <c r="B219" s="10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0"/>
      <c r="B220" s="10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0"/>
      <c r="B221" s="10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0"/>
      <c r="B222" s="10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0"/>
      <c r="B223" s="10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0"/>
      <c r="B224" s="10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0"/>
      <c r="B225" s="10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0"/>
      <c r="B226" s="10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0"/>
      <c r="B227" s="10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0"/>
      <c r="B228" s="10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0"/>
      <c r="B229" s="10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0"/>
      <c r="B230" s="10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0"/>
      <c r="B231" s="10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0"/>
      <c r="B232" s="10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0"/>
      <c r="B233" s="10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0"/>
      <c r="B234" s="10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0"/>
      <c r="B235" s="10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0"/>
      <c r="B236" s="10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0"/>
      <c r="B237" s="10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0"/>
      <c r="B238" s="10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0"/>
      <c r="B239" s="10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0"/>
      <c r="B240" s="10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0"/>
      <c r="B241" s="10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0"/>
      <c r="B242" s="10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0"/>
      <c r="B243" s="10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0"/>
      <c r="B244" s="10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0"/>
      <c r="B245" s="10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0"/>
      <c r="B246" s="10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0"/>
      <c r="B247" s="10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0"/>
      <c r="B248" s="10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0"/>
      <c r="B249" s="10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0"/>
      <c r="B250" s="10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0"/>
      <c r="B251" s="10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0"/>
      <c r="B252" s="10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0"/>
      <c r="B253" s="10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0"/>
      <c r="B254" s="10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0"/>
      <c r="B255" s="10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0"/>
      <c r="B256" s="10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0"/>
      <c r="B257" s="10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0"/>
      <c r="B258" s="10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0"/>
      <c r="B259" s="10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0"/>
      <c r="B260" s="10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0"/>
      <c r="B261" s="10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0"/>
      <c r="B262" s="10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0"/>
      <c r="B263" s="10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0"/>
      <c r="B264" s="10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0"/>
      <c r="B265" s="10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0"/>
      <c r="B266" s="10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0"/>
      <c r="B267" s="10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0"/>
      <c r="B268" s="10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0"/>
      <c r="B269" s="10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0"/>
      <c r="B270" s="10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0"/>
      <c r="B271" s="10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0"/>
      <c r="B272" s="10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0"/>
      <c r="B273" s="10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0"/>
      <c r="B274" s="10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0"/>
      <c r="B275" s="10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0"/>
      <c r="B276" s="10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0"/>
      <c r="B277" s="10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0"/>
      <c r="B278" s="10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0"/>
      <c r="B279" s="10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0"/>
      <c r="B280" s="10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0"/>
      <c r="B281" s="10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0"/>
      <c r="B282" s="10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0"/>
      <c r="B283" s="10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0"/>
      <c r="B284" s="10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0"/>
      <c r="B285" s="10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0"/>
      <c r="B286" s="10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0"/>
      <c r="B287" s="10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0"/>
      <c r="B288" s="10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0"/>
      <c r="B289" s="10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0"/>
      <c r="B290" s="10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0"/>
      <c r="B291" s="10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0"/>
      <c r="B292" s="10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0"/>
      <c r="B293" s="10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0"/>
      <c r="B294" s="10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0"/>
      <c r="B295" s="10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0"/>
      <c r="B296" s="10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0"/>
      <c r="B297" s="10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0"/>
      <c r="B298" s="10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0"/>
      <c r="B299" s="10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0"/>
      <c r="B300" s="10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0"/>
      <c r="B301" s="10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0"/>
      <c r="B302" s="10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0"/>
      <c r="B303" s="10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0"/>
      <c r="B304" s="10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0"/>
      <c r="B305" s="10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0"/>
      <c r="B306" s="10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0"/>
      <c r="B307" s="10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0"/>
      <c r="B308" s="10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0"/>
      <c r="B309" s="10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0"/>
      <c r="B310" s="10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0"/>
      <c r="B311" s="10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0"/>
      <c r="B312" s="10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0"/>
      <c r="B313" s="10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0"/>
      <c r="B314" s="10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0"/>
      <c r="B315" s="10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0"/>
      <c r="B316" s="10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0"/>
      <c r="B317" s="10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0"/>
      <c r="B318" s="10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0"/>
      <c r="B319" s="10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0"/>
      <c r="B320" s="10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0"/>
      <c r="B321" s="10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0"/>
      <c r="B322" s="10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0"/>
      <c r="B323" s="10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0"/>
      <c r="B324" s="10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0"/>
      <c r="B325" s="10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0"/>
      <c r="B326" s="10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0"/>
      <c r="B327" s="10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0"/>
      <c r="B328" s="10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0"/>
      <c r="B329" s="10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0"/>
      <c r="B330" s="10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0"/>
      <c r="B331" s="10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0"/>
      <c r="B332" s="10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0"/>
      <c r="B333" s="10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0"/>
      <c r="B334" s="10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0"/>
      <c r="B335" s="10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0"/>
      <c r="B336" s="10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0"/>
      <c r="B337" s="10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0"/>
      <c r="B338" s="10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0"/>
      <c r="B339" s="10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0"/>
      <c r="B340" s="10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0"/>
      <c r="B341" s="10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0"/>
      <c r="B342" s="10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0"/>
      <c r="B343" s="10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0"/>
      <c r="B344" s="10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0"/>
      <c r="B345" s="10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0"/>
      <c r="B346" s="10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0"/>
      <c r="B347" s="10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0"/>
      <c r="B348" s="10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0"/>
      <c r="B349" s="10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0"/>
      <c r="B350" s="10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0"/>
      <c r="B351" s="10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0"/>
      <c r="B352" s="10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0"/>
      <c r="B353" s="10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0"/>
      <c r="B354" s="10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0"/>
      <c r="B355" s="10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0"/>
      <c r="B356" s="10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0"/>
      <c r="B357" s="10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0"/>
      <c r="B358" s="10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0"/>
      <c r="B359" s="10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0"/>
      <c r="B360" s="10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0"/>
      <c r="B361" s="10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0"/>
      <c r="B362" s="10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0"/>
      <c r="B363" s="10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0"/>
      <c r="B364" s="10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0"/>
      <c r="B365" s="10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0"/>
      <c r="B366" s="10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0"/>
      <c r="B367" s="10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0"/>
      <c r="B368" s="10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0"/>
      <c r="B369" s="10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0"/>
      <c r="B370" s="10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0"/>
      <c r="B371" s="10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0"/>
      <c r="B372" s="10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0"/>
      <c r="B373" s="10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0"/>
      <c r="B374" s="10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0"/>
      <c r="B375" s="10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0"/>
      <c r="B376" s="10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0"/>
      <c r="B377" s="10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0"/>
      <c r="B378" s="10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0"/>
      <c r="B379" s="10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0"/>
      <c r="B380" s="10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0"/>
      <c r="B381" s="10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0"/>
      <c r="B382" s="10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0"/>
      <c r="B383" s="10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0"/>
      <c r="B384" s="10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0"/>
      <c r="B385" s="10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0"/>
      <c r="B386" s="10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0"/>
      <c r="B387" s="10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0"/>
      <c r="B388" s="10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0"/>
      <c r="B389" s="10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0"/>
      <c r="B390" s="10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0"/>
      <c r="B391" s="10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0"/>
      <c r="B392" s="10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0"/>
      <c r="B393" s="10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0"/>
      <c r="B394" s="10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0"/>
      <c r="B395" s="10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0"/>
      <c r="B396" s="10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0"/>
      <c r="B397" s="10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0"/>
      <c r="B398" s="10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0"/>
      <c r="B399" s="10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0"/>
      <c r="B400" s="10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0"/>
      <c r="B401" s="10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0"/>
      <c r="B402" s="10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0"/>
      <c r="B403" s="10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0"/>
      <c r="B404" s="10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0"/>
      <c r="B405" s="10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0"/>
      <c r="B406" s="10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0"/>
      <c r="B407" s="10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0"/>
      <c r="B408" s="10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0"/>
      <c r="B409" s="10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0"/>
      <c r="B410" s="10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0"/>
      <c r="B411" s="10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0"/>
      <c r="B412" s="10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0"/>
      <c r="B413" s="10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0"/>
      <c r="B414" s="10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0"/>
      <c r="B415" s="10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0"/>
      <c r="B416" s="10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0"/>
      <c r="B417" s="10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0"/>
      <c r="B418" s="10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0"/>
      <c r="B419" s="10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0"/>
      <c r="B420" s="10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0"/>
      <c r="B421" s="10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0"/>
      <c r="B422" s="10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0"/>
      <c r="B423" s="10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0"/>
      <c r="B424" s="10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0"/>
      <c r="B425" s="10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0"/>
      <c r="B426" s="10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0"/>
      <c r="B427" s="10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0"/>
      <c r="B428" s="10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0"/>
      <c r="B429" s="10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0"/>
      <c r="B430" s="10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0"/>
      <c r="B431" s="10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0"/>
      <c r="B432" s="10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0"/>
      <c r="B433" s="10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0"/>
      <c r="B434" s="10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0"/>
      <c r="B435" s="10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0"/>
      <c r="B436" s="10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0"/>
      <c r="B437" s="10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0"/>
      <c r="B438" s="10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0"/>
      <c r="B439" s="10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0"/>
      <c r="B440" s="10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0"/>
      <c r="B441" s="10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0"/>
      <c r="B442" s="10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0"/>
      <c r="B443" s="10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0"/>
      <c r="B444" s="10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0"/>
      <c r="B445" s="10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0"/>
      <c r="B446" s="10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0"/>
      <c r="B447" s="10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0"/>
      <c r="B448" s="10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0"/>
      <c r="B449" s="10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0"/>
      <c r="B450" s="10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0"/>
      <c r="B451" s="10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0"/>
      <c r="B452" s="10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0"/>
      <c r="B453" s="10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0"/>
      <c r="B454" s="10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0"/>
      <c r="B455" s="10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0"/>
      <c r="B456" s="10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0"/>
      <c r="B457" s="10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0"/>
      <c r="B458" s="10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0"/>
      <c r="B459" s="10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0"/>
      <c r="B460" s="10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0"/>
      <c r="B461" s="10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0"/>
      <c r="B462" s="10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0"/>
      <c r="B463" s="10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0"/>
      <c r="B464" s="10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0"/>
      <c r="B465" s="10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0"/>
      <c r="B466" s="10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0"/>
      <c r="B467" s="10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0"/>
      <c r="B468" s="10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0"/>
      <c r="B469" s="10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0"/>
      <c r="B470" s="10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0"/>
      <c r="B471" s="10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0"/>
      <c r="B472" s="10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0"/>
      <c r="B473" s="10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0"/>
      <c r="B474" s="10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0"/>
      <c r="B475" s="10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0"/>
      <c r="B476" s="10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0"/>
      <c r="B477" s="10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0"/>
      <c r="B478" s="10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0"/>
      <c r="B479" s="10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0"/>
      <c r="B480" s="10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0"/>
      <c r="B481" s="10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0"/>
      <c r="B482" s="10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0"/>
      <c r="B483" s="10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0"/>
      <c r="B484" s="10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0"/>
      <c r="B485" s="10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0"/>
      <c r="B486" s="10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0"/>
      <c r="B487" s="10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0"/>
      <c r="B488" s="10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0"/>
      <c r="B489" s="10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0"/>
      <c r="B490" s="10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0"/>
      <c r="B491" s="10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0"/>
      <c r="B492" s="10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0"/>
      <c r="B493" s="10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0"/>
      <c r="B494" s="10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0"/>
      <c r="B495" s="10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0"/>
      <c r="B496" s="10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0"/>
      <c r="B497" s="10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0"/>
      <c r="B498" s="10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0"/>
      <c r="B499" s="10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0"/>
      <c r="B500" s="10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0"/>
      <c r="B501" s="10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0"/>
      <c r="B502" s="10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0"/>
      <c r="B503" s="10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0"/>
      <c r="B504" s="10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0"/>
      <c r="B505" s="10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0"/>
      <c r="B506" s="10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0"/>
      <c r="B507" s="10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0"/>
      <c r="B508" s="10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0"/>
      <c r="B509" s="10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0"/>
      <c r="B510" s="10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0"/>
      <c r="B511" s="10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0"/>
      <c r="B512" s="10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0"/>
      <c r="B513" s="10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0"/>
      <c r="B514" s="10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0"/>
      <c r="B515" s="10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0"/>
      <c r="B516" s="10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0"/>
      <c r="B517" s="10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0"/>
      <c r="B518" s="10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0"/>
      <c r="B519" s="10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0"/>
      <c r="B520" s="10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0"/>
      <c r="B521" s="10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0"/>
      <c r="B522" s="10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0"/>
      <c r="B523" s="10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0"/>
      <c r="B524" s="10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0"/>
      <c r="B525" s="10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0"/>
      <c r="B526" s="10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0"/>
      <c r="B527" s="10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0"/>
      <c r="B528" s="10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0"/>
      <c r="B529" s="10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0"/>
      <c r="B530" s="10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0"/>
      <c r="B531" s="10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0"/>
      <c r="B532" s="10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0"/>
      <c r="B533" s="10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0"/>
      <c r="B534" s="10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0"/>
      <c r="B535" s="10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0"/>
      <c r="B536" s="10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0"/>
      <c r="B537" s="10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0"/>
      <c r="B538" s="10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0"/>
      <c r="B539" s="10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0"/>
      <c r="B540" s="10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0"/>
      <c r="B541" s="10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0"/>
      <c r="B542" s="10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0"/>
      <c r="B543" s="10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0"/>
      <c r="B544" s="10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0"/>
      <c r="B545" s="10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0"/>
      <c r="B546" s="10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0"/>
      <c r="B547" s="10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0"/>
      <c r="B548" s="10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0"/>
      <c r="B549" s="10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0"/>
      <c r="B550" s="10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0"/>
      <c r="B551" s="10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0"/>
      <c r="B552" s="10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0"/>
      <c r="B553" s="10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0"/>
      <c r="B554" s="10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0"/>
      <c r="B555" s="10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0"/>
      <c r="B556" s="10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0"/>
      <c r="B557" s="10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0"/>
      <c r="B558" s="10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0"/>
      <c r="B559" s="10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0"/>
      <c r="B560" s="10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0"/>
      <c r="B561" s="10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0"/>
      <c r="B562" s="10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0"/>
      <c r="B563" s="10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0"/>
      <c r="B564" s="10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0"/>
      <c r="B565" s="10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0"/>
      <c r="B566" s="10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0"/>
      <c r="B567" s="10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0"/>
      <c r="B568" s="10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0"/>
      <c r="B569" s="10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0"/>
      <c r="B570" s="10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0"/>
      <c r="B571" s="10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0"/>
      <c r="B572" s="10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0"/>
      <c r="B573" s="10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0"/>
      <c r="B574" s="10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0"/>
      <c r="B575" s="10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0"/>
      <c r="B576" s="10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0"/>
      <c r="B577" s="10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0"/>
      <c r="B578" s="10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0"/>
      <c r="B579" s="10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0"/>
      <c r="B580" s="10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0"/>
      <c r="B581" s="10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0"/>
      <c r="B582" s="10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0"/>
      <c r="B583" s="10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0"/>
      <c r="B584" s="10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0"/>
      <c r="B585" s="10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0"/>
      <c r="B586" s="10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0"/>
      <c r="B587" s="10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0"/>
      <c r="B588" s="10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0"/>
      <c r="B589" s="10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0"/>
      <c r="B590" s="10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0"/>
      <c r="B591" s="10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0"/>
      <c r="B592" s="10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0"/>
      <c r="B593" s="10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0"/>
      <c r="B594" s="10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0"/>
      <c r="B595" s="10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0"/>
      <c r="B596" s="10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0"/>
      <c r="B597" s="10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0"/>
      <c r="B598" s="10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0"/>
      <c r="B599" s="10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0"/>
      <c r="B600" s="10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0"/>
      <c r="B601" s="10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0"/>
      <c r="B602" s="10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0"/>
      <c r="B603" s="10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0"/>
      <c r="B604" s="10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0"/>
      <c r="B605" s="10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0"/>
      <c r="B606" s="10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0"/>
      <c r="B607" s="10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0"/>
      <c r="B608" s="10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0"/>
      <c r="B609" s="10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0"/>
      <c r="B610" s="10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0"/>
      <c r="B611" s="10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0"/>
      <c r="B612" s="10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0"/>
      <c r="B613" s="10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0"/>
      <c r="B614" s="10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0"/>
      <c r="B615" s="10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0"/>
      <c r="B616" s="10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0"/>
      <c r="B617" s="10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0"/>
      <c r="B618" s="10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0"/>
      <c r="B619" s="10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0"/>
      <c r="B620" s="10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0"/>
      <c r="B621" s="10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0"/>
      <c r="B622" s="10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0"/>
      <c r="B623" s="10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0"/>
      <c r="B624" s="10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0"/>
      <c r="B625" s="10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0"/>
      <c r="B626" s="10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0"/>
      <c r="B627" s="10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0"/>
      <c r="B628" s="10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0"/>
      <c r="B629" s="10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0"/>
      <c r="B630" s="10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0"/>
      <c r="B631" s="10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0"/>
      <c r="B632" s="10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0"/>
      <c r="B633" s="10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0"/>
      <c r="B634" s="10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0"/>
      <c r="B635" s="10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0"/>
      <c r="B636" s="10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0"/>
      <c r="B637" s="10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0"/>
      <c r="B638" s="10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0"/>
      <c r="B639" s="10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0"/>
      <c r="B640" s="10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0"/>
      <c r="B641" s="10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0"/>
      <c r="B642" s="10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0"/>
      <c r="B643" s="10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0"/>
      <c r="B644" s="10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0"/>
      <c r="B645" s="10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0"/>
      <c r="B646" s="10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0"/>
      <c r="B647" s="10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0"/>
      <c r="B648" s="10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0"/>
      <c r="B649" s="10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0"/>
      <c r="B650" s="10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0"/>
      <c r="B651" s="10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0"/>
      <c r="B652" s="10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0"/>
      <c r="B653" s="10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0"/>
      <c r="B654" s="10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0"/>
      <c r="B655" s="10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0"/>
      <c r="B656" s="10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0"/>
      <c r="B657" s="10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0"/>
      <c r="B658" s="10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0"/>
      <c r="B659" s="10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0"/>
      <c r="B660" s="10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0"/>
      <c r="B661" s="10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0"/>
      <c r="B662" s="10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0"/>
      <c r="B663" s="10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0"/>
      <c r="B664" s="10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0"/>
      <c r="B665" s="10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0"/>
      <c r="B666" s="10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0"/>
      <c r="B667" s="10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0"/>
      <c r="B668" s="10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0"/>
      <c r="B669" s="10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0"/>
      <c r="B670" s="10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0"/>
      <c r="B671" s="10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0"/>
      <c r="B672" s="10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0"/>
      <c r="B673" s="10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0"/>
      <c r="B674" s="10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0"/>
      <c r="B675" s="10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0"/>
      <c r="B676" s="10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0"/>
      <c r="B677" s="10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0"/>
      <c r="B678" s="10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0"/>
      <c r="B679" s="10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0"/>
      <c r="B680" s="10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0"/>
      <c r="B681" s="10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0"/>
      <c r="B682" s="10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0"/>
      <c r="B683" s="10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0"/>
      <c r="B684" s="10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0"/>
      <c r="B685" s="10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0"/>
      <c r="B686" s="10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0"/>
      <c r="B687" s="10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0"/>
      <c r="B688" s="10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0"/>
      <c r="B689" s="10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0"/>
      <c r="B690" s="10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0"/>
      <c r="B691" s="10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0"/>
      <c r="B692" s="10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0"/>
      <c r="B693" s="10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0"/>
      <c r="B694" s="10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0"/>
      <c r="B695" s="10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0"/>
      <c r="B696" s="10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0"/>
      <c r="B697" s="10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0"/>
      <c r="B698" s="10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0"/>
      <c r="B699" s="10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0"/>
      <c r="B700" s="10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0"/>
      <c r="B701" s="10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0"/>
      <c r="B702" s="10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0"/>
      <c r="B703" s="10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0"/>
      <c r="B704" s="10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0"/>
      <c r="B705" s="10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0"/>
      <c r="B706" s="10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0"/>
      <c r="B707" s="10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0"/>
      <c r="B708" s="10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0"/>
      <c r="B709" s="10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0"/>
      <c r="B710" s="10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0"/>
      <c r="B711" s="10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0"/>
      <c r="B712" s="10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0"/>
      <c r="B713" s="10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0"/>
      <c r="B714" s="10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0"/>
      <c r="B715" s="10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0"/>
      <c r="B716" s="10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0"/>
      <c r="B717" s="10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0"/>
      <c r="B718" s="10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0"/>
      <c r="B719" s="10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0"/>
      <c r="B720" s="10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0"/>
      <c r="B721" s="10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0"/>
      <c r="B722" s="10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0"/>
      <c r="B723" s="10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0"/>
      <c r="B724" s="10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0"/>
      <c r="B725" s="10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0"/>
      <c r="B726" s="10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0"/>
      <c r="B727" s="10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0"/>
      <c r="B728" s="10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0"/>
      <c r="B729" s="10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0"/>
      <c r="B730" s="10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0"/>
      <c r="B731" s="10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0"/>
      <c r="B732" s="10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0"/>
      <c r="B733" s="10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0"/>
      <c r="B734" s="10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0"/>
      <c r="B735" s="10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0"/>
      <c r="B736" s="10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0"/>
      <c r="B737" s="10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0"/>
      <c r="B738" s="10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0"/>
      <c r="B739" s="10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0"/>
      <c r="B740" s="10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0"/>
      <c r="B741" s="10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0"/>
      <c r="B742" s="10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0"/>
      <c r="B743" s="10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0"/>
      <c r="B744" s="10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0"/>
      <c r="B745" s="10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0"/>
      <c r="B746" s="10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0"/>
      <c r="B747" s="10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0"/>
      <c r="B748" s="10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0"/>
      <c r="B749" s="10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0"/>
      <c r="B750" s="10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0"/>
      <c r="B751" s="10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0"/>
      <c r="B752" s="10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0"/>
      <c r="B753" s="10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0"/>
      <c r="B754" s="10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0"/>
      <c r="B755" s="10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0"/>
      <c r="B756" s="10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0"/>
      <c r="B757" s="10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0"/>
      <c r="B758" s="10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0"/>
      <c r="B759" s="10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0"/>
      <c r="B760" s="10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0"/>
      <c r="B761" s="10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0"/>
      <c r="B762" s="10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0"/>
      <c r="B763" s="10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0"/>
      <c r="B764" s="10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0"/>
      <c r="B765" s="10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0"/>
      <c r="B766" s="10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0"/>
      <c r="B767" s="10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0"/>
      <c r="B768" s="10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0"/>
      <c r="B769" s="10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0"/>
      <c r="B770" s="10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0"/>
      <c r="B771" s="10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0"/>
      <c r="B772" s="10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0"/>
      <c r="B773" s="10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0"/>
      <c r="B774" s="10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0"/>
      <c r="B775" s="10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0"/>
      <c r="B776" s="10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0"/>
      <c r="B777" s="10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0"/>
      <c r="B778" s="10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0"/>
      <c r="B779" s="10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0"/>
      <c r="B780" s="10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0"/>
      <c r="B781" s="10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0"/>
      <c r="B782" s="10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0"/>
      <c r="B783" s="10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0"/>
      <c r="B784" s="10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0"/>
      <c r="B785" s="10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0"/>
      <c r="B786" s="10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0"/>
      <c r="B787" s="10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0"/>
      <c r="B788" s="10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0"/>
      <c r="B789" s="10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0"/>
      <c r="B790" s="10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0"/>
      <c r="B791" s="10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0"/>
      <c r="B792" s="10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0"/>
      <c r="B793" s="10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0"/>
      <c r="B794" s="10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0"/>
      <c r="B795" s="10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0"/>
      <c r="B796" s="10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0"/>
      <c r="B797" s="10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0"/>
      <c r="B798" s="10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0"/>
      <c r="B799" s="10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0"/>
      <c r="B800" s="10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0"/>
      <c r="B801" s="10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0"/>
      <c r="B802" s="10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0"/>
      <c r="B803" s="10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0"/>
      <c r="B804" s="10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0"/>
      <c r="B805" s="10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0"/>
      <c r="B806" s="10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0"/>
      <c r="B807" s="10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0"/>
      <c r="B808" s="10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0"/>
      <c r="B809" s="10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0"/>
      <c r="B810" s="10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0"/>
      <c r="B811" s="10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0"/>
      <c r="B812" s="10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0"/>
      <c r="B813" s="10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0"/>
      <c r="B814" s="10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0"/>
      <c r="B815" s="10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0"/>
      <c r="B816" s="10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0"/>
      <c r="B817" s="10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0"/>
      <c r="B818" s="10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0"/>
      <c r="B819" s="10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0"/>
      <c r="B820" s="10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0"/>
      <c r="B821" s="10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0"/>
      <c r="B822" s="10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0"/>
      <c r="B823" s="10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0"/>
      <c r="B824" s="10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0"/>
      <c r="B825" s="10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0"/>
      <c r="B826" s="10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0"/>
      <c r="B827" s="10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0"/>
      <c r="B828" s="10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0"/>
      <c r="B829" s="10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0"/>
      <c r="B830" s="10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0"/>
      <c r="B831" s="10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0"/>
      <c r="B832" s="10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0"/>
      <c r="B833" s="10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0"/>
      <c r="B834" s="10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0"/>
      <c r="B835" s="10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0"/>
      <c r="B836" s="10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0"/>
      <c r="B837" s="10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0"/>
      <c r="B838" s="10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0"/>
      <c r="B839" s="10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0"/>
      <c r="B840" s="10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0"/>
      <c r="B841" s="10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0"/>
      <c r="B842" s="10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0"/>
      <c r="B843" s="10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0"/>
      <c r="B844" s="10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0"/>
      <c r="B845" s="10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0"/>
      <c r="B846" s="10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0"/>
      <c r="B847" s="10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0"/>
      <c r="B848" s="10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0"/>
      <c r="B849" s="10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0"/>
      <c r="B850" s="10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0"/>
      <c r="B851" s="10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0"/>
      <c r="B852" s="10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0"/>
      <c r="B853" s="10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0"/>
      <c r="B854" s="10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0"/>
      <c r="B855" s="10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0"/>
      <c r="B856" s="10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0"/>
      <c r="B857" s="10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0"/>
      <c r="B858" s="10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0"/>
      <c r="B859" s="10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0"/>
      <c r="B860" s="10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0"/>
      <c r="B861" s="10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0"/>
      <c r="B862" s="10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0"/>
      <c r="B863" s="10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0"/>
      <c r="B864" s="10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0"/>
      <c r="B865" s="10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0"/>
      <c r="B866" s="10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0"/>
      <c r="B867" s="10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0"/>
      <c r="B868" s="10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0"/>
      <c r="B869" s="10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0"/>
      <c r="B870" s="10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0"/>
      <c r="B871" s="10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0"/>
      <c r="B872" s="10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0"/>
      <c r="B873" s="10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0"/>
      <c r="B874" s="10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0"/>
      <c r="B875" s="10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0"/>
      <c r="B876" s="10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0"/>
      <c r="B877" s="10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0"/>
      <c r="B878" s="10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0"/>
      <c r="B879" s="10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0"/>
      <c r="B880" s="10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0"/>
      <c r="B881" s="10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0"/>
      <c r="B882" s="10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0"/>
      <c r="B883" s="10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0"/>
      <c r="B884" s="10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0"/>
      <c r="B885" s="10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0"/>
      <c r="B886" s="10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0"/>
      <c r="B887" s="10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0"/>
      <c r="B888" s="10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0"/>
      <c r="B889" s="10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0"/>
      <c r="B890" s="10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0"/>
      <c r="B891" s="10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0"/>
      <c r="B892" s="10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0"/>
      <c r="B893" s="10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0"/>
      <c r="B894" s="10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0"/>
      <c r="B895" s="10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0"/>
      <c r="B896" s="10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0"/>
      <c r="B897" s="10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0"/>
      <c r="B898" s="10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0"/>
      <c r="B899" s="10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0"/>
      <c r="B900" s="10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0"/>
      <c r="B901" s="10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0"/>
      <c r="B902" s="10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0"/>
      <c r="B903" s="10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0"/>
      <c r="B904" s="10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0"/>
      <c r="B905" s="10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0"/>
      <c r="B906" s="10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0"/>
      <c r="B907" s="10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0"/>
      <c r="B908" s="10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0"/>
      <c r="B909" s="10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0"/>
      <c r="B910" s="10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0"/>
      <c r="B911" s="10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0"/>
      <c r="B912" s="10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0"/>
      <c r="B913" s="10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0"/>
      <c r="B914" s="10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0"/>
      <c r="B915" s="10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0"/>
      <c r="B916" s="10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0"/>
      <c r="B917" s="10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0"/>
      <c r="B918" s="10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0"/>
      <c r="B919" s="10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0"/>
      <c r="B920" s="10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0"/>
      <c r="B921" s="10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0"/>
      <c r="B922" s="10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0"/>
      <c r="B923" s="10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0"/>
      <c r="B924" s="10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0"/>
      <c r="B925" s="10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0"/>
      <c r="B926" s="10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0"/>
      <c r="B927" s="10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0"/>
      <c r="B928" s="10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0"/>
      <c r="B929" s="10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0"/>
      <c r="B930" s="10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0"/>
      <c r="B931" s="10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0"/>
      <c r="B932" s="10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0"/>
      <c r="B933" s="10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0"/>
      <c r="B934" s="10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0"/>
      <c r="B935" s="10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0"/>
      <c r="B936" s="10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0"/>
      <c r="B937" s="10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0"/>
      <c r="B938" s="10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0"/>
      <c r="B939" s="10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0"/>
      <c r="B940" s="10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0"/>
      <c r="B941" s="10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0"/>
      <c r="B942" s="10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0"/>
      <c r="B943" s="10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0"/>
      <c r="B944" s="10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0"/>
      <c r="B945" s="10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0"/>
      <c r="B946" s="10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0"/>
      <c r="B947" s="10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0"/>
      <c r="B948" s="10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0"/>
      <c r="B949" s="10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0"/>
      <c r="B950" s="10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0"/>
      <c r="B951" s="10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0"/>
      <c r="B952" s="10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0"/>
      <c r="B953" s="10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0"/>
      <c r="B954" s="10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0"/>
      <c r="B955" s="10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0"/>
      <c r="B956" s="10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0"/>
      <c r="B957" s="10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0"/>
      <c r="B958" s="10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0"/>
      <c r="B959" s="10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0"/>
      <c r="B960" s="10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0"/>
      <c r="B961" s="10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0"/>
      <c r="B962" s="10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0"/>
      <c r="B963" s="10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0"/>
      <c r="B964" s="10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0"/>
      <c r="B965" s="10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0"/>
      <c r="B966" s="10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0"/>
      <c r="B967" s="10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0"/>
      <c r="B968" s="10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0"/>
      <c r="B969" s="10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0"/>
      <c r="B970" s="10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0"/>
      <c r="B971" s="10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0"/>
      <c r="B972" s="10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0"/>
      <c r="B973" s="10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0"/>
      <c r="B974" s="10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0"/>
      <c r="B975" s="10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0"/>
      <c r="B976" s="10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0"/>
      <c r="B977" s="10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0"/>
      <c r="B978" s="10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0"/>
      <c r="B979" s="10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0"/>
      <c r="B980" s="10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0"/>
      <c r="B981" s="10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0"/>
      <c r="B982" s="10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0"/>
      <c r="B983" s="10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0"/>
      <c r="B984" s="10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0"/>
      <c r="B985" s="10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0"/>
      <c r="B986" s="10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0"/>
      <c r="B987" s="10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0"/>
      <c r="B988" s="10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0"/>
      <c r="B989" s="10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0"/>
      <c r="B990" s="10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0"/>
      <c r="B991" s="10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0"/>
      <c r="B992" s="10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0"/>
      <c r="B993" s="10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0"/>
      <c r="B994" s="10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0"/>
      <c r="B995" s="10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0"/>
      <c r="B996" s="10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0"/>
      <c r="B997" s="10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0"/>
      <c r="B998" s="10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0"/>
      <c r="B999" s="10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0"/>
      <c r="B1000" s="10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12" t="s">
        <v>11</v>
      </c>
      <c r="D1" s="13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4"/>
      <c r="B2" s="14"/>
      <c r="C2" s="14"/>
      <c r="D2" s="15" t="s">
        <v>12</v>
      </c>
      <c r="E2" s="16" t="s">
        <v>13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7" t="s">
        <v>14</v>
      </c>
      <c r="B3" s="18" t="s">
        <v>15</v>
      </c>
      <c r="C3" s="19" t="str">
        <f t="array" ref="C3">IF(D3="Mac", IFERROR(INDEX($A$5:$B$160,MATCH(B3,$A$5:$A$160,0),2),"&lt;--- Enter your Search"),IF(D3="PC",IFERROR(INDEX($A$5:$C$160,MATCH(B3,$A$5:$A$160,0),3),"&lt;--- Enter your Search")))</f>
        <v>⌘ + Shift + Fn + Down arrow</v>
      </c>
      <c r="D3" s="20" t="s">
        <v>16</v>
      </c>
      <c r="E3" s="21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22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22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3" t="s">
        <v>17</v>
      </c>
      <c r="B6" s="23" t="s">
        <v>16</v>
      </c>
      <c r="C6" s="23" t="s">
        <v>18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4" t="s">
        <v>19</v>
      </c>
      <c r="B7" s="25" t="s">
        <v>20</v>
      </c>
      <c r="C7" s="25" t="str">
        <f t="shared" ref="C7:C8" si="1">INDEX($C$43:$D$159,MATCH(A7,$C$43:$C$159,0),2)</f>
        <v>Ctrl + /</v>
      </c>
      <c r="D7" s="26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4" t="s">
        <v>21</v>
      </c>
      <c r="B8" s="25" t="s">
        <v>22</v>
      </c>
      <c r="C8" s="25" t="str">
        <f t="shared" si="1"/>
        <v>Ctrl + Home</v>
      </c>
      <c r="D8" s="27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8" t="s">
        <v>23</v>
      </c>
      <c r="B9" s="29" t="s">
        <v>24</v>
      </c>
      <c r="C9" s="29" t="s">
        <v>25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8" t="s">
        <v>15</v>
      </c>
      <c r="B10" s="29" t="s">
        <v>26</v>
      </c>
      <c r="C10" s="29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8" t="s">
        <v>27</v>
      </c>
      <c r="B11" s="29" t="s">
        <v>28</v>
      </c>
      <c r="C11" s="29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8" t="s">
        <v>29</v>
      </c>
      <c r="B12" s="29" t="s">
        <v>30</v>
      </c>
      <c r="C12" s="29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8" t="s">
        <v>31</v>
      </c>
      <c r="B13" s="29" t="s">
        <v>32</v>
      </c>
      <c r="C13" s="29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8" t="s">
        <v>33</v>
      </c>
      <c r="B14" s="29" t="s">
        <v>34</v>
      </c>
      <c r="C14" s="29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8" t="s">
        <v>35</v>
      </c>
      <c r="B15" s="29" t="s">
        <v>36</v>
      </c>
      <c r="C15" s="29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8" t="s">
        <v>37</v>
      </c>
      <c r="B16" s="29" t="s">
        <v>38</v>
      </c>
      <c r="C16" s="29" t="s">
        <v>39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8" t="s">
        <v>40</v>
      </c>
      <c r="B17" s="29" t="s">
        <v>41</v>
      </c>
      <c r="C17" s="29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8" t="s">
        <v>42</v>
      </c>
      <c r="B18" s="29" t="s">
        <v>43</v>
      </c>
      <c r="C18" s="29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8" t="s">
        <v>44</v>
      </c>
      <c r="B19" s="29" t="s">
        <v>45</v>
      </c>
      <c r="C19" s="29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8" t="s">
        <v>46</v>
      </c>
      <c r="B20" s="29" t="s">
        <v>47</v>
      </c>
      <c r="C20" s="29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8" t="s">
        <v>48</v>
      </c>
      <c r="B21" s="29" t="s">
        <v>49</v>
      </c>
      <c r="C21" s="29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4" t="s">
        <v>50</v>
      </c>
      <c r="B22" s="25" t="s">
        <v>51</v>
      </c>
      <c r="C22" s="29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4" t="s">
        <v>52</v>
      </c>
      <c r="B23" s="25" t="s">
        <v>53</v>
      </c>
      <c r="C23" s="29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4" t="s">
        <v>54</v>
      </c>
      <c r="B24" s="25" t="s">
        <v>55</v>
      </c>
      <c r="C24" s="29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8" t="s">
        <v>56</v>
      </c>
      <c r="B25" s="29" t="s">
        <v>57</v>
      </c>
      <c r="C25" s="29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8" t="s">
        <v>58</v>
      </c>
      <c r="B26" s="29" t="s">
        <v>59</v>
      </c>
      <c r="C26" s="29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4" t="s">
        <v>60</v>
      </c>
      <c r="B27" s="25" t="s">
        <v>61</v>
      </c>
      <c r="C27" s="29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8" t="s">
        <v>62</v>
      </c>
      <c r="B28" s="29" t="s">
        <v>63</v>
      </c>
      <c r="C28" s="29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8" t="s">
        <v>64</v>
      </c>
      <c r="B29" s="29" t="s">
        <v>65</v>
      </c>
      <c r="C29" s="29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8" t="s">
        <v>66</v>
      </c>
      <c r="B30" s="29" t="s">
        <v>67</v>
      </c>
      <c r="C30" s="29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8" t="s">
        <v>68</v>
      </c>
      <c r="B31" s="29" t="s">
        <v>69</v>
      </c>
      <c r="C31" s="29" t="str">
        <f t="shared" si="3"/>
        <v>Ctrl + Shift + 3</v>
      </c>
      <c r="D31" s="4"/>
      <c r="E31" s="30"/>
      <c r="F31" s="3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8" t="s">
        <v>70</v>
      </c>
      <c r="B32" s="29" t="s">
        <v>71</v>
      </c>
      <c r="C32" s="29" t="str">
        <f t="shared" si="3"/>
        <v>Ctrl + Shift + 4</v>
      </c>
      <c r="D32" s="4"/>
      <c r="E32" s="30"/>
      <c r="F32" s="3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8" t="s">
        <v>72</v>
      </c>
      <c r="B33" s="29" t="s">
        <v>73</v>
      </c>
      <c r="C33" s="29" t="str">
        <f t="shared" si="3"/>
        <v>Ctrl + Shift + 5</v>
      </c>
      <c r="D33" s="4"/>
      <c r="E33" s="30"/>
      <c r="F33" s="3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8" t="s">
        <v>74</v>
      </c>
      <c r="B34" s="29" t="s">
        <v>75</v>
      </c>
      <c r="C34" s="29" t="str">
        <f t="shared" si="3"/>
        <v>Ctrl + \</v>
      </c>
      <c r="D34" s="4"/>
      <c r="E34" s="30"/>
      <c r="F34" s="3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8" t="s">
        <v>76</v>
      </c>
      <c r="B35" s="29" t="s">
        <v>77</v>
      </c>
      <c r="C35" s="29" t="str">
        <f t="shared" si="3"/>
        <v>Alt + Shift + k</v>
      </c>
      <c r="D35" s="30"/>
      <c r="E35" s="30"/>
      <c r="F35" s="3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8" t="s">
        <v>78</v>
      </c>
      <c r="B36" s="29" t="s">
        <v>79</v>
      </c>
      <c r="C36" s="29" t="str">
        <f t="shared" si="3"/>
        <v>Alt + Shift + Right arrow</v>
      </c>
      <c r="D36" s="30"/>
      <c r="E36" s="30"/>
      <c r="F36" s="3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2" t="s">
        <v>80</v>
      </c>
      <c r="B37" s="33" t="s">
        <v>81</v>
      </c>
      <c r="C37" s="33" t="str">
        <f t="shared" si="3"/>
        <v>Alt + Shift + Left arrow</v>
      </c>
      <c r="D37" s="30"/>
      <c r="E37" s="30"/>
      <c r="F37" s="3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30"/>
      <c r="E38" s="30"/>
      <c r="F38" s="3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30"/>
      <c r="E39" s="30"/>
      <c r="F39" s="3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30"/>
      <c r="E40" s="30"/>
      <c r="F40" s="3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30"/>
      <c r="E41" s="30"/>
      <c r="F41" s="3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4" t="s">
        <v>16</v>
      </c>
      <c r="C42" s="34" t="s">
        <v>18</v>
      </c>
      <c r="E42" s="30"/>
      <c r="F42" s="3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5" t="s">
        <v>82</v>
      </c>
      <c r="B43" s="35"/>
      <c r="C43" s="35" t="s">
        <v>82</v>
      </c>
      <c r="D43" s="35"/>
      <c r="E43" s="30"/>
      <c r="F43" s="3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4" t="s">
        <v>83</v>
      </c>
      <c r="B44" s="25" t="s">
        <v>84</v>
      </c>
      <c r="C44" s="24" t="s">
        <v>83</v>
      </c>
      <c r="D44" s="25" t="s">
        <v>84</v>
      </c>
      <c r="E44" s="30"/>
      <c r="F44" s="3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4" t="s">
        <v>85</v>
      </c>
      <c r="B45" s="25" t="s">
        <v>86</v>
      </c>
      <c r="C45" s="24" t="s">
        <v>85</v>
      </c>
      <c r="D45" s="25" t="s">
        <v>86</v>
      </c>
      <c r="E45" s="30"/>
      <c r="F45" s="3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4" t="s">
        <v>87</v>
      </c>
      <c r="B46" s="25" t="s">
        <v>88</v>
      </c>
      <c r="C46" s="24" t="s">
        <v>87</v>
      </c>
      <c r="D46" s="25" t="s">
        <v>89</v>
      </c>
      <c r="E46" s="30"/>
      <c r="F46" s="3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4" t="s">
        <v>44</v>
      </c>
      <c r="B47" s="25" t="s">
        <v>45</v>
      </c>
      <c r="C47" s="24" t="s">
        <v>44</v>
      </c>
      <c r="D47" s="25" t="s">
        <v>90</v>
      </c>
      <c r="E47" s="30"/>
      <c r="F47" s="3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4" t="s">
        <v>46</v>
      </c>
      <c r="B48" s="25" t="s">
        <v>47</v>
      </c>
      <c r="C48" s="24" t="s">
        <v>46</v>
      </c>
      <c r="D48" s="25" t="s">
        <v>91</v>
      </c>
      <c r="E48" s="30"/>
      <c r="F48" s="3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4" t="s">
        <v>40</v>
      </c>
      <c r="B49" s="25" t="s">
        <v>41</v>
      </c>
      <c r="C49" s="24" t="s">
        <v>40</v>
      </c>
      <c r="D49" s="25" t="s">
        <v>92</v>
      </c>
      <c r="E49" s="30"/>
      <c r="F49" s="3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4" t="s">
        <v>42</v>
      </c>
      <c r="B50" s="25" t="s">
        <v>43</v>
      </c>
      <c r="C50" s="24" t="s">
        <v>42</v>
      </c>
      <c r="D50" s="25" t="s">
        <v>93</v>
      </c>
      <c r="E50" s="30"/>
      <c r="F50" s="3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4" t="s">
        <v>94</v>
      </c>
      <c r="B51" s="25" t="s">
        <v>95</v>
      </c>
      <c r="C51" s="24" t="s">
        <v>94</v>
      </c>
      <c r="D51" s="25" t="s">
        <v>96</v>
      </c>
      <c r="E51" s="30"/>
      <c r="F51" s="3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4" t="s">
        <v>29</v>
      </c>
      <c r="B52" s="25" t="s">
        <v>30</v>
      </c>
      <c r="C52" s="24" t="s">
        <v>29</v>
      </c>
      <c r="D52" s="25" t="s">
        <v>97</v>
      </c>
      <c r="E52" s="30"/>
      <c r="F52" s="3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4" t="s">
        <v>31</v>
      </c>
      <c r="B53" s="25" t="s">
        <v>32</v>
      </c>
      <c r="C53" s="24" t="s">
        <v>31</v>
      </c>
      <c r="D53" s="25" t="s">
        <v>98</v>
      </c>
      <c r="E53" s="30"/>
      <c r="F53" s="3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4" t="s">
        <v>99</v>
      </c>
      <c r="B54" s="25" t="s">
        <v>100</v>
      </c>
      <c r="C54" s="24" t="s">
        <v>99</v>
      </c>
      <c r="D54" s="25" t="s">
        <v>101</v>
      </c>
      <c r="E54" s="30"/>
      <c r="F54" s="3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4" t="s">
        <v>102</v>
      </c>
      <c r="B55" s="25" t="s">
        <v>103</v>
      </c>
      <c r="C55" s="24" t="s">
        <v>102</v>
      </c>
      <c r="D55" s="25" t="s">
        <v>104</v>
      </c>
      <c r="E55" s="30"/>
      <c r="F55" s="3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4" t="s">
        <v>105</v>
      </c>
      <c r="B56" s="25" t="s">
        <v>106</v>
      </c>
      <c r="C56" s="24" t="s">
        <v>105</v>
      </c>
      <c r="D56" s="25" t="s">
        <v>107</v>
      </c>
      <c r="E56" s="30"/>
      <c r="F56" s="3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4" t="s">
        <v>108</v>
      </c>
      <c r="B57" s="25" t="s">
        <v>109</v>
      </c>
      <c r="C57" s="24" t="s">
        <v>108</v>
      </c>
      <c r="D57" s="25" t="s">
        <v>110</v>
      </c>
      <c r="E57" s="30"/>
      <c r="F57" s="3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4" t="s">
        <v>111</v>
      </c>
      <c r="B58" s="25" t="s">
        <v>112</v>
      </c>
      <c r="C58" s="24" t="s">
        <v>111</v>
      </c>
      <c r="D58" s="25" t="s">
        <v>113</v>
      </c>
      <c r="E58" s="30"/>
      <c r="F58" s="3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4" t="s">
        <v>33</v>
      </c>
      <c r="B59" s="25" t="s">
        <v>34</v>
      </c>
      <c r="C59" s="24" t="s">
        <v>33</v>
      </c>
      <c r="D59" s="25" t="s">
        <v>114</v>
      </c>
      <c r="E59" s="30"/>
      <c r="F59" s="3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4" t="s">
        <v>35</v>
      </c>
      <c r="B60" s="25" t="s">
        <v>36</v>
      </c>
      <c r="C60" s="24" t="s">
        <v>35</v>
      </c>
      <c r="D60" s="25" t="s">
        <v>115</v>
      </c>
      <c r="E60" s="30"/>
      <c r="F60" s="3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4" t="s">
        <v>19</v>
      </c>
      <c r="B61" s="25" t="s">
        <v>20</v>
      </c>
      <c r="C61" s="24" t="s">
        <v>19</v>
      </c>
      <c r="D61" s="25" t="s">
        <v>116</v>
      </c>
      <c r="E61" s="30"/>
      <c r="F61" s="3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4" t="s">
        <v>117</v>
      </c>
      <c r="B62" s="25" t="s">
        <v>118</v>
      </c>
      <c r="C62" s="24" t="s">
        <v>119</v>
      </c>
      <c r="D62" s="25" t="s">
        <v>120</v>
      </c>
      <c r="E62" s="30"/>
      <c r="F62" s="3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4" t="s">
        <v>121</v>
      </c>
      <c r="B63" s="25" t="s">
        <v>122</v>
      </c>
      <c r="C63" s="24" t="s">
        <v>117</v>
      </c>
      <c r="D63" s="25" t="s">
        <v>118</v>
      </c>
      <c r="E63" s="30"/>
      <c r="F63" s="3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4" t="s">
        <v>123</v>
      </c>
      <c r="B64" s="25" t="s">
        <v>124</v>
      </c>
      <c r="C64" s="24" t="s">
        <v>121</v>
      </c>
      <c r="D64" s="25" t="s">
        <v>125</v>
      </c>
      <c r="E64" s="30"/>
      <c r="F64" s="3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6"/>
      <c r="B65" s="4"/>
      <c r="C65" s="30" t="s">
        <v>123</v>
      </c>
      <c r="D65" s="31" t="s">
        <v>126</v>
      </c>
      <c r="E65" s="30"/>
      <c r="F65" s="3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5" t="s">
        <v>127</v>
      </c>
      <c r="B66" s="35"/>
      <c r="C66" s="35" t="s">
        <v>127</v>
      </c>
      <c r="D66" s="35"/>
      <c r="E66" s="30"/>
      <c r="F66" s="3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4" t="s">
        <v>48</v>
      </c>
      <c r="B67" s="25" t="s">
        <v>49</v>
      </c>
      <c r="C67" s="24" t="s">
        <v>48</v>
      </c>
      <c r="D67" s="25" t="s">
        <v>128</v>
      </c>
      <c r="E67" s="30"/>
      <c r="F67" s="3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4" t="s">
        <v>129</v>
      </c>
      <c r="B68" s="25" t="s">
        <v>130</v>
      </c>
      <c r="C68" s="24" t="s">
        <v>129</v>
      </c>
      <c r="D68" s="25" t="s">
        <v>131</v>
      </c>
      <c r="E68" s="30"/>
      <c r="F68" s="3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4" t="s">
        <v>132</v>
      </c>
      <c r="B69" s="25" t="s">
        <v>133</v>
      </c>
      <c r="C69" s="24" t="s">
        <v>132</v>
      </c>
      <c r="D69" s="25" t="s">
        <v>134</v>
      </c>
      <c r="E69" s="30"/>
      <c r="F69" s="3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4" t="s">
        <v>135</v>
      </c>
      <c r="B70" s="25" t="s">
        <v>136</v>
      </c>
      <c r="C70" s="24" t="s">
        <v>135</v>
      </c>
      <c r="D70" s="25" t="s">
        <v>137</v>
      </c>
      <c r="E70" s="30"/>
      <c r="F70" s="3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4" t="s">
        <v>50</v>
      </c>
      <c r="B71" s="25" t="s">
        <v>51</v>
      </c>
      <c r="C71" s="24" t="s">
        <v>50</v>
      </c>
      <c r="D71" s="25" t="s">
        <v>138</v>
      </c>
      <c r="E71" s="30"/>
      <c r="F71" s="3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4" t="s">
        <v>52</v>
      </c>
      <c r="B72" s="25" t="s">
        <v>53</v>
      </c>
      <c r="C72" s="24" t="s">
        <v>52</v>
      </c>
      <c r="D72" s="25" t="s">
        <v>139</v>
      </c>
      <c r="E72" s="30"/>
      <c r="F72" s="3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4" t="s">
        <v>54</v>
      </c>
      <c r="B73" s="25" t="s">
        <v>55</v>
      </c>
      <c r="C73" s="24" t="s">
        <v>54</v>
      </c>
      <c r="D73" s="25" t="s">
        <v>140</v>
      </c>
      <c r="E73" s="30"/>
      <c r="F73" s="3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4" t="s">
        <v>141</v>
      </c>
      <c r="B74" s="25" t="s">
        <v>142</v>
      </c>
      <c r="C74" s="24" t="s">
        <v>141</v>
      </c>
      <c r="D74" s="25" t="s">
        <v>143</v>
      </c>
      <c r="E74" s="30"/>
      <c r="F74" s="3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4" t="s">
        <v>144</v>
      </c>
      <c r="B75" s="25" t="s">
        <v>145</v>
      </c>
      <c r="C75" s="24" t="s">
        <v>144</v>
      </c>
      <c r="D75" s="25" t="s">
        <v>146</v>
      </c>
      <c r="E75" s="30"/>
      <c r="F75" s="3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4" t="s">
        <v>56</v>
      </c>
      <c r="B76" s="25" t="s">
        <v>57</v>
      </c>
      <c r="C76" s="24" t="s">
        <v>56</v>
      </c>
      <c r="D76" s="25" t="s">
        <v>147</v>
      </c>
      <c r="E76" s="30"/>
      <c r="F76" s="3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4" t="s">
        <v>148</v>
      </c>
      <c r="B77" s="25" t="s">
        <v>149</v>
      </c>
      <c r="C77" s="24" t="s">
        <v>148</v>
      </c>
      <c r="D77" s="25" t="s">
        <v>150</v>
      </c>
      <c r="E77" s="30"/>
      <c r="F77" s="3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4" t="s">
        <v>60</v>
      </c>
      <c r="B78" s="25" t="s">
        <v>61</v>
      </c>
      <c r="C78" s="24" t="s">
        <v>60</v>
      </c>
      <c r="D78" s="25" t="s">
        <v>151</v>
      </c>
      <c r="E78" s="30"/>
      <c r="F78" s="3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4" t="s">
        <v>58</v>
      </c>
      <c r="B79" s="25" t="s">
        <v>59</v>
      </c>
      <c r="C79" s="24" t="s">
        <v>58</v>
      </c>
      <c r="D79" s="25" t="s">
        <v>152</v>
      </c>
      <c r="E79" s="30"/>
      <c r="F79" s="3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4" t="s">
        <v>62</v>
      </c>
      <c r="B80" s="25" t="s">
        <v>63</v>
      </c>
      <c r="C80" s="24" t="s">
        <v>62</v>
      </c>
      <c r="D80" s="25" t="s">
        <v>153</v>
      </c>
      <c r="E80" s="30"/>
      <c r="F80" s="3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4" t="s">
        <v>154</v>
      </c>
      <c r="B81" s="25" t="s">
        <v>155</v>
      </c>
      <c r="C81" s="24" t="s">
        <v>154</v>
      </c>
      <c r="D81" s="25" t="s">
        <v>156</v>
      </c>
      <c r="E81" s="30"/>
      <c r="F81" s="3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4" t="s">
        <v>157</v>
      </c>
      <c r="B82" s="25" t="s">
        <v>158</v>
      </c>
      <c r="C82" s="24" t="s">
        <v>157</v>
      </c>
      <c r="D82" s="25" t="s">
        <v>159</v>
      </c>
      <c r="E82" s="30"/>
      <c r="F82" s="3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4" t="s">
        <v>160</v>
      </c>
      <c r="B83" s="25" t="s">
        <v>161</v>
      </c>
      <c r="C83" s="24" t="s">
        <v>160</v>
      </c>
      <c r="D83" s="25" t="s">
        <v>162</v>
      </c>
      <c r="E83" s="30"/>
      <c r="F83" s="3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4" t="s">
        <v>64</v>
      </c>
      <c r="B84" s="25" t="s">
        <v>65</v>
      </c>
      <c r="C84" s="24" t="s">
        <v>64</v>
      </c>
      <c r="D84" s="25" t="s">
        <v>65</v>
      </c>
      <c r="E84" s="30"/>
      <c r="F84" s="3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4" t="s">
        <v>66</v>
      </c>
      <c r="B85" s="25" t="s">
        <v>67</v>
      </c>
      <c r="C85" s="24" t="s">
        <v>66</v>
      </c>
      <c r="D85" s="25" t="s">
        <v>67</v>
      </c>
      <c r="E85" s="30"/>
      <c r="F85" s="3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4" t="s">
        <v>68</v>
      </c>
      <c r="B86" s="25" t="s">
        <v>69</v>
      </c>
      <c r="C86" s="24" t="s">
        <v>68</v>
      </c>
      <c r="D86" s="25" t="s">
        <v>69</v>
      </c>
      <c r="E86" s="30"/>
      <c r="F86" s="3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4" t="s">
        <v>70</v>
      </c>
      <c r="B87" s="25" t="s">
        <v>71</v>
      </c>
      <c r="C87" s="24" t="s">
        <v>70</v>
      </c>
      <c r="D87" s="25" t="s">
        <v>71</v>
      </c>
      <c r="E87" s="30"/>
      <c r="F87" s="3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4" t="s">
        <v>72</v>
      </c>
      <c r="B88" s="25" t="s">
        <v>73</v>
      </c>
      <c r="C88" s="24" t="s">
        <v>72</v>
      </c>
      <c r="D88" s="25" t="s">
        <v>73</v>
      </c>
      <c r="E88" s="30"/>
      <c r="F88" s="3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4" t="s">
        <v>163</v>
      </c>
      <c r="B89" s="25" t="s">
        <v>164</v>
      </c>
      <c r="C89" s="24" t="s">
        <v>163</v>
      </c>
      <c r="D89" s="25" t="s">
        <v>164</v>
      </c>
      <c r="E89" s="30"/>
      <c r="F89" s="3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4" t="s">
        <v>74</v>
      </c>
      <c r="B90" s="25" t="s">
        <v>75</v>
      </c>
      <c r="C90" s="24" t="s">
        <v>74</v>
      </c>
      <c r="D90" s="25" t="s">
        <v>165</v>
      </c>
      <c r="E90" s="30"/>
      <c r="F90" s="3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5" t="s">
        <v>166</v>
      </c>
      <c r="B91" s="35"/>
      <c r="C91" s="35" t="s">
        <v>166</v>
      </c>
      <c r="D91" s="35"/>
      <c r="E91" s="30"/>
      <c r="F91" s="3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0" t="s">
        <v>167</v>
      </c>
      <c r="B92" s="31" t="s">
        <v>168</v>
      </c>
      <c r="C92" s="30" t="s">
        <v>167</v>
      </c>
      <c r="D92" s="31" t="s">
        <v>169</v>
      </c>
      <c r="E92" s="30"/>
      <c r="F92" s="3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0" t="s">
        <v>21</v>
      </c>
      <c r="B93" s="31" t="s">
        <v>22</v>
      </c>
      <c r="C93" s="30" t="s">
        <v>21</v>
      </c>
      <c r="D93" s="31" t="s">
        <v>170</v>
      </c>
      <c r="E93" s="30"/>
      <c r="F93" s="3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0" t="s">
        <v>171</v>
      </c>
      <c r="B94" s="31" t="s">
        <v>172</v>
      </c>
      <c r="C94" s="30" t="s">
        <v>171</v>
      </c>
      <c r="D94" s="31" t="s">
        <v>173</v>
      </c>
      <c r="E94" s="30"/>
      <c r="F94" s="3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0" t="s">
        <v>174</v>
      </c>
      <c r="B95" s="31" t="s">
        <v>175</v>
      </c>
      <c r="C95" s="30" t="s">
        <v>174</v>
      </c>
      <c r="D95" s="31" t="s">
        <v>176</v>
      </c>
      <c r="E95" s="30"/>
      <c r="F95" s="3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0" t="s">
        <v>177</v>
      </c>
      <c r="B96" s="31" t="s">
        <v>178</v>
      </c>
      <c r="C96" s="30" t="s">
        <v>177</v>
      </c>
      <c r="D96" s="31" t="s">
        <v>179</v>
      </c>
      <c r="E96" s="30"/>
      <c r="F96" s="3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0" t="s">
        <v>15</v>
      </c>
      <c r="B97" s="31" t="s">
        <v>26</v>
      </c>
      <c r="C97" s="30" t="s">
        <v>15</v>
      </c>
      <c r="D97" s="31" t="s">
        <v>180</v>
      </c>
      <c r="E97" s="30"/>
      <c r="F97" s="3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0" t="s">
        <v>27</v>
      </c>
      <c r="B98" s="31" t="s">
        <v>28</v>
      </c>
      <c r="C98" s="30" t="s">
        <v>27</v>
      </c>
      <c r="D98" s="31" t="s">
        <v>181</v>
      </c>
      <c r="E98" s="30"/>
      <c r="F98" s="3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0" t="s">
        <v>76</v>
      </c>
      <c r="B99" s="31" t="s">
        <v>77</v>
      </c>
      <c r="C99" s="30" t="s">
        <v>76</v>
      </c>
      <c r="D99" s="31" t="s">
        <v>182</v>
      </c>
      <c r="E99" s="30"/>
      <c r="F99" s="3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0" t="s">
        <v>183</v>
      </c>
      <c r="B100" s="31" t="s">
        <v>184</v>
      </c>
      <c r="C100" s="30" t="s">
        <v>183</v>
      </c>
      <c r="D100" s="31" t="s">
        <v>185</v>
      </c>
      <c r="E100" s="30"/>
      <c r="F100" s="3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0" t="s">
        <v>186</v>
      </c>
      <c r="B101" s="31" t="s">
        <v>187</v>
      </c>
      <c r="C101" s="30" t="s">
        <v>186</v>
      </c>
      <c r="D101" s="31" t="s">
        <v>188</v>
      </c>
      <c r="E101" s="30"/>
      <c r="F101" s="3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0" t="s">
        <v>189</v>
      </c>
      <c r="B102" s="31" t="s">
        <v>190</v>
      </c>
      <c r="C102" s="30" t="s">
        <v>189</v>
      </c>
      <c r="D102" s="31" t="s">
        <v>191</v>
      </c>
      <c r="E102" s="30"/>
      <c r="F102" s="3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0" t="s">
        <v>192</v>
      </c>
      <c r="B103" s="31" t="s">
        <v>193</v>
      </c>
      <c r="C103" s="30" t="s">
        <v>192</v>
      </c>
      <c r="D103" s="31" t="s">
        <v>194</v>
      </c>
      <c r="E103" s="30"/>
      <c r="F103" s="3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0" t="s">
        <v>195</v>
      </c>
      <c r="B104" s="31" t="s">
        <v>196</v>
      </c>
      <c r="C104" s="30" t="s">
        <v>195</v>
      </c>
      <c r="D104" s="31" t="s">
        <v>197</v>
      </c>
      <c r="E104" s="30"/>
      <c r="F104" s="3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0" t="s">
        <v>198</v>
      </c>
      <c r="B105" s="31" t="s">
        <v>199</v>
      </c>
      <c r="C105" s="30" t="s">
        <v>198</v>
      </c>
      <c r="D105" s="31" t="s">
        <v>200</v>
      </c>
      <c r="E105" s="30"/>
      <c r="F105" s="3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0" t="s">
        <v>201</v>
      </c>
      <c r="B106" s="31" t="s">
        <v>202</v>
      </c>
      <c r="C106" s="30" t="s">
        <v>201</v>
      </c>
      <c r="D106" s="31" t="s">
        <v>203</v>
      </c>
      <c r="E106" s="30"/>
      <c r="F106" s="3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0" t="s">
        <v>204</v>
      </c>
      <c r="B107" s="31" t="s">
        <v>205</v>
      </c>
      <c r="C107" s="30" t="s">
        <v>204</v>
      </c>
      <c r="D107" s="31" t="s">
        <v>205</v>
      </c>
      <c r="E107" s="30"/>
      <c r="F107" s="3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0" t="s">
        <v>206</v>
      </c>
      <c r="B108" s="31" t="s">
        <v>207</v>
      </c>
      <c r="C108" s="30" t="s">
        <v>206</v>
      </c>
      <c r="D108" s="31" t="s">
        <v>205</v>
      </c>
      <c r="E108" s="30"/>
      <c r="F108" s="3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5" t="s">
        <v>208</v>
      </c>
      <c r="B109" s="35"/>
      <c r="C109" s="35" t="s">
        <v>208</v>
      </c>
      <c r="D109" s="35"/>
      <c r="E109" s="30"/>
      <c r="F109" s="3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0" t="s">
        <v>209</v>
      </c>
      <c r="B110" s="31" t="s">
        <v>210</v>
      </c>
      <c r="C110" s="30" t="s">
        <v>209</v>
      </c>
      <c r="D110" s="31" t="s">
        <v>210</v>
      </c>
      <c r="E110" s="30"/>
      <c r="F110" s="3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0" t="s">
        <v>211</v>
      </c>
      <c r="B111" s="31" t="s">
        <v>212</v>
      </c>
      <c r="C111" s="30" t="s">
        <v>211</v>
      </c>
      <c r="D111" s="31" t="s">
        <v>213</v>
      </c>
      <c r="E111" s="30"/>
      <c r="F111" s="3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0" t="s">
        <v>214</v>
      </c>
      <c r="B112" s="31" t="s">
        <v>215</v>
      </c>
      <c r="C112" s="30" t="s">
        <v>214</v>
      </c>
      <c r="D112" s="31" t="s">
        <v>216</v>
      </c>
      <c r="E112" s="30"/>
      <c r="F112" s="3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0" t="s">
        <v>217</v>
      </c>
      <c r="B113" s="31" t="s">
        <v>218</v>
      </c>
      <c r="C113" s="30" t="s">
        <v>217</v>
      </c>
      <c r="D113" s="31" t="s">
        <v>219</v>
      </c>
      <c r="E113" s="30"/>
      <c r="F113" s="3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0" t="s">
        <v>220</v>
      </c>
      <c r="B114" s="31" t="s">
        <v>221</v>
      </c>
      <c r="C114" s="30" t="s">
        <v>220</v>
      </c>
      <c r="D114" s="31" t="s">
        <v>222</v>
      </c>
      <c r="E114" s="30"/>
      <c r="F114" s="3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0" t="s">
        <v>223</v>
      </c>
      <c r="B115" s="31" t="s">
        <v>224</v>
      </c>
      <c r="C115" s="30" t="s">
        <v>223</v>
      </c>
      <c r="D115" s="31" t="s">
        <v>225</v>
      </c>
      <c r="E115" s="30"/>
      <c r="F115" s="3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5" t="s">
        <v>226</v>
      </c>
      <c r="B116" s="35"/>
      <c r="C116" s="35" t="s">
        <v>226</v>
      </c>
      <c r="D116" s="35"/>
      <c r="E116" s="30"/>
      <c r="F116" s="3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0" t="s">
        <v>227</v>
      </c>
      <c r="B117" s="31" t="s">
        <v>228</v>
      </c>
      <c r="C117" s="30" t="s">
        <v>227</v>
      </c>
      <c r="D117" s="31" t="s">
        <v>229</v>
      </c>
      <c r="E117" s="30"/>
      <c r="F117" s="3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0" t="s">
        <v>230</v>
      </c>
      <c r="B118" s="31" t="s">
        <v>231</v>
      </c>
      <c r="C118" s="30" t="s">
        <v>230</v>
      </c>
      <c r="D118" s="31" t="s">
        <v>232</v>
      </c>
      <c r="E118" s="30"/>
      <c r="F118" s="3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0" t="s">
        <v>233</v>
      </c>
      <c r="B119" s="31" t="s">
        <v>39</v>
      </c>
      <c r="C119" s="30" t="s">
        <v>233</v>
      </c>
      <c r="D119" s="31" t="s">
        <v>234</v>
      </c>
      <c r="E119" s="30"/>
      <c r="F119" s="3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0" t="s">
        <v>235</v>
      </c>
      <c r="B120" s="31" t="s">
        <v>236</v>
      </c>
      <c r="C120" s="30" t="s">
        <v>235</v>
      </c>
      <c r="D120" s="31" t="s">
        <v>237</v>
      </c>
      <c r="E120" s="30"/>
      <c r="F120" s="3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0" t="s">
        <v>238</v>
      </c>
      <c r="B121" s="31" t="s">
        <v>239</v>
      </c>
      <c r="C121" s="30" t="s">
        <v>238</v>
      </c>
      <c r="D121" s="31" t="s">
        <v>240</v>
      </c>
      <c r="E121" s="30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0" t="s">
        <v>241</v>
      </c>
      <c r="B122" s="31" t="s">
        <v>242</v>
      </c>
      <c r="C122" s="30" t="s">
        <v>241</v>
      </c>
      <c r="D122" s="31" t="s">
        <v>243</v>
      </c>
      <c r="E122" s="30"/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0" t="s">
        <v>244</v>
      </c>
      <c r="B123" s="31" t="s">
        <v>245</v>
      </c>
      <c r="C123" s="30" t="s">
        <v>244</v>
      </c>
      <c r="D123" s="31" t="s">
        <v>246</v>
      </c>
      <c r="E123" s="30"/>
      <c r="F123" s="3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0" t="s">
        <v>247</v>
      </c>
      <c r="B124" s="31" t="s">
        <v>248</v>
      </c>
      <c r="C124" s="30" t="s">
        <v>247</v>
      </c>
      <c r="D124" s="31" t="s">
        <v>249</v>
      </c>
      <c r="E124" s="30"/>
      <c r="F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0" t="s">
        <v>250</v>
      </c>
      <c r="B125" s="31" t="s">
        <v>251</v>
      </c>
      <c r="C125" s="30" t="s">
        <v>250</v>
      </c>
      <c r="D125" s="31" t="s">
        <v>252</v>
      </c>
      <c r="E125" s="30"/>
      <c r="F125" s="3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0" t="s">
        <v>253</v>
      </c>
      <c r="B126" s="31" t="s">
        <v>254</v>
      </c>
      <c r="C126" s="30" t="s">
        <v>253</v>
      </c>
      <c r="D126" s="31" t="s">
        <v>255</v>
      </c>
      <c r="E126" s="30"/>
      <c r="F126" s="3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0" t="s">
        <v>256</v>
      </c>
      <c r="B127" s="31" t="s">
        <v>257</v>
      </c>
      <c r="C127" s="30" t="s">
        <v>256</v>
      </c>
      <c r="D127" s="31" t="s">
        <v>258</v>
      </c>
      <c r="E127" s="30"/>
      <c r="F127" s="3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0" t="s">
        <v>259</v>
      </c>
      <c r="B128" s="31" t="s">
        <v>260</v>
      </c>
      <c r="C128" s="30" t="s">
        <v>259</v>
      </c>
      <c r="D128" s="31" t="s">
        <v>261</v>
      </c>
      <c r="E128" s="30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0" t="s">
        <v>262</v>
      </c>
      <c r="B129" s="31" t="s">
        <v>263</v>
      </c>
      <c r="C129" s="30" t="s">
        <v>262</v>
      </c>
      <c r="D129" s="31" t="s">
        <v>264</v>
      </c>
      <c r="E129" s="30"/>
      <c r="F129" s="3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0" t="s">
        <v>265</v>
      </c>
      <c r="B130" s="31" t="s">
        <v>266</v>
      </c>
      <c r="C130" s="30" t="s">
        <v>265</v>
      </c>
      <c r="D130" s="31" t="s">
        <v>267</v>
      </c>
      <c r="E130" s="30"/>
      <c r="F130" s="3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0" t="s">
        <v>268</v>
      </c>
      <c r="B131" s="31" t="s">
        <v>269</v>
      </c>
      <c r="C131" s="30" t="s">
        <v>268</v>
      </c>
      <c r="D131" s="31" t="s">
        <v>270</v>
      </c>
      <c r="E131" s="30"/>
      <c r="F131" s="3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5" t="s">
        <v>271</v>
      </c>
      <c r="B132" s="35"/>
      <c r="C132" s="35" t="s">
        <v>271</v>
      </c>
      <c r="D132" s="35"/>
      <c r="E132" s="30"/>
      <c r="F132" s="3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4" t="s">
        <v>272</v>
      </c>
      <c r="B133" s="25" t="s">
        <v>273</v>
      </c>
      <c r="C133" s="24" t="s">
        <v>272</v>
      </c>
      <c r="D133" s="25" t="s">
        <v>274</v>
      </c>
      <c r="E133" s="30"/>
      <c r="F133" s="3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4" t="s">
        <v>275</v>
      </c>
      <c r="B134" s="25" t="s">
        <v>276</v>
      </c>
      <c r="C134" s="24" t="s">
        <v>275</v>
      </c>
      <c r="D134" s="25" t="s">
        <v>277</v>
      </c>
      <c r="E134" s="30"/>
      <c r="F134" s="3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4" t="s">
        <v>278</v>
      </c>
      <c r="B135" s="25" t="s">
        <v>279</v>
      </c>
      <c r="C135" s="24" t="s">
        <v>278</v>
      </c>
      <c r="D135" s="25" t="s">
        <v>280</v>
      </c>
      <c r="E135" s="30"/>
      <c r="F135" s="3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4" t="s">
        <v>281</v>
      </c>
      <c r="B136" s="25" t="s">
        <v>282</v>
      </c>
      <c r="C136" s="24" t="s">
        <v>281</v>
      </c>
      <c r="D136" s="25" t="s">
        <v>283</v>
      </c>
      <c r="E136" s="30"/>
      <c r="F136" s="3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4" t="s">
        <v>284</v>
      </c>
      <c r="B137" s="25" t="s">
        <v>285</v>
      </c>
      <c r="C137" s="24" t="s">
        <v>284</v>
      </c>
      <c r="D137" s="25" t="s">
        <v>286</v>
      </c>
      <c r="E137" s="30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4" t="s">
        <v>287</v>
      </c>
      <c r="B138" s="25" t="s">
        <v>288</v>
      </c>
      <c r="C138" s="24" t="s">
        <v>287</v>
      </c>
      <c r="D138" s="25" t="s">
        <v>289</v>
      </c>
      <c r="E138" s="30"/>
      <c r="F138" s="3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4" t="s">
        <v>290</v>
      </c>
      <c r="B139" s="25" t="s">
        <v>291</v>
      </c>
      <c r="C139" s="24" t="s">
        <v>290</v>
      </c>
      <c r="D139" s="25" t="s">
        <v>292</v>
      </c>
      <c r="E139" s="30"/>
      <c r="F139" s="3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4" t="s">
        <v>293</v>
      </c>
      <c r="B140" s="25" t="s">
        <v>294</v>
      </c>
      <c r="C140" s="24" t="s">
        <v>293</v>
      </c>
      <c r="D140" s="25" t="s">
        <v>295</v>
      </c>
      <c r="E140" s="30"/>
      <c r="F140" s="3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4" t="s">
        <v>78</v>
      </c>
      <c r="B141" s="25" t="s">
        <v>79</v>
      </c>
      <c r="C141" s="24" t="s">
        <v>296</v>
      </c>
      <c r="D141" s="25" t="s">
        <v>297</v>
      </c>
      <c r="E141" s="30"/>
      <c r="F141" s="3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4" t="s">
        <v>80</v>
      </c>
      <c r="B142" s="25" t="s">
        <v>81</v>
      </c>
      <c r="C142" s="24" t="s">
        <v>298</v>
      </c>
      <c r="D142" s="25" t="s">
        <v>299</v>
      </c>
      <c r="E142" s="30"/>
      <c r="F142" s="3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4" t="s">
        <v>300</v>
      </c>
      <c r="B143" s="25" t="s">
        <v>301</v>
      </c>
      <c r="C143" s="24" t="s">
        <v>78</v>
      </c>
      <c r="D143" s="25" t="s">
        <v>302</v>
      </c>
      <c r="E143" s="30"/>
      <c r="F143" s="3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4" t="s">
        <v>303</v>
      </c>
      <c r="B144" s="25" t="s">
        <v>304</v>
      </c>
      <c r="C144" s="24" t="s">
        <v>80</v>
      </c>
      <c r="D144" s="25" t="s">
        <v>305</v>
      </c>
      <c r="E144" s="30"/>
      <c r="F144" s="3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4"/>
      <c r="B145" s="25"/>
      <c r="C145" s="24" t="s">
        <v>300</v>
      </c>
      <c r="D145" s="25" t="s">
        <v>306</v>
      </c>
      <c r="E145" s="30"/>
      <c r="F145" s="3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6"/>
      <c r="B146" s="4"/>
      <c r="C146" s="30" t="s">
        <v>303</v>
      </c>
      <c r="D146" s="31" t="s">
        <v>307</v>
      </c>
      <c r="E146" s="30"/>
      <c r="F146" s="3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5" t="s">
        <v>308</v>
      </c>
      <c r="B147" s="35"/>
      <c r="C147" s="35" t="s">
        <v>308</v>
      </c>
      <c r="D147" s="35"/>
      <c r="E147" s="30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4" t="s">
        <v>309</v>
      </c>
      <c r="B148" s="25" t="s">
        <v>310</v>
      </c>
      <c r="C148" s="24" t="s">
        <v>309</v>
      </c>
      <c r="D148" s="25" t="s">
        <v>310</v>
      </c>
      <c r="E148" s="30"/>
      <c r="F148" s="3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4" t="s">
        <v>311</v>
      </c>
      <c r="B149" s="25" t="s">
        <v>312</v>
      </c>
      <c r="C149" s="24" t="s">
        <v>311</v>
      </c>
      <c r="D149" s="25" t="s">
        <v>313</v>
      </c>
      <c r="E149" s="30"/>
      <c r="F149" s="3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4" t="s">
        <v>314</v>
      </c>
      <c r="B150" s="25" t="s">
        <v>315</v>
      </c>
      <c r="C150" s="24" t="s">
        <v>314</v>
      </c>
      <c r="D150" s="25" t="s">
        <v>316</v>
      </c>
      <c r="E150" s="30"/>
      <c r="F150" s="3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4" t="s">
        <v>317</v>
      </c>
      <c r="B151" s="25" t="s">
        <v>318</v>
      </c>
      <c r="C151" s="24" t="s">
        <v>317</v>
      </c>
      <c r="D151" s="25" t="s">
        <v>319</v>
      </c>
      <c r="E151" s="30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4" t="s">
        <v>320</v>
      </c>
      <c r="B152" s="25" t="s">
        <v>321</v>
      </c>
      <c r="C152" s="24" t="s">
        <v>320</v>
      </c>
      <c r="D152" s="25" t="s">
        <v>322</v>
      </c>
      <c r="E152" s="30"/>
      <c r="F152" s="3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4" t="s">
        <v>323</v>
      </c>
      <c r="B153" s="25" t="s">
        <v>324</v>
      </c>
      <c r="C153" s="24" t="s">
        <v>323</v>
      </c>
      <c r="D153" s="25" t="s">
        <v>325</v>
      </c>
      <c r="E153" s="30"/>
      <c r="F153" s="3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4" t="s">
        <v>326</v>
      </c>
      <c r="B154" s="25" t="s">
        <v>327</v>
      </c>
      <c r="C154" s="24" t="s">
        <v>326</v>
      </c>
      <c r="D154" s="25" t="s">
        <v>328</v>
      </c>
      <c r="E154" s="30"/>
      <c r="F154" s="3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0" t="s">
        <v>329</v>
      </c>
      <c r="B155" s="31" t="s">
        <v>330</v>
      </c>
      <c r="C155" s="30" t="s">
        <v>329</v>
      </c>
      <c r="D155" s="31" t="s">
        <v>331</v>
      </c>
      <c r="E155" s="30"/>
      <c r="F155" s="3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5" t="s">
        <v>332</v>
      </c>
      <c r="B156" s="35"/>
      <c r="C156" s="35" t="s">
        <v>332</v>
      </c>
      <c r="D156" s="35"/>
      <c r="E156" s="30"/>
      <c r="F156" s="3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7" t="s">
        <v>333</v>
      </c>
      <c r="B157" s="25" t="s">
        <v>334</v>
      </c>
      <c r="C157" s="37" t="s">
        <v>333</v>
      </c>
      <c r="D157" s="25" t="s">
        <v>335</v>
      </c>
      <c r="E157" s="30"/>
      <c r="F157" s="3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4" t="s">
        <v>336</v>
      </c>
      <c r="B158" s="25" t="s">
        <v>337</v>
      </c>
      <c r="C158" s="24" t="s">
        <v>336</v>
      </c>
      <c r="D158" s="25" t="s">
        <v>338</v>
      </c>
      <c r="E158" s="30"/>
      <c r="F158" s="3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4" t="s">
        <v>339</v>
      </c>
      <c r="B159" s="25" t="s">
        <v>340</v>
      </c>
      <c r="C159" s="24" t="s">
        <v>339</v>
      </c>
      <c r="D159" s="25" t="s">
        <v>341</v>
      </c>
      <c r="E159" s="30"/>
      <c r="F159" s="3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30"/>
      <c r="E160" s="30"/>
      <c r="F160" s="3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30"/>
      <c r="E161" s="30"/>
      <c r="F161" s="3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30"/>
      <c r="E162" s="30"/>
      <c r="F162" s="3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30"/>
      <c r="E163" s="30"/>
      <c r="F163" s="3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30"/>
      <c r="E164" s="30"/>
      <c r="F164" s="3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30"/>
      <c r="E165" s="30"/>
      <c r="F165" s="3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30"/>
      <c r="E166" s="30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30"/>
      <c r="E167" s="30"/>
      <c r="F167" s="3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30"/>
      <c r="E168" s="30"/>
      <c r="F168" s="3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30"/>
      <c r="E169" s="30"/>
      <c r="F169" s="3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30"/>
      <c r="E170" s="30"/>
      <c r="F170" s="3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30"/>
      <c r="E171" s="30"/>
      <c r="F171" s="3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30"/>
      <c r="E172" s="30"/>
      <c r="F172" s="3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30"/>
      <c r="E173" s="30"/>
      <c r="F173" s="3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30"/>
      <c r="E174" s="30"/>
      <c r="F174" s="3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30"/>
      <c r="E175" s="30"/>
      <c r="F175" s="3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30"/>
      <c r="E176" s="30"/>
      <c r="F176" s="3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30"/>
      <c r="E177" s="30"/>
      <c r="F177" s="3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30"/>
      <c r="E178" s="30"/>
      <c r="F178" s="3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30"/>
      <c r="E179" s="30"/>
      <c r="F179" s="3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30"/>
      <c r="E180" s="30"/>
      <c r="F180" s="3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30"/>
      <c r="E181" s="30"/>
      <c r="F181" s="3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30"/>
      <c r="E182" s="30"/>
      <c r="F182" s="3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30"/>
      <c r="E183" s="30"/>
      <c r="F183" s="3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30"/>
      <c r="E184" s="30"/>
      <c r="F184" s="3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30"/>
      <c r="E185" s="30"/>
      <c r="F185" s="3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30"/>
      <c r="E186" s="30"/>
      <c r="F186" s="3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30"/>
      <c r="E187" s="30"/>
      <c r="F187" s="3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30"/>
      <c r="E188" s="30"/>
      <c r="F188" s="3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30"/>
      <c r="E189" s="30"/>
      <c r="F189" s="3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30"/>
      <c r="E190" s="30"/>
      <c r="F190" s="3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30"/>
      <c r="E191" s="30"/>
      <c r="F191" s="3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30"/>
      <c r="E192" s="30"/>
      <c r="F192" s="3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30"/>
      <c r="E193" s="30"/>
      <c r="F193" s="3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30"/>
      <c r="E194" s="30"/>
      <c r="F194" s="3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30"/>
      <c r="E195" s="30"/>
      <c r="F195" s="3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30"/>
      <c r="E196" s="30"/>
      <c r="F196" s="3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30"/>
      <c r="E197" s="30"/>
      <c r="F197" s="3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30"/>
      <c r="E198" s="30"/>
      <c r="F198" s="3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30"/>
      <c r="E199" s="30"/>
      <c r="F199" s="3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30"/>
      <c r="E200" s="30"/>
      <c r="F200" s="3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30"/>
      <c r="E201" s="30"/>
      <c r="F201" s="3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30"/>
      <c r="E202" s="30"/>
      <c r="F202" s="3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30"/>
      <c r="E203" s="30"/>
      <c r="F203" s="3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30"/>
      <c r="E204" s="30"/>
      <c r="F204" s="3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30"/>
      <c r="E205" s="30"/>
      <c r="F205" s="3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30"/>
      <c r="E206" s="30"/>
      <c r="F206" s="3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30"/>
      <c r="E207" s="30"/>
      <c r="F207" s="3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30"/>
      <c r="E208" s="30"/>
      <c r="F208" s="3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30"/>
      <c r="E209" s="30"/>
      <c r="F209" s="3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30"/>
      <c r="E210" s="30"/>
      <c r="F210" s="3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30"/>
      <c r="E211" s="30"/>
      <c r="F211" s="3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30"/>
      <c r="E212" s="30"/>
      <c r="F212" s="3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30"/>
      <c r="E213" s="30"/>
      <c r="F213" s="3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30"/>
      <c r="E214" s="30"/>
      <c r="F214" s="3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30"/>
      <c r="E215" s="30"/>
      <c r="F215" s="3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30"/>
      <c r="E216" s="30"/>
      <c r="F216" s="3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30"/>
      <c r="E217" s="30"/>
      <c r="F217" s="3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30"/>
      <c r="E218" s="30"/>
      <c r="F218" s="3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30"/>
      <c r="E219" s="30"/>
      <c r="F219" s="3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30"/>
      <c r="E220" s="30"/>
      <c r="F220" s="3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30"/>
      <c r="E221" s="30"/>
      <c r="F221" s="3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30"/>
      <c r="E222" s="30"/>
      <c r="F222" s="3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30"/>
      <c r="E223" s="30"/>
      <c r="F223" s="3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30"/>
      <c r="E224" s="30"/>
      <c r="F224" s="3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30"/>
      <c r="E225" s="30"/>
      <c r="F225" s="3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30"/>
      <c r="E226" s="30"/>
      <c r="F226" s="3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30"/>
      <c r="E227" s="30"/>
      <c r="F227" s="3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30"/>
      <c r="E228" s="30"/>
      <c r="F228" s="3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30"/>
      <c r="E229" s="30"/>
      <c r="F229" s="3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30"/>
      <c r="E230" s="30"/>
      <c r="F230" s="3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30"/>
      <c r="E231" s="30"/>
      <c r="F231" s="3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30"/>
      <c r="E232" s="30"/>
      <c r="F232" s="3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30"/>
      <c r="E233" s="30"/>
      <c r="F233" s="3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30"/>
      <c r="E234" s="30"/>
      <c r="F234" s="3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30"/>
      <c r="E235" s="30"/>
      <c r="F235" s="3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30"/>
      <c r="E236" s="30"/>
      <c r="F236" s="3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30"/>
      <c r="E237" s="30"/>
      <c r="F237" s="3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30"/>
      <c r="E238" s="30"/>
      <c r="F238" s="3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30"/>
      <c r="E239" s="30"/>
      <c r="F239" s="3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30"/>
      <c r="E240" s="30"/>
      <c r="F240" s="3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30"/>
      <c r="E241" s="30"/>
      <c r="F241" s="3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30"/>
      <c r="E242" s="30"/>
      <c r="F242" s="3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30"/>
      <c r="E243" s="30"/>
      <c r="F243" s="3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30"/>
      <c r="E244" s="30"/>
      <c r="F244" s="3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30"/>
      <c r="E245" s="30"/>
      <c r="F245" s="3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30"/>
      <c r="E246" s="30"/>
      <c r="F246" s="3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30"/>
      <c r="E247" s="30"/>
      <c r="F247" s="3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30"/>
      <c r="E248" s="30"/>
      <c r="F248" s="3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30"/>
      <c r="E249" s="30"/>
      <c r="F249" s="3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30"/>
      <c r="E250" s="30"/>
      <c r="F250" s="3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30"/>
      <c r="E251" s="30"/>
      <c r="F251" s="3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30"/>
      <c r="E252" s="30"/>
      <c r="F252" s="3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30"/>
      <c r="E253" s="30"/>
      <c r="F253" s="3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30"/>
      <c r="E254" s="30"/>
      <c r="F254" s="3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30"/>
      <c r="E255" s="30"/>
      <c r="F255" s="3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30"/>
      <c r="E256" s="30"/>
      <c r="F256" s="3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30"/>
      <c r="E257" s="30"/>
      <c r="F257" s="3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30"/>
      <c r="E258" s="30"/>
      <c r="F258" s="3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30"/>
      <c r="E259" s="30"/>
      <c r="F259" s="3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30"/>
      <c r="E260" s="30"/>
      <c r="F260" s="3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30"/>
      <c r="E261" s="30"/>
      <c r="F261" s="3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30"/>
      <c r="E262" s="30"/>
      <c r="F262" s="3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30"/>
      <c r="E263" s="30"/>
      <c r="F263" s="3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30"/>
      <c r="E264" s="30"/>
      <c r="F264" s="3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30"/>
      <c r="E265" s="30"/>
      <c r="F265" s="3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30"/>
      <c r="E266" s="30"/>
      <c r="F266" s="3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30"/>
      <c r="E267" s="30"/>
      <c r="F267" s="3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30"/>
      <c r="E268" s="30"/>
      <c r="F268" s="3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30"/>
      <c r="E269" s="30"/>
      <c r="F269" s="3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30"/>
      <c r="E270" s="30"/>
      <c r="F270" s="3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30"/>
      <c r="E271" s="30"/>
      <c r="F271" s="3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30"/>
      <c r="E272" s="30"/>
      <c r="F272" s="3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30"/>
      <c r="E273" s="30"/>
      <c r="F273" s="3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30"/>
      <c r="E274" s="30"/>
      <c r="F274" s="3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30"/>
      <c r="E275" s="30"/>
      <c r="F275" s="3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30"/>
      <c r="E276" s="30"/>
      <c r="F276" s="3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30"/>
      <c r="E277" s="30"/>
      <c r="F277" s="3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30"/>
      <c r="E278" s="30"/>
      <c r="F278" s="3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30"/>
      <c r="E279" s="30"/>
      <c r="F279" s="3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30"/>
      <c r="E280" s="30"/>
      <c r="F280" s="3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30"/>
      <c r="E281" s="30"/>
      <c r="F281" s="3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30"/>
      <c r="E282" s="30"/>
      <c r="F282" s="3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30"/>
      <c r="E283" s="30"/>
      <c r="F283" s="3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30"/>
      <c r="E284" s="30"/>
      <c r="F284" s="3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30"/>
      <c r="E285" s="30"/>
      <c r="F285" s="3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30"/>
      <c r="E286" s="30"/>
      <c r="F286" s="3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30"/>
      <c r="E287" s="30"/>
      <c r="F287" s="3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30"/>
      <c r="E288" s="30"/>
      <c r="F288" s="3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30"/>
      <c r="E289" s="30"/>
      <c r="F289" s="3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30"/>
      <c r="E290" s="30"/>
      <c r="F290" s="3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30"/>
      <c r="E291" s="30"/>
      <c r="F291" s="3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30"/>
      <c r="E292" s="30"/>
      <c r="F292" s="3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30"/>
      <c r="E293" s="30"/>
      <c r="F293" s="3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30"/>
      <c r="E294" s="30"/>
      <c r="F294" s="3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30"/>
      <c r="E295" s="30"/>
      <c r="F295" s="3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30"/>
      <c r="E296" s="30"/>
      <c r="F296" s="3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30"/>
      <c r="E297" s="30"/>
      <c r="F297" s="3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30"/>
      <c r="E298" s="30"/>
      <c r="F298" s="3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30"/>
      <c r="E299" s="30"/>
      <c r="F299" s="3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30"/>
      <c r="E300" s="30"/>
      <c r="F300" s="3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30"/>
      <c r="E301" s="30"/>
      <c r="F301" s="3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30"/>
      <c r="E302" s="30"/>
      <c r="F302" s="3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30"/>
      <c r="E303" s="30"/>
      <c r="F303" s="3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30"/>
      <c r="E304" s="30"/>
      <c r="F304" s="3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30"/>
      <c r="E305" s="30"/>
      <c r="F305" s="3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30"/>
      <c r="E306" s="30"/>
      <c r="F306" s="3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30"/>
      <c r="E307" s="30"/>
      <c r="F307" s="3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30"/>
      <c r="E308" s="30"/>
      <c r="F308" s="3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30"/>
      <c r="E309" s="30"/>
      <c r="F309" s="3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30"/>
      <c r="E310" s="30"/>
      <c r="F310" s="3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30"/>
      <c r="E311" s="30"/>
      <c r="F311" s="3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30"/>
      <c r="E312" s="30"/>
      <c r="F312" s="3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30"/>
      <c r="E313" s="30"/>
      <c r="F313" s="3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30"/>
      <c r="E314" s="30"/>
      <c r="F314" s="3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30"/>
      <c r="E315" s="30"/>
      <c r="F315" s="3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30"/>
      <c r="E316" s="30"/>
      <c r="F316" s="3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30"/>
      <c r="E317" s="30"/>
      <c r="F317" s="3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30"/>
      <c r="E318" s="30"/>
      <c r="F318" s="3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30"/>
      <c r="E319" s="30"/>
      <c r="F319" s="3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30"/>
      <c r="E320" s="30"/>
      <c r="F320" s="3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30"/>
      <c r="E321" s="30"/>
      <c r="F321" s="3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30"/>
      <c r="E322" s="30"/>
      <c r="F322" s="3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30"/>
      <c r="E323" s="30"/>
      <c r="F323" s="3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30"/>
      <c r="E324" s="30"/>
      <c r="F324" s="3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30"/>
      <c r="E325" s="30"/>
      <c r="F325" s="3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30"/>
      <c r="E326" s="30"/>
      <c r="F326" s="3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30"/>
      <c r="E327" s="30"/>
      <c r="F327" s="3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30"/>
      <c r="E328" s="30"/>
      <c r="F328" s="3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30"/>
      <c r="E329" s="30"/>
      <c r="F329" s="3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30"/>
      <c r="E330" s="30"/>
      <c r="F330" s="3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30"/>
      <c r="E331" s="30"/>
      <c r="F331" s="3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30"/>
      <c r="E332" s="30"/>
      <c r="F332" s="3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30"/>
      <c r="E333" s="30"/>
      <c r="F333" s="3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30"/>
      <c r="E334" s="30"/>
      <c r="F334" s="3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30"/>
      <c r="E335" s="30"/>
      <c r="F335" s="3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30"/>
      <c r="E336" s="30"/>
      <c r="F336" s="3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30"/>
      <c r="E337" s="30"/>
      <c r="F337" s="3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30"/>
      <c r="E338" s="30"/>
      <c r="F338" s="3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30"/>
      <c r="E339" s="30"/>
      <c r="F339" s="3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30"/>
      <c r="E340" s="30"/>
      <c r="F340" s="3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30"/>
      <c r="E341" s="30"/>
      <c r="F341" s="3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30"/>
      <c r="E342" s="30"/>
      <c r="F342" s="3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30"/>
      <c r="E343" s="30"/>
      <c r="F343" s="3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30"/>
      <c r="E344" s="30"/>
      <c r="F344" s="3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30"/>
      <c r="E345" s="30"/>
      <c r="F345" s="3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30"/>
      <c r="E346" s="30"/>
      <c r="F346" s="3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30"/>
      <c r="E347" s="30"/>
      <c r="F347" s="3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30"/>
      <c r="E348" s="30"/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30"/>
      <c r="E349" s="30"/>
      <c r="F349" s="3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30"/>
      <c r="E350" s="30"/>
      <c r="F350" s="3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30"/>
      <c r="E351" s="30"/>
      <c r="F351" s="3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30"/>
      <c r="E352" s="30"/>
      <c r="F352" s="3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30"/>
      <c r="E353" s="30"/>
      <c r="F353" s="3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30"/>
      <c r="E354" s="30"/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30"/>
      <c r="E355" s="30"/>
      <c r="F355" s="3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30"/>
      <c r="E356" s="30"/>
      <c r="F356" s="3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30"/>
      <c r="E357" s="3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30"/>
      <c r="E358" s="30"/>
      <c r="F358" s="3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30"/>
      <c r="E359" s="30"/>
      <c r="F359" s="3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30"/>
      <c r="E360" s="30"/>
      <c r="F360" s="3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30"/>
      <c r="E361" s="30"/>
      <c r="F361" s="3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30"/>
      <c r="E362" s="30"/>
      <c r="F362" s="3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30"/>
      <c r="E363" s="30"/>
      <c r="F363" s="3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30"/>
      <c r="E364" s="30"/>
      <c r="F364" s="3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30"/>
      <c r="E365" s="30"/>
      <c r="F365" s="3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30"/>
      <c r="E366" s="30"/>
      <c r="F366" s="3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30"/>
      <c r="E367" s="30"/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30"/>
      <c r="E368" s="30"/>
      <c r="F368" s="3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30"/>
      <c r="E369" s="30"/>
      <c r="F369" s="3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30"/>
      <c r="E370" s="30"/>
      <c r="F370" s="3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30"/>
      <c r="E371" s="30"/>
      <c r="F371" s="3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30"/>
      <c r="E372" s="30"/>
      <c r="F372" s="3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30"/>
      <c r="E373" s="30"/>
      <c r="F373" s="3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30"/>
      <c r="E374" s="30"/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30"/>
      <c r="E375" s="30"/>
      <c r="F375" s="3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30"/>
      <c r="E376" s="30"/>
      <c r="F376" s="3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30"/>
      <c r="E377" s="30"/>
      <c r="F377" s="3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30"/>
      <c r="E378" s="30"/>
      <c r="F378" s="3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30"/>
      <c r="E379" s="30"/>
      <c r="F379" s="3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30"/>
      <c r="E380" s="30"/>
      <c r="F380" s="3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30"/>
      <c r="E381" s="30"/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30"/>
      <c r="E382" s="30"/>
      <c r="F382" s="3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30"/>
      <c r="E383" s="30"/>
      <c r="F383" s="3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30"/>
      <c r="E384" s="30"/>
      <c r="F384" s="3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30"/>
      <c r="E385" s="30"/>
      <c r="F385" s="3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30"/>
      <c r="E386" s="30"/>
      <c r="F386" s="3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30"/>
      <c r="E387" s="30"/>
      <c r="F387" s="3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30"/>
      <c r="E388" s="30"/>
      <c r="F388" s="3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30"/>
      <c r="E389" s="30"/>
      <c r="F389" s="3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30"/>
      <c r="E390" s="30"/>
      <c r="F390" s="3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30"/>
      <c r="E391" s="30"/>
      <c r="F391" s="3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30"/>
      <c r="E392" s="30"/>
      <c r="F392" s="3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30"/>
      <c r="E393" s="30"/>
      <c r="F393" s="3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30"/>
      <c r="E394" s="30"/>
      <c r="F394" s="3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30"/>
      <c r="E395" s="30"/>
      <c r="F395" s="3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30"/>
      <c r="E396" s="30"/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30"/>
      <c r="E397" s="30"/>
      <c r="F397" s="3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30"/>
      <c r="E398" s="30"/>
      <c r="F398" s="3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30"/>
      <c r="E399" s="30"/>
      <c r="F399" s="3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30"/>
      <c r="E400" s="30"/>
      <c r="F400" s="3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30"/>
      <c r="E401" s="30"/>
      <c r="F401" s="3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30"/>
      <c r="E402" s="30"/>
      <c r="F402" s="3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30"/>
      <c r="E403" s="30"/>
      <c r="F403" s="3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30"/>
      <c r="E404" s="30"/>
      <c r="F404" s="3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30"/>
      <c r="E405" s="30"/>
      <c r="F405" s="3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30"/>
      <c r="E406" s="30"/>
      <c r="F406" s="3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30"/>
      <c r="E407" s="30"/>
      <c r="F407" s="3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30"/>
      <c r="E408" s="30"/>
      <c r="F408" s="3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30"/>
      <c r="E409" s="30"/>
      <c r="F409" s="3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30"/>
      <c r="E410" s="30"/>
      <c r="F410" s="3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30"/>
      <c r="E411" s="30"/>
      <c r="F411" s="3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30"/>
      <c r="E412" s="30"/>
      <c r="F412" s="3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30"/>
      <c r="E413" s="30"/>
      <c r="F413" s="3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30"/>
      <c r="E414" s="30"/>
      <c r="F414" s="3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30"/>
      <c r="E415" s="30"/>
      <c r="F415" s="3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30"/>
      <c r="E416" s="30"/>
      <c r="F416" s="3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30"/>
      <c r="E417" s="30"/>
      <c r="F417" s="3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30"/>
      <c r="E418" s="30"/>
      <c r="F418" s="3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30"/>
      <c r="E419" s="30"/>
      <c r="F419" s="3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30"/>
      <c r="E420" s="30"/>
      <c r="F420" s="3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30"/>
      <c r="E421" s="30"/>
      <c r="F421" s="3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30"/>
      <c r="E422" s="30"/>
      <c r="F422" s="3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30"/>
      <c r="E423" s="30"/>
      <c r="F423" s="3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30"/>
      <c r="E424" s="30"/>
      <c r="F424" s="3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30"/>
      <c r="E425" s="30"/>
      <c r="F425" s="3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30"/>
      <c r="E426" s="30"/>
      <c r="F426" s="3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30"/>
      <c r="E427" s="30"/>
      <c r="F427" s="3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30"/>
      <c r="E428" s="30"/>
      <c r="F428" s="3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30"/>
      <c r="E429" s="30"/>
      <c r="F429" s="3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30"/>
      <c r="E430" s="30"/>
      <c r="F430" s="3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30"/>
      <c r="E431" s="30"/>
      <c r="F431" s="3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30"/>
      <c r="E432" s="30"/>
      <c r="F432" s="3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30"/>
      <c r="E433" s="30"/>
      <c r="F433" s="3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30"/>
      <c r="E434" s="30"/>
      <c r="F434" s="3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30"/>
      <c r="E435" s="30"/>
      <c r="F435" s="3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30"/>
      <c r="E436" s="30"/>
      <c r="F436" s="3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30"/>
      <c r="E437" s="30"/>
      <c r="F437" s="3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30"/>
      <c r="E438" s="30"/>
      <c r="F438" s="3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30"/>
      <c r="E439" s="30"/>
      <c r="F439" s="3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30"/>
      <c r="E440" s="30"/>
      <c r="F440" s="3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30"/>
      <c r="E441" s="30"/>
      <c r="F441" s="3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30"/>
      <c r="E442" s="30"/>
      <c r="F442" s="3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30"/>
      <c r="E443" s="30"/>
      <c r="F443" s="3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30"/>
      <c r="E444" s="30"/>
      <c r="F444" s="3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30"/>
      <c r="E445" s="30"/>
      <c r="F445" s="3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30"/>
      <c r="E446" s="30"/>
      <c r="F446" s="3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30"/>
      <c r="E447" s="30"/>
      <c r="F447" s="3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30"/>
      <c r="E448" s="30"/>
      <c r="F448" s="3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30"/>
      <c r="E449" s="30"/>
      <c r="F449" s="3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30"/>
      <c r="E450" s="30"/>
      <c r="F450" s="3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30"/>
      <c r="E451" s="30"/>
      <c r="F451" s="3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30"/>
      <c r="E452" s="30"/>
      <c r="F452" s="3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30"/>
      <c r="E453" s="30"/>
      <c r="F453" s="3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30"/>
      <c r="E454" s="30"/>
      <c r="F454" s="3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30"/>
      <c r="E455" s="30"/>
      <c r="F455" s="3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30"/>
      <c r="E456" s="30"/>
      <c r="F456" s="3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30"/>
      <c r="E457" s="30"/>
      <c r="F457" s="3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30"/>
      <c r="E458" s="30"/>
      <c r="F458" s="3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30"/>
      <c r="E459" s="30"/>
      <c r="F459" s="3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30"/>
      <c r="E460" s="30"/>
      <c r="F460" s="3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30"/>
      <c r="E461" s="30"/>
      <c r="F461" s="3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30"/>
      <c r="E462" s="30"/>
      <c r="F462" s="3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30"/>
      <c r="E463" s="30"/>
      <c r="F463" s="3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30"/>
      <c r="E464" s="30"/>
      <c r="F464" s="3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30"/>
      <c r="E465" s="30"/>
      <c r="F465" s="3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30"/>
      <c r="E466" s="30"/>
      <c r="F466" s="3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30"/>
      <c r="E467" s="30"/>
      <c r="F467" s="3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30"/>
      <c r="E468" s="30"/>
      <c r="F468" s="3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30"/>
      <c r="E469" s="30"/>
      <c r="F469" s="3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30"/>
      <c r="E470" s="30"/>
      <c r="F470" s="3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30"/>
      <c r="E471" s="30"/>
      <c r="F471" s="3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30"/>
      <c r="E472" s="30"/>
      <c r="F472" s="3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30"/>
      <c r="E473" s="30"/>
      <c r="F473" s="3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30"/>
      <c r="E474" s="30"/>
      <c r="F474" s="3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30"/>
      <c r="E475" s="30"/>
      <c r="F475" s="3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30"/>
      <c r="E476" s="30"/>
      <c r="F476" s="3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30"/>
      <c r="E477" s="30"/>
      <c r="F477" s="3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30"/>
      <c r="E478" s="30"/>
      <c r="F478" s="3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30"/>
      <c r="E479" s="30"/>
      <c r="F479" s="3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30"/>
      <c r="E480" s="30"/>
      <c r="F480" s="3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30"/>
      <c r="E481" s="30"/>
      <c r="F481" s="3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30"/>
      <c r="E482" s="30"/>
      <c r="F482" s="3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30"/>
      <c r="E483" s="30"/>
      <c r="F483" s="3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30"/>
      <c r="E484" s="30"/>
      <c r="F484" s="3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30"/>
      <c r="E485" s="30"/>
      <c r="F485" s="3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30"/>
      <c r="E486" s="30"/>
      <c r="F486" s="3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30"/>
      <c r="E487" s="30"/>
      <c r="F487" s="3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30"/>
      <c r="E488" s="30"/>
      <c r="F488" s="3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30"/>
      <c r="E489" s="30"/>
      <c r="F489" s="3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30"/>
      <c r="E490" s="30"/>
      <c r="F490" s="3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30"/>
      <c r="E491" s="30"/>
      <c r="F491" s="3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30"/>
      <c r="E492" s="30"/>
      <c r="F492" s="3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30"/>
      <c r="E493" s="30"/>
      <c r="F493" s="3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30"/>
      <c r="E494" s="30"/>
      <c r="F494" s="3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30"/>
      <c r="E495" s="30"/>
      <c r="F495" s="3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30"/>
      <c r="E496" s="30"/>
      <c r="F496" s="3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30"/>
      <c r="E497" s="30"/>
      <c r="F497" s="3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30"/>
      <c r="E498" s="30"/>
      <c r="F498" s="3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30"/>
      <c r="E499" s="30"/>
      <c r="F499" s="3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30"/>
      <c r="E500" s="30"/>
      <c r="F500" s="3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30"/>
      <c r="E501" s="30"/>
      <c r="F501" s="3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30"/>
      <c r="E502" s="30"/>
      <c r="F502" s="3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30"/>
      <c r="E503" s="30"/>
      <c r="F503" s="3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30"/>
      <c r="E504" s="30"/>
      <c r="F504" s="3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30"/>
      <c r="E505" s="30"/>
      <c r="F505" s="3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30"/>
      <c r="E506" s="30"/>
      <c r="F506" s="3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30"/>
      <c r="E507" s="30"/>
      <c r="F507" s="3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30"/>
      <c r="E508" s="30"/>
      <c r="F508" s="3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30"/>
      <c r="E509" s="30"/>
      <c r="F509" s="3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30"/>
      <c r="E510" s="30"/>
      <c r="F510" s="3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30"/>
      <c r="E511" s="30"/>
      <c r="F511" s="3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30"/>
      <c r="E512" s="30"/>
      <c r="F512" s="3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30"/>
      <c r="E513" s="30"/>
      <c r="F513" s="3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30"/>
      <c r="E514" s="30"/>
      <c r="F514" s="3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30"/>
      <c r="E515" s="30"/>
      <c r="F515" s="3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30"/>
      <c r="E516" s="30"/>
      <c r="F516" s="3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30"/>
      <c r="E517" s="30"/>
      <c r="F517" s="3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30"/>
      <c r="E518" s="30"/>
      <c r="F518" s="3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30"/>
      <c r="E519" s="30"/>
      <c r="F519" s="3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30"/>
      <c r="E520" s="30"/>
      <c r="F520" s="3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30"/>
      <c r="E521" s="30"/>
      <c r="F521" s="3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30"/>
      <c r="E522" s="30"/>
      <c r="F522" s="3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30"/>
      <c r="E523" s="30"/>
      <c r="F523" s="3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30"/>
      <c r="E524" s="30"/>
      <c r="F524" s="3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30"/>
      <c r="E525" s="30"/>
      <c r="F525" s="3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30"/>
      <c r="E526" s="30"/>
      <c r="F526" s="3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30"/>
      <c r="E527" s="30"/>
      <c r="F527" s="3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30"/>
      <c r="E528" s="30"/>
      <c r="F528" s="3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30"/>
      <c r="E529" s="30"/>
      <c r="F529" s="3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30"/>
      <c r="E530" s="30"/>
      <c r="F530" s="3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30"/>
      <c r="E531" s="30"/>
      <c r="F531" s="3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30"/>
      <c r="E532" s="30"/>
      <c r="F532" s="3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30"/>
      <c r="E533" s="30"/>
      <c r="F533" s="3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30"/>
      <c r="E534" s="30"/>
      <c r="F534" s="3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30"/>
      <c r="E535" s="30"/>
      <c r="F535" s="3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30"/>
      <c r="E536" s="30"/>
      <c r="F536" s="3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30"/>
      <c r="E537" s="30"/>
      <c r="F537" s="3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30"/>
      <c r="E538" s="30"/>
      <c r="F538" s="3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30"/>
      <c r="E539" s="30"/>
      <c r="F539" s="3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30"/>
      <c r="E540" s="30"/>
      <c r="F540" s="3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30"/>
      <c r="E541" s="30"/>
      <c r="F541" s="3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30"/>
      <c r="E542" s="30"/>
      <c r="F542" s="3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30"/>
      <c r="E543" s="30"/>
      <c r="F543" s="3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30"/>
      <c r="E544" s="30"/>
      <c r="F544" s="3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30"/>
      <c r="E545" s="30"/>
      <c r="F545" s="3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30"/>
      <c r="E546" s="30"/>
      <c r="F546" s="3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30"/>
      <c r="E547" s="30"/>
      <c r="F547" s="3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30"/>
      <c r="E548" s="30"/>
      <c r="F548" s="3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30"/>
      <c r="E549" s="30"/>
      <c r="F549" s="3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30"/>
      <c r="E550" s="30"/>
      <c r="F550" s="3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30"/>
      <c r="E551" s="30"/>
      <c r="F551" s="3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30"/>
      <c r="E552" s="30"/>
      <c r="F552" s="3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30"/>
      <c r="E553" s="30"/>
      <c r="F553" s="3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30"/>
      <c r="E554" s="30"/>
      <c r="F554" s="3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30"/>
      <c r="E555" s="30"/>
      <c r="F555" s="3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30"/>
      <c r="E556" s="30"/>
      <c r="F556" s="3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30"/>
      <c r="E557" s="30"/>
      <c r="F557" s="3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30"/>
      <c r="E558" s="30"/>
      <c r="F558" s="3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30"/>
      <c r="E559" s="30"/>
      <c r="F559" s="3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30"/>
      <c r="E560" s="30"/>
      <c r="F560" s="3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30"/>
      <c r="E561" s="30"/>
      <c r="F561" s="3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30"/>
      <c r="E562" s="30"/>
      <c r="F562" s="3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30"/>
      <c r="E563" s="30"/>
      <c r="F563" s="3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30"/>
      <c r="E564" s="30"/>
      <c r="F564" s="3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30"/>
      <c r="E565" s="30"/>
      <c r="F565" s="3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30"/>
      <c r="E566" s="30"/>
      <c r="F566" s="3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30"/>
      <c r="E567" s="30"/>
      <c r="F567" s="3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30"/>
      <c r="E568" s="30"/>
      <c r="F568" s="3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30"/>
      <c r="E569" s="30"/>
      <c r="F569" s="3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30"/>
      <c r="E570" s="30"/>
      <c r="F570" s="3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30"/>
      <c r="E571" s="30"/>
      <c r="F571" s="3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30"/>
      <c r="E572" s="30"/>
      <c r="F572" s="3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30"/>
      <c r="E573" s="30"/>
      <c r="F573" s="3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30"/>
      <c r="E574" s="30"/>
      <c r="F574" s="3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30"/>
      <c r="E575" s="30"/>
      <c r="F575" s="3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30"/>
      <c r="E576" s="30"/>
      <c r="F576" s="3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30"/>
      <c r="E577" s="30"/>
      <c r="F577" s="3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30"/>
      <c r="E578" s="30"/>
      <c r="F578" s="3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30"/>
      <c r="E579" s="30"/>
      <c r="F579" s="3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30"/>
      <c r="E580" s="30"/>
      <c r="F580" s="3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30"/>
      <c r="E581" s="30"/>
      <c r="F581" s="3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30"/>
      <c r="E582" s="30"/>
      <c r="F582" s="3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30"/>
      <c r="E583" s="30"/>
      <c r="F583" s="3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30"/>
      <c r="E584" s="30"/>
      <c r="F584" s="3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30"/>
      <c r="E585" s="30"/>
      <c r="F585" s="3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30"/>
      <c r="E586" s="30"/>
      <c r="F586" s="3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30"/>
      <c r="E587" s="30"/>
      <c r="F587" s="3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30"/>
      <c r="E588" s="30"/>
      <c r="F588" s="3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30"/>
      <c r="E589" s="30"/>
      <c r="F589" s="3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30"/>
      <c r="E590" s="30"/>
      <c r="F590" s="3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30"/>
      <c r="E591" s="30"/>
      <c r="F591" s="3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30"/>
      <c r="E592" s="30"/>
      <c r="F592" s="3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30"/>
      <c r="E593" s="30"/>
      <c r="F593" s="3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30"/>
      <c r="E594" s="30"/>
      <c r="F594" s="3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30"/>
      <c r="E595" s="30"/>
      <c r="F595" s="3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30"/>
      <c r="E596" s="30"/>
      <c r="F596" s="3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30"/>
      <c r="E597" s="30"/>
      <c r="F597" s="3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30"/>
      <c r="E598" s="30"/>
      <c r="F598" s="3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30"/>
      <c r="E599" s="30"/>
      <c r="F599" s="3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30"/>
      <c r="E600" s="30"/>
      <c r="F600" s="3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30"/>
      <c r="E601" s="30"/>
      <c r="F601" s="3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30"/>
      <c r="E602" s="30"/>
      <c r="F602" s="3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30"/>
      <c r="E603" s="30"/>
      <c r="F603" s="3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30"/>
      <c r="E604" s="30"/>
      <c r="F604" s="3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30"/>
      <c r="E605" s="30"/>
      <c r="F605" s="3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30"/>
      <c r="E606" s="30"/>
      <c r="F606" s="3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30"/>
      <c r="E607" s="30"/>
      <c r="F607" s="3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30"/>
      <c r="E608" s="30"/>
      <c r="F608" s="3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30"/>
      <c r="E609" s="30"/>
      <c r="F609" s="3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30"/>
      <c r="E610" s="30"/>
      <c r="F610" s="3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30"/>
      <c r="E611" s="30"/>
      <c r="F611" s="3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30"/>
      <c r="E612" s="30"/>
      <c r="F612" s="3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30"/>
      <c r="E613" s="30"/>
      <c r="F613" s="3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30"/>
      <c r="E614" s="30"/>
      <c r="F614" s="3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30"/>
      <c r="E615" s="30"/>
      <c r="F615" s="3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30"/>
      <c r="E616" s="30"/>
      <c r="F616" s="3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30"/>
      <c r="E617" s="30"/>
      <c r="F617" s="3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30"/>
      <c r="E618" s="30"/>
      <c r="F618" s="3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30"/>
      <c r="E619" s="30"/>
      <c r="F619" s="3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30"/>
      <c r="E620" s="30"/>
      <c r="F620" s="3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30"/>
      <c r="E621" s="30"/>
      <c r="F621" s="3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30"/>
      <c r="E622" s="30"/>
      <c r="F622" s="3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30"/>
      <c r="E623" s="30"/>
      <c r="F623" s="3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30"/>
      <c r="E624" s="30"/>
      <c r="F624" s="3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30"/>
      <c r="E625" s="30"/>
      <c r="F625" s="3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30"/>
      <c r="E626" s="30"/>
      <c r="F626" s="3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30"/>
      <c r="E627" s="30"/>
      <c r="F627" s="3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30"/>
      <c r="E628" s="30"/>
      <c r="F628" s="3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30"/>
      <c r="E629" s="30"/>
      <c r="F629" s="3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30"/>
      <c r="E630" s="30"/>
      <c r="F630" s="3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30"/>
      <c r="E631" s="30"/>
      <c r="F631" s="3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30"/>
      <c r="E632" s="30"/>
      <c r="F632" s="3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30"/>
      <c r="E633" s="30"/>
      <c r="F633" s="3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30"/>
      <c r="E634" s="30"/>
      <c r="F634" s="3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30"/>
      <c r="E635" s="30"/>
      <c r="F635" s="3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30"/>
      <c r="E636" s="30"/>
      <c r="F636" s="3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30"/>
      <c r="E637" s="30"/>
      <c r="F637" s="3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30"/>
      <c r="E638" s="30"/>
      <c r="F638" s="3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30"/>
      <c r="E639" s="30"/>
      <c r="F639" s="3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30"/>
      <c r="E640" s="30"/>
      <c r="F640" s="3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30"/>
      <c r="E641" s="30"/>
      <c r="F641" s="3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30"/>
      <c r="E642" s="30"/>
      <c r="F642" s="3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30"/>
      <c r="E643" s="30"/>
      <c r="F643" s="3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30"/>
      <c r="E644" s="30"/>
      <c r="F644" s="3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30"/>
      <c r="E645" s="30"/>
      <c r="F645" s="3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30"/>
      <c r="E646" s="30"/>
      <c r="F646" s="3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30"/>
      <c r="E647" s="30"/>
      <c r="F647" s="3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30"/>
      <c r="E648" s="30"/>
      <c r="F648" s="3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30"/>
      <c r="E649" s="30"/>
      <c r="F649" s="3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30"/>
      <c r="E650" s="30"/>
      <c r="F650" s="3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30"/>
      <c r="E651" s="30"/>
      <c r="F651" s="3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30"/>
      <c r="E652" s="30"/>
      <c r="F652" s="3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30"/>
      <c r="E653" s="30"/>
      <c r="F653" s="3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30"/>
      <c r="E654" s="30"/>
      <c r="F654" s="3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30"/>
      <c r="E655" s="30"/>
      <c r="F655" s="3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30"/>
      <c r="E656" s="30"/>
      <c r="F656" s="3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30"/>
      <c r="E657" s="30"/>
      <c r="F657" s="3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30"/>
      <c r="E658" s="30"/>
      <c r="F658" s="3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30"/>
      <c r="E659" s="30"/>
      <c r="F659" s="3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30"/>
      <c r="E660" s="30"/>
      <c r="F660" s="3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30"/>
      <c r="E661" s="30"/>
      <c r="F661" s="3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30"/>
      <c r="E662" s="30"/>
      <c r="F662" s="3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30"/>
      <c r="E663" s="30"/>
      <c r="F663" s="3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30"/>
      <c r="E664" s="30"/>
      <c r="F664" s="3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30"/>
      <c r="E665" s="30"/>
      <c r="F665" s="3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30"/>
      <c r="E666" s="30"/>
      <c r="F666" s="3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30"/>
      <c r="E667" s="30"/>
      <c r="F667" s="3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30"/>
      <c r="E668" s="30"/>
      <c r="F668" s="3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30"/>
      <c r="E669" s="30"/>
      <c r="F669" s="3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30"/>
      <c r="E670" s="30"/>
      <c r="F670" s="3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30"/>
      <c r="E671" s="30"/>
      <c r="F671" s="3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30"/>
      <c r="E672" s="30"/>
      <c r="F672" s="3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30"/>
      <c r="E673" s="30"/>
      <c r="F673" s="3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30"/>
      <c r="E674" s="30"/>
      <c r="F674" s="3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30"/>
      <c r="E675" s="30"/>
      <c r="F675" s="3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30"/>
      <c r="E676" s="30"/>
      <c r="F676" s="3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30"/>
      <c r="E677" s="30"/>
      <c r="F677" s="3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30"/>
      <c r="E678" s="30"/>
      <c r="F678" s="3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30"/>
      <c r="E679" s="30"/>
      <c r="F679" s="3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30"/>
      <c r="E680" s="30"/>
      <c r="F680" s="3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30"/>
      <c r="E681" s="30"/>
      <c r="F681" s="3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30"/>
      <c r="E682" s="30"/>
      <c r="F682" s="3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30"/>
      <c r="E683" s="30"/>
      <c r="F683" s="3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30"/>
      <c r="E684" s="30"/>
      <c r="F684" s="3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30"/>
      <c r="E685" s="30"/>
      <c r="F685" s="3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30"/>
      <c r="E686" s="30"/>
      <c r="F686" s="3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30"/>
      <c r="E687" s="30"/>
      <c r="F687" s="3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30"/>
      <c r="E688" s="30"/>
      <c r="F688" s="3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30"/>
      <c r="E689" s="30"/>
      <c r="F689" s="3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30"/>
      <c r="E690" s="30"/>
      <c r="F690" s="3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30"/>
      <c r="E691" s="30"/>
      <c r="F691" s="3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30"/>
      <c r="E692" s="30"/>
      <c r="F692" s="3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30"/>
      <c r="E693" s="30"/>
      <c r="F693" s="3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30"/>
      <c r="E694" s="30"/>
      <c r="F694" s="3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30"/>
      <c r="E695" s="30"/>
      <c r="F695" s="3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30"/>
      <c r="E696" s="30"/>
      <c r="F696" s="3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30"/>
      <c r="E697" s="30"/>
      <c r="F697" s="3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30"/>
      <c r="E698" s="30"/>
      <c r="F698" s="3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30"/>
      <c r="E699" s="30"/>
      <c r="F699" s="3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30"/>
      <c r="E700" s="30"/>
      <c r="F700" s="3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30"/>
      <c r="E701" s="30"/>
      <c r="F701" s="3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30"/>
      <c r="E702" s="30"/>
      <c r="F702" s="3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30"/>
      <c r="E703" s="30"/>
      <c r="F703" s="3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30"/>
      <c r="E704" s="30"/>
      <c r="F704" s="3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30"/>
      <c r="E705" s="30"/>
      <c r="F705" s="3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30"/>
      <c r="E706" s="30"/>
      <c r="F706" s="3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30"/>
      <c r="E707" s="30"/>
      <c r="F707" s="3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30"/>
      <c r="E708" s="30"/>
      <c r="F708" s="3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30"/>
      <c r="E709" s="30"/>
      <c r="F709" s="3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30"/>
      <c r="E710" s="30"/>
      <c r="F710" s="3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30"/>
      <c r="E711" s="30"/>
      <c r="F711" s="3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30"/>
      <c r="E712" s="30"/>
      <c r="F712" s="3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30"/>
      <c r="E713" s="30"/>
      <c r="F713" s="3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30"/>
      <c r="E714" s="30"/>
      <c r="F714" s="3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30"/>
      <c r="E715" s="30"/>
      <c r="F715" s="3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30"/>
      <c r="E716" s="30"/>
      <c r="F716" s="3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30"/>
      <c r="E717" s="30"/>
      <c r="F717" s="3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30"/>
      <c r="E718" s="30"/>
      <c r="F718" s="3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30"/>
      <c r="E719" s="30"/>
      <c r="F719" s="3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30"/>
      <c r="E720" s="30"/>
      <c r="F720" s="3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30"/>
      <c r="E721" s="30"/>
      <c r="F721" s="3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30"/>
      <c r="E722" s="30"/>
      <c r="F722" s="3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30"/>
      <c r="E723" s="30"/>
      <c r="F723" s="3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30"/>
      <c r="E724" s="30"/>
      <c r="F724" s="3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30"/>
      <c r="E725" s="30"/>
      <c r="F725" s="3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30"/>
      <c r="E726" s="30"/>
      <c r="F726" s="3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30"/>
      <c r="E727" s="30"/>
      <c r="F727" s="3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30"/>
      <c r="E728" s="30"/>
      <c r="F728" s="3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30"/>
      <c r="E729" s="30"/>
      <c r="F729" s="3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30"/>
      <c r="E730" s="30"/>
      <c r="F730" s="3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30"/>
      <c r="E731" s="30"/>
      <c r="F731" s="3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30"/>
      <c r="E732" s="30"/>
      <c r="F732" s="3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30"/>
      <c r="E733" s="30"/>
      <c r="F733" s="3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30"/>
      <c r="E734" s="30"/>
      <c r="F734" s="3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30"/>
      <c r="E735" s="30"/>
      <c r="F735" s="3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30"/>
      <c r="E736" s="30"/>
      <c r="F736" s="3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30"/>
      <c r="E737" s="30"/>
      <c r="F737" s="3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30"/>
      <c r="E738" s="30"/>
      <c r="F738" s="3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30"/>
      <c r="E739" s="30"/>
      <c r="F739" s="3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30"/>
      <c r="E740" s="30"/>
      <c r="F740" s="3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30"/>
      <c r="E741" s="30"/>
      <c r="F741" s="3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30"/>
      <c r="E742" s="30"/>
      <c r="F742" s="3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30"/>
      <c r="E743" s="30"/>
      <c r="F743" s="3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30"/>
      <c r="E744" s="30"/>
      <c r="F744" s="3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30"/>
      <c r="E745" s="30"/>
      <c r="F745" s="3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30"/>
      <c r="E746" s="30"/>
      <c r="F746" s="3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30"/>
      <c r="E747" s="30"/>
      <c r="F747" s="3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30"/>
      <c r="E748" s="30"/>
      <c r="F748" s="3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30"/>
      <c r="E749" s="30"/>
      <c r="F749" s="3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30"/>
      <c r="E750" s="30"/>
      <c r="F750" s="3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30"/>
      <c r="E751" s="30"/>
      <c r="F751" s="3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30"/>
      <c r="E752" s="30"/>
      <c r="F752" s="3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30"/>
      <c r="E753" s="30"/>
      <c r="F753" s="3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30"/>
      <c r="E754" s="30"/>
      <c r="F754" s="3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30"/>
      <c r="E755" s="30"/>
      <c r="F755" s="3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30"/>
      <c r="E756" s="30"/>
      <c r="F756" s="3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30"/>
      <c r="E757" s="30"/>
      <c r="F757" s="3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30"/>
      <c r="E758" s="30"/>
      <c r="F758" s="3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30"/>
      <c r="E759" s="30"/>
      <c r="F759" s="3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30"/>
      <c r="E760" s="30"/>
      <c r="F760" s="3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30"/>
      <c r="E761" s="30"/>
      <c r="F761" s="3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30"/>
      <c r="E762" s="30"/>
      <c r="F762" s="3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30"/>
      <c r="E763" s="30"/>
      <c r="F763" s="3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30"/>
      <c r="E764" s="30"/>
      <c r="F764" s="3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30"/>
      <c r="E765" s="30"/>
      <c r="F765" s="3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30"/>
      <c r="E766" s="30"/>
      <c r="F766" s="3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30"/>
      <c r="E767" s="30"/>
      <c r="F767" s="3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30"/>
      <c r="E768" s="30"/>
      <c r="F768" s="3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30"/>
      <c r="E769" s="30"/>
      <c r="F769" s="3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30"/>
      <c r="E770" s="30"/>
      <c r="F770" s="3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30"/>
      <c r="E771" s="30"/>
      <c r="F771" s="3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30"/>
      <c r="E772" s="30"/>
      <c r="F772" s="3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30"/>
      <c r="E773" s="30"/>
      <c r="F773" s="3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30"/>
      <c r="E774" s="30"/>
      <c r="F774" s="3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30"/>
      <c r="E775" s="30"/>
      <c r="F775" s="3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30"/>
      <c r="E776" s="30"/>
      <c r="F776" s="3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30"/>
      <c r="E777" s="30"/>
      <c r="F777" s="3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30"/>
      <c r="E778" s="30"/>
      <c r="F778" s="3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30"/>
      <c r="E779" s="30"/>
      <c r="F779" s="3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30"/>
      <c r="E780" s="30"/>
      <c r="F780" s="3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30"/>
      <c r="E781" s="30"/>
      <c r="F781" s="3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30"/>
      <c r="E782" s="30"/>
      <c r="F782" s="3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30"/>
      <c r="E783" s="30"/>
      <c r="F783" s="3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30"/>
      <c r="E784" s="30"/>
      <c r="F784" s="3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30"/>
      <c r="E785" s="30"/>
      <c r="F785" s="3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30"/>
      <c r="E786" s="30"/>
      <c r="F786" s="3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30"/>
      <c r="E787" s="30"/>
      <c r="F787" s="3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30"/>
      <c r="E788" s="30"/>
      <c r="F788" s="3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30"/>
      <c r="E789" s="30"/>
      <c r="F789" s="3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30"/>
      <c r="E790" s="30"/>
      <c r="F790" s="3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30"/>
      <c r="E791" s="30"/>
      <c r="F791" s="3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30"/>
      <c r="E792" s="30"/>
      <c r="F792" s="3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30"/>
      <c r="E793" s="30"/>
      <c r="F793" s="3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30"/>
      <c r="E794" s="30"/>
      <c r="F794" s="3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30"/>
      <c r="E795" s="30"/>
      <c r="F795" s="3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30"/>
      <c r="E796" s="30"/>
      <c r="F796" s="3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30"/>
      <c r="E797" s="30"/>
      <c r="F797" s="3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30"/>
      <c r="E798" s="30"/>
      <c r="F798" s="3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30"/>
      <c r="E799" s="30"/>
      <c r="F799" s="3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30"/>
      <c r="E800" s="30"/>
      <c r="F800" s="3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30"/>
      <c r="E801" s="30"/>
      <c r="F801" s="3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30"/>
      <c r="E802" s="30"/>
      <c r="F802" s="3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30"/>
      <c r="E803" s="30"/>
      <c r="F803" s="3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30"/>
      <c r="E804" s="30"/>
      <c r="F804" s="3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30"/>
      <c r="E805" s="30"/>
      <c r="F805" s="3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30"/>
      <c r="E806" s="30"/>
      <c r="F806" s="3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30"/>
      <c r="E807" s="30"/>
      <c r="F807" s="3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30"/>
      <c r="E808" s="30"/>
      <c r="F808" s="3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30"/>
      <c r="E809" s="30"/>
      <c r="F809" s="3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30"/>
      <c r="E810" s="30"/>
      <c r="F810" s="3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30"/>
      <c r="E811" s="30"/>
      <c r="F811" s="3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30"/>
      <c r="E812" s="30"/>
      <c r="F812" s="3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30"/>
      <c r="E813" s="30"/>
      <c r="F813" s="3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30"/>
      <c r="E814" s="30"/>
      <c r="F814" s="3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30"/>
      <c r="E815" s="30"/>
      <c r="F815" s="3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30"/>
      <c r="E816" s="30"/>
      <c r="F816" s="3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30"/>
      <c r="E817" s="30"/>
      <c r="F817" s="3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30"/>
      <c r="E818" s="30"/>
      <c r="F818" s="3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30"/>
      <c r="E819" s="30"/>
      <c r="F819" s="3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30"/>
      <c r="E820" s="30"/>
      <c r="F820" s="3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30"/>
      <c r="E821" s="30"/>
      <c r="F821" s="3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30"/>
      <c r="E822" s="30"/>
      <c r="F822" s="3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30"/>
      <c r="E823" s="30"/>
      <c r="F823" s="3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30"/>
      <c r="E824" s="30"/>
      <c r="F824" s="3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30"/>
      <c r="E825" s="30"/>
      <c r="F825" s="3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30"/>
      <c r="E826" s="30"/>
      <c r="F826" s="3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30"/>
      <c r="E827" s="30"/>
      <c r="F827" s="3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30"/>
      <c r="E828" s="30"/>
      <c r="F828" s="3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30"/>
      <c r="E829" s="30"/>
      <c r="F829" s="3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30"/>
      <c r="E830" s="30"/>
      <c r="F830" s="3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30"/>
      <c r="E831" s="30"/>
      <c r="F831" s="3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30"/>
      <c r="E832" s="30"/>
      <c r="F832" s="3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30"/>
      <c r="E833" s="30"/>
      <c r="F833" s="3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30"/>
      <c r="E834" s="30"/>
      <c r="F834" s="3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30"/>
      <c r="E835" s="30"/>
      <c r="F835" s="3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30"/>
      <c r="E836" s="30"/>
      <c r="F836" s="3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30"/>
      <c r="E837" s="30"/>
      <c r="F837" s="3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30"/>
      <c r="E838" s="30"/>
      <c r="F838" s="3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30"/>
      <c r="E839" s="30"/>
      <c r="F839" s="3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30"/>
      <c r="E840" s="30"/>
      <c r="F840" s="3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30"/>
      <c r="E841" s="30"/>
      <c r="F841" s="3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30"/>
      <c r="E842" s="30"/>
      <c r="F842" s="3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30"/>
      <c r="E843" s="30"/>
      <c r="F843" s="3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30"/>
      <c r="E844" s="30"/>
      <c r="F844" s="3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30"/>
      <c r="E845" s="30"/>
      <c r="F845" s="3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30"/>
      <c r="E846" s="30"/>
      <c r="F846" s="3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30"/>
      <c r="E847" s="30"/>
      <c r="F847" s="3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30"/>
      <c r="E848" s="30"/>
      <c r="F848" s="3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30"/>
      <c r="E849" s="30"/>
      <c r="F849" s="3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30"/>
      <c r="E850" s="30"/>
      <c r="F850" s="3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30"/>
      <c r="E851" s="30"/>
      <c r="F851" s="3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30"/>
      <c r="E852" s="30"/>
      <c r="F852" s="3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30"/>
      <c r="E853" s="30"/>
      <c r="F853" s="3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30"/>
      <c r="E854" s="30"/>
      <c r="F854" s="3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30"/>
      <c r="E855" s="30"/>
      <c r="F855" s="3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30"/>
      <c r="E856" s="30"/>
      <c r="F856" s="3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30"/>
      <c r="E857" s="30"/>
      <c r="F857" s="3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30"/>
      <c r="E858" s="30"/>
      <c r="F858" s="3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30"/>
      <c r="E859" s="30"/>
      <c r="F859" s="3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30"/>
      <c r="E860" s="30"/>
      <c r="F860" s="3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30"/>
      <c r="E861" s="30"/>
      <c r="F861" s="3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30"/>
      <c r="E862" s="30"/>
      <c r="F862" s="3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30"/>
      <c r="E863" s="30"/>
      <c r="F863" s="3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30"/>
      <c r="E864" s="30"/>
      <c r="F864" s="3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30"/>
      <c r="E865" s="30"/>
      <c r="F865" s="3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30"/>
      <c r="E866" s="30"/>
      <c r="F866" s="3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30"/>
      <c r="E867" s="30"/>
      <c r="F867" s="3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30"/>
      <c r="E868" s="30"/>
      <c r="F868" s="3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30"/>
      <c r="E869" s="30"/>
      <c r="F869" s="3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30"/>
      <c r="E870" s="30"/>
      <c r="F870" s="3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30"/>
      <c r="E871" s="30"/>
      <c r="F871" s="3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30"/>
      <c r="E872" s="30"/>
      <c r="F872" s="3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30"/>
      <c r="E873" s="30"/>
      <c r="F873" s="3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30"/>
      <c r="E874" s="30"/>
      <c r="F874" s="3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30"/>
      <c r="E875" s="30"/>
      <c r="F875" s="3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30"/>
      <c r="E876" s="30"/>
      <c r="F876" s="3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30"/>
      <c r="E877" s="30"/>
      <c r="F877" s="3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30"/>
      <c r="E878" s="30"/>
      <c r="F878" s="3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30"/>
      <c r="E879" s="30"/>
      <c r="F879" s="3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30"/>
      <c r="E880" s="30"/>
      <c r="F880" s="3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30"/>
      <c r="E881" s="30"/>
      <c r="F881" s="3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30"/>
      <c r="E882" s="30"/>
      <c r="F882" s="3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30"/>
      <c r="E883" s="30"/>
      <c r="F883" s="3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30"/>
      <c r="E884" s="30"/>
      <c r="F884" s="3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30"/>
      <c r="E885" s="30"/>
      <c r="F885" s="3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30"/>
      <c r="E886" s="30"/>
      <c r="F886" s="3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30"/>
      <c r="E887" s="30"/>
      <c r="F887" s="3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30"/>
      <c r="E888" s="30"/>
      <c r="F888" s="3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30"/>
      <c r="E889" s="30"/>
      <c r="F889" s="3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30"/>
      <c r="E890" s="30"/>
      <c r="F890" s="3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30"/>
      <c r="E891" s="30"/>
      <c r="F891" s="3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30"/>
      <c r="E892" s="30"/>
      <c r="F892" s="3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30"/>
      <c r="E893" s="30"/>
      <c r="F893" s="3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30"/>
      <c r="E894" s="30"/>
      <c r="F894" s="3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30"/>
      <c r="E895" s="30"/>
      <c r="F895" s="3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30"/>
      <c r="E896" s="30"/>
      <c r="F896" s="3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30"/>
      <c r="E897" s="30"/>
      <c r="F897" s="3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30"/>
      <c r="E898" s="30"/>
      <c r="F898" s="3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30"/>
      <c r="E899" s="30"/>
      <c r="F899" s="3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30"/>
      <c r="E900" s="30"/>
      <c r="F900" s="3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30"/>
      <c r="E901" s="30"/>
      <c r="F901" s="3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30"/>
      <c r="E902" s="30"/>
      <c r="F902" s="3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30"/>
      <c r="E903" s="30"/>
      <c r="F903" s="3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30"/>
      <c r="E904" s="30"/>
      <c r="F904" s="3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30"/>
      <c r="E905" s="30"/>
      <c r="F905" s="3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30"/>
      <c r="E906" s="30"/>
      <c r="F906" s="3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30"/>
      <c r="E907" s="30"/>
      <c r="F907" s="3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30"/>
      <c r="E908" s="30"/>
      <c r="F908" s="3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30"/>
      <c r="E909" s="30"/>
      <c r="F909" s="3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30"/>
      <c r="E910" s="30"/>
      <c r="F910" s="3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30"/>
      <c r="E911" s="30"/>
      <c r="F911" s="3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30"/>
      <c r="E912" s="30"/>
      <c r="F912" s="3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30"/>
      <c r="E913" s="30"/>
      <c r="F913" s="3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30"/>
      <c r="E914" s="30"/>
      <c r="F914" s="3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30"/>
      <c r="E915" s="30"/>
      <c r="F915" s="3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30"/>
      <c r="E916" s="30"/>
      <c r="F916" s="3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30"/>
      <c r="E917" s="30"/>
      <c r="F917" s="3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30"/>
      <c r="E918" s="30"/>
      <c r="F918" s="3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30"/>
      <c r="E919" s="30"/>
      <c r="F919" s="3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30"/>
      <c r="E920" s="30"/>
      <c r="F920" s="3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30"/>
      <c r="E921" s="30"/>
      <c r="F921" s="3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30"/>
      <c r="E922" s="30"/>
      <c r="F922" s="3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30"/>
      <c r="E923" s="30"/>
      <c r="F923" s="3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30"/>
      <c r="E924" s="30"/>
      <c r="F924" s="3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30"/>
      <c r="E925" s="30"/>
      <c r="F925" s="3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30"/>
      <c r="E926" s="30"/>
      <c r="F926" s="3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30"/>
      <c r="E927" s="30"/>
      <c r="F927" s="3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30"/>
      <c r="E928" s="30"/>
      <c r="F928" s="3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30"/>
      <c r="E929" s="30"/>
      <c r="F929" s="3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30"/>
      <c r="E930" s="30"/>
      <c r="F930" s="3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30"/>
      <c r="E931" s="30"/>
      <c r="F931" s="3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30"/>
      <c r="E932" s="30"/>
      <c r="F932" s="3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30"/>
      <c r="E933" s="30"/>
      <c r="F933" s="3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30"/>
      <c r="E934" s="30"/>
      <c r="F934" s="3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30"/>
      <c r="E935" s="30"/>
      <c r="F935" s="3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30"/>
      <c r="E936" s="30"/>
      <c r="F936" s="3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30"/>
      <c r="E937" s="30"/>
      <c r="F937" s="3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30"/>
      <c r="E938" s="30"/>
      <c r="F938" s="3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30"/>
      <c r="E939" s="30"/>
      <c r="F939" s="3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30"/>
      <c r="E940" s="30"/>
      <c r="F940" s="3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30"/>
      <c r="E941" s="30"/>
      <c r="F941" s="3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30"/>
      <c r="E942" s="30"/>
      <c r="F942" s="3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30"/>
      <c r="E943" s="30"/>
      <c r="F943" s="3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30"/>
      <c r="E944" s="30"/>
      <c r="F944" s="3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30"/>
      <c r="E945" s="30"/>
      <c r="F945" s="3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30"/>
      <c r="E946" s="30"/>
      <c r="F946" s="3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30"/>
      <c r="E947" s="30"/>
      <c r="F947" s="3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30"/>
      <c r="E948" s="30"/>
      <c r="F948" s="3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30"/>
      <c r="E949" s="30"/>
      <c r="F949" s="3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30"/>
      <c r="E950" s="30"/>
      <c r="F950" s="3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30"/>
      <c r="E951" s="30"/>
      <c r="F951" s="3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30"/>
      <c r="E952" s="30"/>
      <c r="F952" s="3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30"/>
      <c r="E953" s="30"/>
      <c r="F953" s="3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30"/>
      <c r="E954" s="30"/>
      <c r="F954" s="3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30"/>
      <c r="E955" s="30"/>
      <c r="F955" s="3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30"/>
      <c r="E956" s="30"/>
      <c r="F956" s="3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30"/>
      <c r="E957" s="30"/>
      <c r="F957" s="3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30"/>
      <c r="E958" s="30"/>
      <c r="F958" s="3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30"/>
      <c r="E959" s="30"/>
      <c r="F959" s="3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30"/>
      <c r="E960" s="30"/>
      <c r="F960" s="3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30"/>
      <c r="E961" s="30"/>
      <c r="F961" s="3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30"/>
      <c r="E962" s="30"/>
      <c r="F962" s="3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30"/>
      <c r="E963" s="30"/>
      <c r="F963" s="3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30"/>
      <c r="E964" s="30"/>
      <c r="F964" s="3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30"/>
      <c r="E965" s="30"/>
      <c r="F965" s="3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30"/>
      <c r="E966" s="30"/>
      <c r="F966" s="3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30"/>
      <c r="E967" s="30"/>
      <c r="F967" s="3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30"/>
      <c r="E968" s="30"/>
      <c r="F968" s="3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30"/>
      <c r="E969" s="30"/>
      <c r="F969" s="3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30"/>
      <c r="E970" s="30"/>
      <c r="F970" s="3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30"/>
      <c r="E971" s="30"/>
      <c r="F971" s="3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30"/>
      <c r="E972" s="30"/>
      <c r="F972" s="3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30"/>
      <c r="E973" s="30"/>
      <c r="F973" s="3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30"/>
      <c r="E974" s="30"/>
      <c r="F974" s="3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30"/>
      <c r="E975" s="30"/>
      <c r="F975" s="3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30"/>
      <c r="E976" s="30"/>
      <c r="F976" s="3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30"/>
      <c r="E977" s="30"/>
      <c r="F977" s="3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30"/>
      <c r="E978" s="30"/>
      <c r="F978" s="3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30"/>
      <c r="E979" s="30"/>
      <c r="F979" s="3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30"/>
      <c r="E980" s="30"/>
      <c r="F980" s="3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30"/>
      <c r="E981" s="30"/>
      <c r="F981" s="3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30"/>
      <c r="E982" s="30"/>
      <c r="F982" s="3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30"/>
      <c r="E983" s="30"/>
      <c r="F983" s="3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30"/>
      <c r="E984" s="30"/>
      <c r="F984" s="3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30"/>
      <c r="E985" s="30"/>
      <c r="F985" s="3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30"/>
      <c r="E986" s="30"/>
      <c r="F986" s="3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30"/>
      <c r="E987" s="30"/>
      <c r="F987" s="3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30"/>
      <c r="E988" s="30"/>
      <c r="F988" s="3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30"/>
      <c r="E989" s="30"/>
      <c r="F989" s="3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30"/>
      <c r="E990" s="30"/>
      <c r="F990" s="3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30"/>
      <c r="E991" s="30"/>
      <c r="F991" s="3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30"/>
      <c r="E992" s="30"/>
      <c r="F992" s="3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30"/>
      <c r="E993" s="30"/>
      <c r="F993" s="3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30"/>
      <c r="E994" s="30"/>
      <c r="F994" s="3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30"/>
      <c r="E995" s="30"/>
      <c r="F995" s="3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30"/>
      <c r="E996" s="30"/>
      <c r="F996" s="3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30"/>
      <c r="E997" s="30"/>
      <c r="F997" s="3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30"/>
      <c r="E998" s="30"/>
      <c r="F998" s="3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30"/>
      <c r="E999" s="30"/>
      <c r="F999" s="3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30"/>
      <c r="E1000" s="30"/>
      <c r="F1000" s="3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.29"/>
    <col customWidth="1" min="8" max="8" width="128.14"/>
  </cols>
  <sheetData>
    <row r="1">
      <c r="A1" s="38" t="s">
        <v>342</v>
      </c>
      <c r="B1" s="39" t="s">
        <v>343</v>
      </c>
      <c r="C1" s="39" t="s">
        <v>344</v>
      </c>
      <c r="D1" s="39" t="s">
        <v>345</v>
      </c>
      <c r="E1" s="39" t="s">
        <v>346</v>
      </c>
      <c r="F1" s="39" t="s">
        <v>347</v>
      </c>
      <c r="G1" s="39" t="s">
        <v>348</v>
      </c>
      <c r="H1" s="39" t="s">
        <v>349</v>
      </c>
    </row>
    <row r="2">
      <c r="A2" s="40">
        <v>1.0</v>
      </c>
      <c r="B2" s="41" t="s">
        <v>350</v>
      </c>
      <c r="C2" s="41" t="s">
        <v>351</v>
      </c>
      <c r="D2" s="41" t="s">
        <v>352</v>
      </c>
      <c r="E2" s="42">
        <v>1.403500365E9</v>
      </c>
      <c r="F2" s="42">
        <v>1.409517397E9</v>
      </c>
      <c r="G2" s="43">
        <v>0.0043</v>
      </c>
      <c r="H2" s="41" t="s">
        <v>353</v>
      </c>
    </row>
    <row r="3">
      <c r="A3" s="40">
        <v>2.0</v>
      </c>
      <c r="B3" s="41" t="s">
        <v>354</v>
      </c>
      <c r="C3" s="41" t="s">
        <v>351</v>
      </c>
      <c r="D3" s="41" t="s">
        <v>355</v>
      </c>
      <c r="E3" s="42">
        <v>1.324171354E9</v>
      </c>
      <c r="F3" s="42">
        <v>1.339180127E9</v>
      </c>
      <c r="G3" s="43">
        <v>0.0113</v>
      </c>
      <c r="H3" s="44" t="s">
        <v>356</v>
      </c>
    </row>
    <row r="4">
      <c r="A4" s="40">
        <v>3.0</v>
      </c>
      <c r="B4" s="41" t="s">
        <v>357</v>
      </c>
      <c r="C4" s="41" t="s">
        <v>358</v>
      </c>
      <c r="D4" s="41" t="s">
        <v>359</v>
      </c>
      <c r="E4" s="42">
        <v>3.22179605E8</v>
      </c>
      <c r="F4" s="42">
        <v>3.24459463E8</v>
      </c>
      <c r="G4" s="43">
        <v>0.0071</v>
      </c>
      <c r="H4" s="41" t="s">
        <v>360</v>
      </c>
    </row>
    <row r="5">
      <c r="A5" s="40">
        <v>4.0</v>
      </c>
      <c r="B5" s="41" t="s">
        <v>361</v>
      </c>
      <c r="C5" s="41" t="s">
        <v>351</v>
      </c>
      <c r="D5" s="41" t="s">
        <v>362</v>
      </c>
      <c r="E5" s="42">
        <v>2.61115456E8</v>
      </c>
      <c r="F5" s="42">
        <v>2.63991379E8</v>
      </c>
      <c r="G5" s="43">
        <v>0.011</v>
      </c>
      <c r="H5" s="41" t="s">
        <v>363</v>
      </c>
    </row>
    <row r="6">
      <c r="A6" s="40">
        <v>5.0</v>
      </c>
      <c r="B6" s="41" t="s">
        <v>364</v>
      </c>
      <c r="C6" s="41" t="s">
        <v>358</v>
      </c>
      <c r="D6" s="41" t="s">
        <v>365</v>
      </c>
      <c r="E6" s="42">
        <v>2.07652865E8</v>
      </c>
      <c r="F6" s="42">
        <v>2.09288278E8</v>
      </c>
      <c r="G6" s="43">
        <v>0.0079</v>
      </c>
      <c r="H6" s="41" t="s">
        <v>366</v>
      </c>
    </row>
    <row r="7">
      <c r="A7" s="40">
        <v>6.0</v>
      </c>
      <c r="B7" s="41" t="s">
        <v>367</v>
      </c>
      <c r="C7" s="41" t="s">
        <v>351</v>
      </c>
      <c r="D7" s="41" t="s">
        <v>355</v>
      </c>
      <c r="E7" s="42">
        <v>1.93203476E8</v>
      </c>
      <c r="F7" s="42">
        <v>1.97015955E8</v>
      </c>
      <c r="G7" s="43">
        <v>0.0197</v>
      </c>
      <c r="H7" s="41" t="s">
        <v>368</v>
      </c>
    </row>
    <row r="8">
      <c r="A8" s="40">
        <v>7.0</v>
      </c>
      <c r="B8" s="41" t="s">
        <v>369</v>
      </c>
      <c r="C8" s="41" t="s">
        <v>370</v>
      </c>
      <c r="D8" s="41" t="s">
        <v>371</v>
      </c>
      <c r="E8" s="42">
        <v>1.8598964E8</v>
      </c>
      <c r="F8" s="42">
        <v>1.90886311E8</v>
      </c>
      <c r="G8" s="43">
        <v>0.0263</v>
      </c>
      <c r="H8" s="41" t="s">
        <v>372</v>
      </c>
    </row>
    <row r="9">
      <c r="A9" s="40">
        <v>8.0</v>
      </c>
      <c r="B9" s="41" t="s">
        <v>373</v>
      </c>
      <c r="C9" s="41" t="s">
        <v>351</v>
      </c>
      <c r="D9" s="41" t="s">
        <v>355</v>
      </c>
      <c r="E9" s="42">
        <v>1.6295156E8</v>
      </c>
      <c r="F9" s="42">
        <v>1.64669751E8</v>
      </c>
      <c r="G9" s="43">
        <v>0.0105</v>
      </c>
      <c r="H9" s="41" t="s">
        <v>374</v>
      </c>
    </row>
    <row r="10">
      <c r="A10" s="40">
        <v>9.0</v>
      </c>
      <c r="B10" s="41" t="s">
        <v>375</v>
      </c>
      <c r="C10" s="41" t="s">
        <v>376</v>
      </c>
      <c r="D10" s="41" t="s">
        <v>377</v>
      </c>
      <c r="E10" s="42">
        <v>1.43964513E8</v>
      </c>
      <c r="F10" s="42">
        <v>1.43989754E8</v>
      </c>
      <c r="G10" s="43">
        <v>2.0E-4</v>
      </c>
      <c r="H10" s="41" t="s">
        <v>378</v>
      </c>
    </row>
    <row r="11">
      <c r="A11" s="40">
        <v>10.0</v>
      </c>
      <c r="B11" s="41" t="s">
        <v>379</v>
      </c>
      <c r="C11" s="41" t="s">
        <v>358</v>
      </c>
      <c r="D11" s="41" t="s">
        <v>380</v>
      </c>
      <c r="E11" s="42">
        <v>1.27540423E8</v>
      </c>
      <c r="F11" s="42">
        <v>1.29163276E8</v>
      </c>
      <c r="G11" s="43">
        <v>0.0127</v>
      </c>
      <c r="H11" s="41" t="s">
        <v>381</v>
      </c>
    </row>
    <row r="12">
      <c r="A12" s="40">
        <v>11.0</v>
      </c>
      <c r="B12" s="41" t="s">
        <v>382</v>
      </c>
      <c r="C12" s="41" t="s">
        <v>351</v>
      </c>
      <c r="D12" s="41" t="s">
        <v>352</v>
      </c>
      <c r="E12" s="42">
        <v>1.27748513E8</v>
      </c>
      <c r="F12" s="42">
        <v>1.2748445E8</v>
      </c>
      <c r="G12" s="43">
        <v>-0.0021</v>
      </c>
      <c r="H12" s="41" t="s">
        <v>383</v>
      </c>
    </row>
    <row r="13">
      <c r="A13" s="40">
        <v>12.0</v>
      </c>
      <c r="B13" s="41" t="s">
        <v>384</v>
      </c>
      <c r="C13" s="41" t="s">
        <v>370</v>
      </c>
      <c r="D13" s="41" t="s">
        <v>385</v>
      </c>
      <c r="E13" s="42">
        <v>1.02403196E8</v>
      </c>
      <c r="F13" s="42">
        <v>1.04957438E8</v>
      </c>
      <c r="G13" s="43">
        <v>0.0249</v>
      </c>
      <c r="H13" s="41" t="s">
        <v>386</v>
      </c>
    </row>
    <row r="14">
      <c r="A14" s="40">
        <v>13.0</v>
      </c>
      <c r="B14" s="41" t="s">
        <v>387</v>
      </c>
      <c r="C14" s="41" t="s">
        <v>351</v>
      </c>
      <c r="D14" s="41" t="s">
        <v>362</v>
      </c>
      <c r="E14" s="42">
        <v>1.03320222E8</v>
      </c>
      <c r="F14" s="42">
        <v>1.0491809E8</v>
      </c>
      <c r="G14" s="43">
        <v>0.0155</v>
      </c>
      <c r="H14" s="41" t="s">
        <v>388</v>
      </c>
    </row>
    <row r="15">
      <c r="A15" s="40">
        <v>14.0</v>
      </c>
      <c r="B15" s="41" t="s">
        <v>389</v>
      </c>
      <c r="C15" s="41" t="s">
        <v>370</v>
      </c>
      <c r="D15" s="41" t="s">
        <v>390</v>
      </c>
      <c r="E15" s="42">
        <v>9.5688681E7</v>
      </c>
      <c r="F15" s="42">
        <v>9.7553151E7</v>
      </c>
      <c r="G15" s="43">
        <v>0.0195</v>
      </c>
      <c r="H15" s="41" t="s">
        <v>391</v>
      </c>
    </row>
    <row r="16">
      <c r="A16" s="40">
        <v>15.0</v>
      </c>
      <c r="B16" s="41" t="s">
        <v>392</v>
      </c>
      <c r="C16" s="41" t="s">
        <v>351</v>
      </c>
      <c r="D16" s="41" t="s">
        <v>362</v>
      </c>
      <c r="E16" s="42">
        <v>9.4569072E7</v>
      </c>
      <c r="F16" s="42">
        <v>9.55408E7</v>
      </c>
      <c r="G16" s="43">
        <v>0.0103</v>
      </c>
      <c r="H16" s="41" t="s">
        <v>393</v>
      </c>
    </row>
    <row r="17">
      <c r="A17" s="40">
        <v>16.0</v>
      </c>
      <c r="B17" s="41" t="s">
        <v>394</v>
      </c>
      <c r="C17" s="41" t="s">
        <v>376</v>
      </c>
      <c r="D17" s="41" t="s">
        <v>395</v>
      </c>
      <c r="E17" s="42">
        <v>8.1914672E7</v>
      </c>
      <c r="F17" s="42">
        <v>8.2114224E7</v>
      </c>
      <c r="G17" s="43">
        <v>0.0024</v>
      </c>
      <c r="H17" s="41" t="s">
        <v>396</v>
      </c>
    </row>
    <row r="18">
      <c r="A18" s="40">
        <v>17.0</v>
      </c>
      <c r="B18" s="41" t="s">
        <v>397</v>
      </c>
      <c r="C18" s="41" t="s">
        <v>370</v>
      </c>
      <c r="D18" s="41" t="s">
        <v>398</v>
      </c>
      <c r="E18" s="42">
        <v>7.8736153E7</v>
      </c>
      <c r="F18" s="42">
        <v>8.1339988E7</v>
      </c>
      <c r="G18" s="43">
        <v>0.0331</v>
      </c>
      <c r="H18" s="41" t="s">
        <v>399</v>
      </c>
    </row>
    <row r="19">
      <c r="A19" s="40">
        <v>18.0</v>
      </c>
      <c r="B19" s="41" t="s">
        <v>400</v>
      </c>
      <c r="C19" s="41" t="s">
        <v>351</v>
      </c>
      <c r="D19" s="41" t="s">
        <v>355</v>
      </c>
      <c r="E19" s="42">
        <v>8.0277428E7</v>
      </c>
      <c r="F19" s="42">
        <v>8.1162788E7</v>
      </c>
      <c r="G19" s="43">
        <v>0.011</v>
      </c>
      <c r="H19" s="41" t="s">
        <v>401</v>
      </c>
    </row>
    <row r="20">
      <c r="A20" s="40">
        <v>19.0</v>
      </c>
      <c r="B20" s="41" t="s">
        <v>402</v>
      </c>
      <c r="C20" s="41" t="s">
        <v>351</v>
      </c>
      <c r="D20" s="41" t="s">
        <v>403</v>
      </c>
      <c r="E20" s="42">
        <v>7.9512426E7</v>
      </c>
      <c r="F20" s="42">
        <v>8.074502E7</v>
      </c>
      <c r="G20" s="43">
        <v>0.0155</v>
      </c>
      <c r="H20" s="41" t="s">
        <v>404</v>
      </c>
    </row>
    <row r="21">
      <c r="A21" s="40">
        <v>20.0</v>
      </c>
      <c r="B21" s="41" t="s">
        <v>405</v>
      </c>
      <c r="C21" s="41" t="s">
        <v>351</v>
      </c>
      <c r="D21" s="41" t="s">
        <v>362</v>
      </c>
      <c r="E21" s="42">
        <v>6.8863514E7</v>
      </c>
      <c r="F21" s="42">
        <v>6.9037513E7</v>
      </c>
      <c r="G21" s="43">
        <v>0.0025</v>
      </c>
      <c r="H21" s="41" t="s">
        <v>406</v>
      </c>
    </row>
    <row r="22">
      <c r="A22" s="40">
        <v>21.0</v>
      </c>
      <c r="B22" s="41" t="s">
        <v>407</v>
      </c>
      <c r="C22" s="41" t="s">
        <v>376</v>
      </c>
      <c r="D22" s="41" t="s">
        <v>408</v>
      </c>
      <c r="E22" s="42">
        <v>6.5788574E7</v>
      </c>
      <c r="F22" s="42">
        <v>6.6181585E7</v>
      </c>
      <c r="G22" s="43">
        <v>0.006</v>
      </c>
      <c r="H22" s="41" t="s">
        <v>409</v>
      </c>
    </row>
    <row r="23">
      <c r="A23" s="40">
        <v>22.0</v>
      </c>
      <c r="B23" s="41" t="s">
        <v>410</v>
      </c>
      <c r="C23" s="41" t="s">
        <v>376</v>
      </c>
      <c r="D23" s="41" t="s">
        <v>395</v>
      </c>
      <c r="E23" s="42">
        <v>6.472069E7</v>
      </c>
      <c r="F23" s="42">
        <v>6.4979548E7</v>
      </c>
      <c r="G23" s="43">
        <v>0.004</v>
      </c>
      <c r="H23" s="41" t="s">
        <v>411</v>
      </c>
    </row>
    <row r="24">
      <c r="A24" s="40">
        <v>23.0</v>
      </c>
      <c r="B24" s="41" t="s">
        <v>412</v>
      </c>
      <c r="C24" s="41" t="s">
        <v>376</v>
      </c>
      <c r="D24" s="41" t="s">
        <v>413</v>
      </c>
      <c r="E24" s="42">
        <v>5.9429938E7</v>
      </c>
      <c r="F24" s="42">
        <v>5.93599E7</v>
      </c>
      <c r="G24" s="43">
        <v>-0.0012</v>
      </c>
      <c r="H24" s="41" t="s">
        <v>414</v>
      </c>
    </row>
    <row r="25">
      <c r="A25" s="40">
        <v>24.0</v>
      </c>
      <c r="B25" s="41" t="s">
        <v>415</v>
      </c>
      <c r="C25" s="41" t="s">
        <v>370</v>
      </c>
      <c r="D25" s="41" t="s">
        <v>385</v>
      </c>
      <c r="E25" s="42">
        <v>5.5572201E7</v>
      </c>
      <c r="F25" s="42">
        <v>5.7310019E7</v>
      </c>
      <c r="G25" s="43">
        <v>0.0313</v>
      </c>
      <c r="H25" s="41" t="s">
        <v>416</v>
      </c>
    </row>
    <row r="26">
      <c r="A26" s="40">
        <v>25.0</v>
      </c>
      <c r="B26" s="41" t="s">
        <v>417</v>
      </c>
      <c r="C26" s="41" t="s">
        <v>370</v>
      </c>
      <c r="D26" s="41" t="s">
        <v>418</v>
      </c>
      <c r="E26" s="42">
        <v>5.6015473E7</v>
      </c>
      <c r="F26" s="42">
        <v>5.6717156E7</v>
      </c>
      <c r="G26" s="43">
        <v>0.0125</v>
      </c>
      <c r="H26" s="41" t="s">
        <v>419</v>
      </c>
    </row>
    <row r="27">
      <c r="A27" s="40">
        <v>26.0</v>
      </c>
      <c r="B27" s="41" t="s">
        <v>420</v>
      </c>
      <c r="C27" s="41" t="s">
        <v>351</v>
      </c>
      <c r="D27" s="41" t="s">
        <v>362</v>
      </c>
      <c r="E27" s="42">
        <v>5.2885223E7</v>
      </c>
      <c r="F27" s="42">
        <v>5.3370609E7</v>
      </c>
      <c r="G27" s="43">
        <v>0.0092</v>
      </c>
      <c r="H27" s="45"/>
    </row>
    <row r="28">
      <c r="A28" s="40">
        <v>27.0</v>
      </c>
      <c r="B28" s="41" t="s">
        <v>421</v>
      </c>
      <c r="C28" s="41" t="s">
        <v>351</v>
      </c>
      <c r="D28" s="41" t="s">
        <v>352</v>
      </c>
      <c r="E28" s="42">
        <v>5.0791919E7</v>
      </c>
      <c r="F28" s="42">
        <v>5.0982212E7</v>
      </c>
      <c r="G28" s="43">
        <v>0.0037</v>
      </c>
      <c r="H28" s="41" t="s">
        <v>422</v>
      </c>
    </row>
    <row r="29">
      <c r="A29" s="40">
        <v>28.0</v>
      </c>
      <c r="B29" s="41" t="s">
        <v>423</v>
      </c>
      <c r="C29" s="41" t="s">
        <v>358</v>
      </c>
      <c r="D29" s="41" t="s">
        <v>365</v>
      </c>
      <c r="E29" s="42">
        <v>4.8653419E7</v>
      </c>
      <c r="F29" s="42">
        <v>4.9065615E7</v>
      </c>
      <c r="G29" s="43">
        <v>0.0085</v>
      </c>
      <c r="H29" s="41" t="s">
        <v>424</v>
      </c>
    </row>
    <row r="30">
      <c r="A30" s="40">
        <v>29.0</v>
      </c>
      <c r="B30" s="41" t="s">
        <v>425</v>
      </c>
      <c r="C30" s="41" t="s">
        <v>370</v>
      </c>
      <c r="D30" s="41" t="s">
        <v>385</v>
      </c>
      <c r="E30" s="42">
        <v>4.8461567E7</v>
      </c>
      <c r="F30" s="42">
        <v>4.9699862E7</v>
      </c>
      <c r="G30" s="43">
        <v>0.0256</v>
      </c>
      <c r="H30" s="41" t="s">
        <v>426</v>
      </c>
    </row>
    <row r="31">
      <c r="A31" s="40">
        <v>30.0</v>
      </c>
      <c r="B31" s="41" t="s">
        <v>427</v>
      </c>
      <c r="C31" s="41" t="s">
        <v>376</v>
      </c>
      <c r="D31" s="41" t="s">
        <v>413</v>
      </c>
      <c r="E31" s="42">
        <v>4.6347576E7</v>
      </c>
      <c r="F31" s="42">
        <v>4.6354321E7</v>
      </c>
      <c r="G31" s="43">
        <v>1.0E-4</v>
      </c>
      <c r="H31" s="41" t="s">
        <v>428</v>
      </c>
    </row>
    <row r="32">
      <c r="A32" s="40">
        <v>31.0</v>
      </c>
      <c r="B32" s="41" t="s">
        <v>429</v>
      </c>
      <c r="C32" s="41" t="s">
        <v>358</v>
      </c>
      <c r="D32" s="41" t="s">
        <v>365</v>
      </c>
      <c r="E32" s="42">
        <v>4.384743E7</v>
      </c>
      <c r="F32" s="42">
        <v>4.4271041E7</v>
      </c>
      <c r="G32" s="43">
        <v>0.0097</v>
      </c>
      <c r="H32" s="41" t="s">
        <v>430</v>
      </c>
    </row>
    <row r="33">
      <c r="A33" s="40">
        <v>32.0</v>
      </c>
      <c r="B33" s="41" t="s">
        <v>431</v>
      </c>
      <c r="C33" s="41" t="s">
        <v>376</v>
      </c>
      <c r="D33" s="41" t="s">
        <v>377</v>
      </c>
      <c r="E33" s="42">
        <v>4.4438625E7</v>
      </c>
      <c r="F33" s="42">
        <v>4.4222947E7</v>
      </c>
      <c r="G33" s="43">
        <v>-0.0049</v>
      </c>
      <c r="H33" s="41" t="s">
        <v>432</v>
      </c>
    </row>
    <row r="34">
      <c r="A34" s="40">
        <v>33.0</v>
      </c>
      <c r="B34" s="41" t="s">
        <v>433</v>
      </c>
      <c r="C34" s="41" t="s">
        <v>370</v>
      </c>
      <c r="D34" s="41" t="s">
        <v>385</v>
      </c>
      <c r="E34" s="42">
        <v>4.1487965E7</v>
      </c>
      <c r="F34" s="42">
        <v>4.2862958E7</v>
      </c>
      <c r="G34" s="43">
        <v>0.0331</v>
      </c>
      <c r="H34" s="41" t="s">
        <v>434</v>
      </c>
    </row>
    <row r="35">
      <c r="A35" s="40">
        <v>34.0</v>
      </c>
      <c r="B35" s="41" t="s">
        <v>435</v>
      </c>
      <c r="C35" s="41" t="s">
        <v>370</v>
      </c>
      <c r="D35" s="41" t="s">
        <v>390</v>
      </c>
      <c r="E35" s="42">
        <v>4.0606052E7</v>
      </c>
      <c r="F35" s="42">
        <v>4.1318142E7</v>
      </c>
      <c r="G35" s="43">
        <v>0.0175</v>
      </c>
      <c r="H35" s="41" t="s">
        <v>436</v>
      </c>
    </row>
    <row r="36">
      <c r="A36" s="40">
        <v>35.0</v>
      </c>
      <c r="B36" s="41" t="s">
        <v>437</v>
      </c>
      <c r="C36" s="41" t="s">
        <v>370</v>
      </c>
      <c r="D36" s="41" t="s">
        <v>390</v>
      </c>
      <c r="E36" s="42">
        <v>3.9578828E7</v>
      </c>
      <c r="F36" s="42">
        <v>4.053333E7</v>
      </c>
      <c r="G36" s="43">
        <v>0.0241</v>
      </c>
      <c r="H36" s="41" t="s">
        <v>438</v>
      </c>
    </row>
    <row r="37">
      <c r="A37" s="40">
        <v>36.0</v>
      </c>
      <c r="B37" s="41" t="s">
        <v>439</v>
      </c>
      <c r="C37" s="41" t="s">
        <v>351</v>
      </c>
      <c r="D37" s="41" t="s">
        <v>403</v>
      </c>
      <c r="E37" s="42">
        <v>3.7202572E7</v>
      </c>
      <c r="F37" s="42">
        <v>3.8274618E7</v>
      </c>
      <c r="G37" s="43">
        <v>0.0288</v>
      </c>
      <c r="H37" s="41" t="s">
        <v>440</v>
      </c>
    </row>
    <row r="38">
      <c r="A38" s="40">
        <v>37.0</v>
      </c>
      <c r="B38" s="41" t="s">
        <v>441</v>
      </c>
      <c r="C38" s="41" t="s">
        <v>376</v>
      </c>
      <c r="D38" s="41" t="s">
        <v>377</v>
      </c>
      <c r="E38" s="42">
        <v>3.822441E7</v>
      </c>
      <c r="F38" s="42">
        <v>3.8170712E7</v>
      </c>
      <c r="G38" s="43">
        <v>-0.0014</v>
      </c>
      <c r="H38" s="41" t="s">
        <v>442</v>
      </c>
    </row>
    <row r="39">
      <c r="A39" s="40">
        <v>38.0</v>
      </c>
      <c r="B39" s="41" t="s">
        <v>443</v>
      </c>
      <c r="C39" s="41" t="s">
        <v>358</v>
      </c>
      <c r="D39" s="41" t="s">
        <v>359</v>
      </c>
      <c r="E39" s="42">
        <v>3.6289822E7</v>
      </c>
      <c r="F39" s="42">
        <v>3.6624199E7</v>
      </c>
      <c r="G39" s="43">
        <v>0.0092</v>
      </c>
      <c r="H39" s="41" t="s">
        <v>444</v>
      </c>
    </row>
    <row r="40">
      <c r="A40" s="40">
        <v>39.0</v>
      </c>
      <c r="B40" s="41" t="s">
        <v>445</v>
      </c>
      <c r="C40" s="41" t="s">
        <v>370</v>
      </c>
      <c r="D40" s="41" t="s">
        <v>390</v>
      </c>
      <c r="E40" s="42">
        <v>3.5276786E7</v>
      </c>
      <c r="F40" s="42">
        <v>3.573958E7</v>
      </c>
      <c r="G40" s="43">
        <v>0.0131</v>
      </c>
      <c r="H40" s="41" t="s">
        <v>446</v>
      </c>
    </row>
    <row r="41">
      <c r="A41" s="40">
        <v>40.0</v>
      </c>
      <c r="B41" s="41" t="s">
        <v>447</v>
      </c>
      <c r="C41" s="41" t="s">
        <v>351</v>
      </c>
      <c r="D41" s="41" t="s">
        <v>355</v>
      </c>
      <c r="E41" s="42">
        <v>3.4656032E7</v>
      </c>
      <c r="F41" s="42">
        <v>3.5530081E7</v>
      </c>
      <c r="G41" s="43">
        <v>0.0252</v>
      </c>
      <c r="H41" s="41" t="s">
        <v>448</v>
      </c>
    </row>
    <row r="42">
      <c r="A42" s="40">
        <v>41.0</v>
      </c>
      <c r="B42" s="41" t="s">
        <v>449</v>
      </c>
      <c r="C42" s="41" t="s">
        <v>351</v>
      </c>
      <c r="D42" s="41" t="s">
        <v>403</v>
      </c>
      <c r="E42" s="42">
        <v>3.2275687E7</v>
      </c>
      <c r="F42" s="42">
        <v>3.2938213E7</v>
      </c>
      <c r="G42" s="43">
        <v>0.0205</v>
      </c>
      <c r="H42" s="41" t="s">
        <v>450</v>
      </c>
    </row>
    <row r="43">
      <c r="A43" s="40">
        <v>42.0</v>
      </c>
      <c r="B43" s="41" t="s">
        <v>451</v>
      </c>
      <c r="C43" s="41" t="s">
        <v>358</v>
      </c>
      <c r="D43" s="41" t="s">
        <v>365</v>
      </c>
      <c r="E43" s="42">
        <v>3.1773839E7</v>
      </c>
      <c r="F43" s="42">
        <v>3.2165485E7</v>
      </c>
      <c r="G43" s="43">
        <v>0.0123</v>
      </c>
      <c r="H43" s="41" t="s">
        <v>452</v>
      </c>
    </row>
    <row r="44">
      <c r="A44" s="40">
        <v>43.0</v>
      </c>
      <c r="B44" s="41" t="s">
        <v>453</v>
      </c>
      <c r="C44" s="41" t="s">
        <v>358</v>
      </c>
      <c r="D44" s="41" t="s">
        <v>365</v>
      </c>
      <c r="E44" s="42">
        <v>3.1568179E7</v>
      </c>
      <c r="F44" s="42">
        <v>3.1977065E7</v>
      </c>
      <c r="G44" s="43">
        <v>0.013</v>
      </c>
      <c r="H44" s="41" t="s">
        <v>454</v>
      </c>
    </row>
    <row r="45">
      <c r="A45" s="40">
        <v>44.0</v>
      </c>
      <c r="B45" s="41" t="s">
        <v>455</v>
      </c>
      <c r="C45" s="41" t="s">
        <v>351</v>
      </c>
      <c r="D45" s="41" t="s">
        <v>456</v>
      </c>
      <c r="E45" s="42">
        <v>3.1446795E7</v>
      </c>
      <c r="F45" s="42">
        <v>3.1910641E7</v>
      </c>
      <c r="G45" s="43">
        <v>0.0148</v>
      </c>
      <c r="H45" s="41" t="s">
        <v>457</v>
      </c>
    </row>
    <row r="46">
      <c r="A46" s="40">
        <v>45.0</v>
      </c>
      <c r="B46" s="41" t="s">
        <v>458</v>
      </c>
      <c r="C46" s="41" t="s">
        <v>351</v>
      </c>
      <c r="D46" s="41" t="s">
        <v>362</v>
      </c>
      <c r="E46" s="42">
        <v>3.1187265E7</v>
      </c>
      <c r="F46" s="42">
        <v>3.1624264E7</v>
      </c>
      <c r="G46" s="43">
        <v>0.014</v>
      </c>
      <c r="H46" s="41" t="s">
        <v>459</v>
      </c>
    </row>
    <row r="47">
      <c r="A47" s="40">
        <v>46.0</v>
      </c>
      <c r="B47" s="41" t="s">
        <v>460</v>
      </c>
      <c r="C47" s="41" t="s">
        <v>370</v>
      </c>
      <c r="D47" s="41" t="s">
        <v>398</v>
      </c>
      <c r="E47" s="42">
        <v>2.8813463E7</v>
      </c>
      <c r="F47" s="42">
        <v>2.9784193E7</v>
      </c>
      <c r="G47" s="43">
        <v>0.0337</v>
      </c>
      <c r="H47" s="41" t="s">
        <v>461</v>
      </c>
    </row>
    <row r="48">
      <c r="A48" s="40">
        <v>47.0</v>
      </c>
      <c r="B48" s="41" t="s">
        <v>462</v>
      </c>
      <c r="C48" s="41" t="s">
        <v>370</v>
      </c>
      <c r="D48" s="41" t="s">
        <v>385</v>
      </c>
      <c r="E48" s="42">
        <v>2.8829476E7</v>
      </c>
      <c r="F48" s="42">
        <v>2.9668834E7</v>
      </c>
      <c r="G48" s="43">
        <v>0.0291</v>
      </c>
      <c r="H48" s="41" t="s">
        <v>463</v>
      </c>
    </row>
    <row r="49">
      <c r="A49" s="40">
        <v>48.0</v>
      </c>
      <c r="B49" s="41" t="s">
        <v>464</v>
      </c>
      <c r="C49" s="41" t="s">
        <v>351</v>
      </c>
      <c r="D49" s="41" t="s">
        <v>355</v>
      </c>
      <c r="E49" s="42">
        <v>2.8982771E7</v>
      </c>
      <c r="F49" s="42">
        <v>2.9304998E7</v>
      </c>
      <c r="G49" s="43">
        <v>0.0111</v>
      </c>
      <c r="H49" s="41" t="s">
        <v>465</v>
      </c>
    </row>
    <row r="50">
      <c r="A50" s="40">
        <v>49.0</v>
      </c>
      <c r="B50" s="41" t="s">
        <v>466</v>
      </c>
      <c r="C50" s="41" t="s">
        <v>370</v>
      </c>
      <c r="D50" s="41" t="s">
        <v>371</v>
      </c>
      <c r="E50" s="42">
        <v>2.8206728E7</v>
      </c>
      <c r="F50" s="42">
        <v>2.8833629E7</v>
      </c>
      <c r="G50" s="43">
        <v>0.0222</v>
      </c>
      <c r="H50" s="41" t="s">
        <v>467</v>
      </c>
    </row>
    <row r="51">
      <c r="A51" s="40">
        <v>50.0</v>
      </c>
      <c r="B51" s="41" t="s">
        <v>468</v>
      </c>
      <c r="C51" s="41" t="s">
        <v>351</v>
      </c>
      <c r="D51" s="41" t="s">
        <v>403</v>
      </c>
      <c r="E51" s="42">
        <v>2.7584213E7</v>
      </c>
      <c r="F51" s="42">
        <v>2.825042E7</v>
      </c>
      <c r="G51" s="43">
        <v>0.0242</v>
      </c>
      <c r="H51" s="41" t="s">
        <v>469</v>
      </c>
    </row>
    <row r="52">
      <c r="A52" s="40">
        <v>51.0</v>
      </c>
      <c r="B52" s="41" t="s">
        <v>470</v>
      </c>
      <c r="C52" s="41" t="s">
        <v>370</v>
      </c>
      <c r="D52" s="41" t="s">
        <v>385</v>
      </c>
      <c r="E52" s="42">
        <v>2.4894551E7</v>
      </c>
      <c r="F52" s="42">
        <v>2.5570895E7</v>
      </c>
      <c r="G52" s="43">
        <v>0.0272</v>
      </c>
      <c r="H52" s="41" t="s">
        <v>471</v>
      </c>
    </row>
    <row r="53">
      <c r="A53" s="40">
        <v>52.0</v>
      </c>
      <c r="B53" s="41" t="s">
        <v>472</v>
      </c>
      <c r="C53" s="41" t="s">
        <v>351</v>
      </c>
      <c r="D53" s="41" t="s">
        <v>352</v>
      </c>
      <c r="E53" s="42">
        <v>2.536862E7</v>
      </c>
      <c r="F53" s="42">
        <v>2.5490965E7</v>
      </c>
      <c r="G53" s="43">
        <v>0.0048</v>
      </c>
      <c r="H53" s="41" t="s">
        <v>473</v>
      </c>
    </row>
    <row r="54">
      <c r="A54" s="40">
        <v>53.0</v>
      </c>
      <c r="B54" s="41" t="s">
        <v>474</v>
      </c>
      <c r="C54" s="41" t="s">
        <v>475</v>
      </c>
      <c r="D54" s="41" t="s">
        <v>476</v>
      </c>
      <c r="E54" s="42">
        <v>2.4125848E7</v>
      </c>
      <c r="F54" s="42">
        <v>2.4450561E7</v>
      </c>
      <c r="G54" s="43">
        <v>0.0135</v>
      </c>
      <c r="H54" s="45"/>
    </row>
    <row r="55">
      <c r="A55" s="40">
        <v>54.0</v>
      </c>
      <c r="B55" s="41" t="s">
        <v>477</v>
      </c>
      <c r="C55" s="41" t="s">
        <v>370</v>
      </c>
      <c r="D55" s="41" t="s">
        <v>371</v>
      </c>
      <c r="E55" s="42">
        <v>2.3695919E7</v>
      </c>
      <c r="F55" s="42">
        <v>2.429475E7</v>
      </c>
      <c r="G55" s="43">
        <v>0.0253</v>
      </c>
      <c r="H55" s="41" t="s">
        <v>478</v>
      </c>
    </row>
    <row r="56">
      <c r="A56" s="40">
        <v>55.0</v>
      </c>
      <c r="B56" s="41" t="s">
        <v>479</v>
      </c>
      <c r="C56" s="41" t="s">
        <v>370</v>
      </c>
      <c r="D56" s="41" t="s">
        <v>398</v>
      </c>
      <c r="E56" s="42">
        <v>2.3439189E7</v>
      </c>
      <c r="F56" s="42">
        <v>2.4053727E7</v>
      </c>
      <c r="G56" s="43">
        <v>0.0262</v>
      </c>
      <c r="H56" s="41" t="s">
        <v>480</v>
      </c>
    </row>
    <row r="57">
      <c r="A57" s="40">
        <v>56.0</v>
      </c>
      <c r="B57" s="41" t="s">
        <v>481</v>
      </c>
      <c r="C57" s="41" t="s">
        <v>351</v>
      </c>
      <c r="D57" s="41" t="s">
        <v>352</v>
      </c>
      <c r="E57" s="42">
        <v>2.3556706E7</v>
      </c>
      <c r="F57" s="42">
        <v>2.3626456E7</v>
      </c>
      <c r="G57" s="43">
        <v>0.003</v>
      </c>
      <c r="H57" s="41" t="s">
        <v>482</v>
      </c>
    </row>
    <row r="58">
      <c r="A58" s="40">
        <v>57.0</v>
      </c>
      <c r="B58" s="41" t="s">
        <v>483</v>
      </c>
      <c r="C58" s="41" t="s">
        <v>370</v>
      </c>
      <c r="D58" s="41" t="s">
        <v>371</v>
      </c>
      <c r="E58" s="42">
        <v>2.0672987E7</v>
      </c>
      <c r="F58" s="42">
        <v>2.1477348E7</v>
      </c>
      <c r="G58" s="43">
        <v>0.0389</v>
      </c>
      <c r="H58" s="41" t="s">
        <v>484</v>
      </c>
    </row>
    <row r="59">
      <c r="A59" s="40">
        <v>58.0</v>
      </c>
      <c r="B59" s="41" t="s">
        <v>485</v>
      </c>
      <c r="C59" s="41" t="s">
        <v>351</v>
      </c>
      <c r="D59" s="41" t="s">
        <v>355</v>
      </c>
      <c r="E59" s="42">
        <v>2.0798492E7</v>
      </c>
      <c r="F59" s="42">
        <v>2.0876917E7</v>
      </c>
      <c r="G59" s="43">
        <v>0.0038</v>
      </c>
      <c r="H59" s="41" t="s">
        <v>486</v>
      </c>
    </row>
    <row r="60">
      <c r="A60" s="40">
        <v>59.0</v>
      </c>
      <c r="B60" s="41" t="s">
        <v>487</v>
      </c>
      <c r="C60" s="41" t="s">
        <v>376</v>
      </c>
      <c r="D60" s="41" t="s">
        <v>377</v>
      </c>
      <c r="E60" s="42">
        <v>1.9778083E7</v>
      </c>
      <c r="F60" s="42">
        <v>1.9679306E7</v>
      </c>
      <c r="G60" s="43">
        <v>-0.005</v>
      </c>
      <c r="H60" s="41" t="s">
        <v>488</v>
      </c>
    </row>
    <row r="61">
      <c r="A61" s="40">
        <v>60.0</v>
      </c>
      <c r="B61" s="41" t="s">
        <v>489</v>
      </c>
      <c r="C61" s="41" t="s">
        <v>370</v>
      </c>
      <c r="D61" s="41" t="s">
        <v>371</v>
      </c>
      <c r="E61" s="42">
        <v>1.8646433E7</v>
      </c>
      <c r="F61" s="42">
        <v>1.9193382E7</v>
      </c>
      <c r="G61" s="43">
        <v>0.0293</v>
      </c>
      <c r="H61" s="41" t="s">
        <v>490</v>
      </c>
    </row>
    <row r="62">
      <c r="A62" s="40">
        <v>61.0</v>
      </c>
      <c r="B62" s="41" t="s">
        <v>491</v>
      </c>
      <c r="C62" s="41" t="s">
        <v>370</v>
      </c>
      <c r="D62" s="41" t="s">
        <v>385</v>
      </c>
      <c r="E62" s="42">
        <v>1.8091575E7</v>
      </c>
      <c r="F62" s="42">
        <v>1.8622104E7</v>
      </c>
      <c r="G62" s="43">
        <v>0.0293</v>
      </c>
      <c r="H62" s="41" t="s">
        <v>492</v>
      </c>
    </row>
    <row r="63">
      <c r="A63" s="40">
        <v>62.0</v>
      </c>
      <c r="B63" s="41" t="s">
        <v>493</v>
      </c>
      <c r="C63" s="41" t="s">
        <v>370</v>
      </c>
      <c r="D63" s="41" t="s">
        <v>371</v>
      </c>
      <c r="E63" s="42">
        <v>1.7994837E7</v>
      </c>
      <c r="F63" s="42">
        <v>1.854198E7</v>
      </c>
      <c r="G63" s="43">
        <v>0.0304</v>
      </c>
      <c r="H63" s="41" t="s">
        <v>494</v>
      </c>
    </row>
    <row r="64">
      <c r="A64" s="40">
        <v>63.0</v>
      </c>
      <c r="B64" s="41" t="s">
        <v>495</v>
      </c>
      <c r="C64" s="41" t="s">
        <v>351</v>
      </c>
      <c r="D64" s="41" t="s">
        <v>403</v>
      </c>
      <c r="E64" s="42">
        <v>1.8430453E7</v>
      </c>
      <c r="F64" s="42">
        <v>1.8269868E7</v>
      </c>
      <c r="G64" s="43">
        <v>-0.0087</v>
      </c>
      <c r="H64" s="41" t="s">
        <v>496</v>
      </c>
    </row>
    <row r="65">
      <c r="A65" s="40">
        <v>64.0</v>
      </c>
      <c r="B65" s="41" t="s">
        <v>497</v>
      </c>
      <c r="C65" s="41" t="s">
        <v>351</v>
      </c>
      <c r="D65" s="41" t="s">
        <v>456</v>
      </c>
      <c r="E65" s="42">
        <v>1.7987736E7</v>
      </c>
      <c r="F65" s="42">
        <v>1.8204499E7</v>
      </c>
      <c r="G65" s="43">
        <v>0.0121</v>
      </c>
      <c r="H65" s="41" t="s">
        <v>498</v>
      </c>
    </row>
    <row r="66">
      <c r="A66" s="40">
        <v>65.0</v>
      </c>
      <c r="B66" s="41" t="s">
        <v>499</v>
      </c>
      <c r="C66" s="41" t="s">
        <v>358</v>
      </c>
      <c r="D66" s="41" t="s">
        <v>365</v>
      </c>
      <c r="E66" s="42">
        <v>1.7909754E7</v>
      </c>
      <c r="F66" s="42">
        <v>1.8054726E7</v>
      </c>
      <c r="G66" s="43">
        <v>0.0081</v>
      </c>
      <c r="H66" s="41" t="s">
        <v>500</v>
      </c>
    </row>
    <row r="67">
      <c r="A67" s="40">
        <v>66.0</v>
      </c>
      <c r="B67" s="41" t="s">
        <v>501</v>
      </c>
      <c r="C67" s="41" t="s">
        <v>370</v>
      </c>
      <c r="D67" s="41" t="s">
        <v>385</v>
      </c>
      <c r="E67" s="42">
        <v>1.659139E7</v>
      </c>
      <c r="F67" s="42">
        <v>1.709413E7</v>
      </c>
      <c r="G67" s="43">
        <v>0.0303</v>
      </c>
      <c r="H67" s="41" t="s">
        <v>492</v>
      </c>
    </row>
    <row r="68">
      <c r="A68" s="40">
        <v>67.0</v>
      </c>
      <c r="B68" s="41" t="s">
        <v>502</v>
      </c>
      <c r="C68" s="41" t="s">
        <v>376</v>
      </c>
      <c r="D68" s="41" t="s">
        <v>395</v>
      </c>
      <c r="E68" s="42">
        <v>1.698733E7</v>
      </c>
      <c r="F68" s="42">
        <v>1.7035938E7</v>
      </c>
      <c r="G68" s="43">
        <v>0.0029</v>
      </c>
      <c r="H68" s="41" t="s">
        <v>503</v>
      </c>
    </row>
    <row r="69">
      <c r="A69" s="40">
        <v>68.0</v>
      </c>
      <c r="B69" s="41" t="s">
        <v>504</v>
      </c>
      <c r="C69" s="41" t="s">
        <v>358</v>
      </c>
      <c r="D69" s="41" t="s">
        <v>380</v>
      </c>
      <c r="E69" s="42">
        <v>1.6582469E7</v>
      </c>
      <c r="F69" s="42">
        <v>1.6913503E7</v>
      </c>
      <c r="G69" s="43">
        <v>0.02</v>
      </c>
      <c r="H69" s="41" t="s">
        <v>505</v>
      </c>
    </row>
    <row r="70">
      <c r="A70" s="40">
        <v>69.0</v>
      </c>
      <c r="B70" s="41" t="s">
        <v>506</v>
      </c>
      <c r="C70" s="41" t="s">
        <v>358</v>
      </c>
      <c r="D70" s="41" t="s">
        <v>365</v>
      </c>
      <c r="E70" s="42">
        <v>1.6385068E7</v>
      </c>
      <c r="F70" s="42">
        <v>1.6624858E7</v>
      </c>
      <c r="G70" s="43">
        <v>0.0146</v>
      </c>
      <c r="H70" s="41" t="s">
        <v>507</v>
      </c>
    </row>
    <row r="71">
      <c r="A71" s="40">
        <v>70.0</v>
      </c>
      <c r="B71" s="41" t="s">
        <v>508</v>
      </c>
      <c r="C71" s="41" t="s">
        <v>370</v>
      </c>
      <c r="D71" s="41" t="s">
        <v>385</v>
      </c>
      <c r="E71" s="42">
        <v>1.6150362E7</v>
      </c>
      <c r="F71" s="42">
        <v>1.6529904E7</v>
      </c>
      <c r="G71" s="43">
        <v>0.0235</v>
      </c>
      <c r="H71" s="41" t="s">
        <v>509</v>
      </c>
    </row>
    <row r="72">
      <c r="A72" s="40">
        <v>71.0</v>
      </c>
      <c r="B72" s="41" t="s">
        <v>510</v>
      </c>
      <c r="C72" s="41" t="s">
        <v>351</v>
      </c>
      <c r="D72" s="41" t="s">
        <v>362</v>
      </c>
      <c r="E72" s="42">
        <v>1.576237E7</v>
      </c>
      <c r="F72" s="42">
        <v>1.6005373E7</v>
      </c>
      <c r="G72" s="43">
        <v>0.0154</v>
      </c>
      <c r="H72" s="41" t="s">
        <v>511</v>
      </c>
    </row>
    <row r="73">
      <c r="A73" s="40">
        <v>72.0</v>
      </c>
      <c r="B73" s="41" t="s">
        <v>512</v>
      </c>
      <c r="C73" s="41" t="s">
        <v>370</v>
      </c>
      <c r="D73" s="41" t="s">
        <v>371</v>
      </c>
      <c r="E73" s="42">
        <v>1.5411614E7</v>
      </c>
      <c r="F73" s="42">
        <v>1.5850567E7</v>
      </c>
      <c r="G73" s="43">
        <v>0.0285</v>
      </c>
      <c r="H73" s="41" t="s">
        <v>513</v>
      </c>
    </row>
    <row r="74">
      <c r="A74" s="40">
        <v>73.0</v>
      </c>
      <c r="B74" s="41" t="s">
        <v>514</v>
      </c>
      <c r="C74" s="41" t="s">
        <v>370</v>
      </c>
      <c r="D74" s="41" t="s">
        <v>398</v>
      </c>
      <c r="E74" s="42">
        <v>1.4452543E7</v>
      </c>
      <c r="F74" s="42">
        <v>1.4899994E7</v>
      </c>
      <c r="G74" s="43">
        <v>0.031</v>
      </c>
      <c r="H74" s="41" t="s">
        <v>515</v>
      </c>
    </row>
    <row r="75">
      <c r="A75" s="40">
        <v>74.0</v>
      </c>
      <c r="B75" s="41" t="s">
        <v>516</v>
      </c>
      <c r="C75" s="41" t="s">
        <v>370</v>
      </c>
      <c r="D75" s="41" t="s">
        <v>385</v>
      </c>
      <c r="E75" s="42">
        <v>1.4317996E7</v>
      </c>
      <c r="F75" s="42">
        <v>1.4742523E7</v>
      </c>
      <c r="G75" s="43">
        <v>0.0296</v>
      </c>
      <c r="H75" s="41" t="s">
        <v>517</v>
      </c>
    </row>
    <row r="76">
      <c r="A76" s="40">
        <v>75.0</v>
      </c>
      <c r="B76" s="41" t="s">
        <v>518</v>
      </c>
      <c r="C76" s="41" t="s">
        <v>370</v>
      </c>
      <c r="D76" s="41" t="s">
        <v>371</v>
      </c>
      <c r="E76" s="42">
        <v>1.2395924E7</v>
      </c>
      <c r="F76" s="42">
        <v>1.2717176E7</v>
      </c>
      <c r="G76" s="43">
        <v>0.0259</v>
      </c>
      <c r="H76" s="41" t="s">
        <v>519</v>
      </c>
    </row>
    <row r="77">
      <c r="A77" s="40">
        <v>76.0</v>
      </c>
      <c r="B77" s="41" t="s">
        <v>520</v>
      </c>
      <c r="C77" s="41" t="s">
        <v>370</v>
      </c>
      <c r="D77" s="41" t="s">
        <v>385</v>
      </c>
      <c r="E77" s="42">
        <v>1.223073E7</v>
      </c>
      <c r="F77" s="42">
        <v>1.2575714E7</v>
      </c>
      <c r="G77" s="43">
        <v>0.0282</v>
      </c>
      <c r="H77" s="45"/>
    </row>
    <row r="78">
      <c r="A78" s="40">
        <v>77.0</v>
      </c>
      <c r="B78" s="41" t="s">
        <v>521</v>
      </c>
      <c r="C78" s="41" t="s">
        <v>370</v>
      </c>
      <c r="D78" s="41" t="s">
        <v>385</v>
      </c>
      <c r="E78" s="42">
        <v>1.1917508E7</v>
      </c>
      <c r="F78" s="42">
        <v>1.2208407E7</v>
      </c>
      <c r="G78" s="43">
        <v>0.0244</v>
      </c>
      <c r="H78" s="41" t="s">
        <v>416</v>
      </c>
    </row>
    <row r="79">
      <c r="A79" s="40">
        <v>78.0</v>
      </c>
      <c r="B79" s="41" t="s">
        <v>522</v>
      </c>
      <c r="C79" s="41" t="s">
        <v>370</v>
      </c>
      <c r="D79" s="41" t="s">
        <v>390</v>
      </c>
      <c r="E79" s="42">
        <v>1.1403248E7</v>
      </c>
      <c r="F79" s="42">
        <v>1.1532127E7</v>
      </c>
      <c r="G79" s="43">
        <v>0.0113</v>
      </c>
      <c r="H79" s="41" t="s">
        <v>523</v>
      </c>
    </row>
    <row r="80">
      <c r="A80" s="40">
        <v>79.0</v>
      </c>
      <c r="B80" s="41" t="s">
        <v>524</v>
      </c>
      <c r="C80" s="41" t="s">
        <v>358</v>
      </c>
      <c r="D80" s="41" t="s">
        <v>525</v>
      </c>
      <c r="E80" s="42">
        <v>1.1475982E7</v>
      </c>
      <c r="F80" s="42">
        <v>1.1484636E7</v>
      </c>
      <c r="G80" s="43">
        <v>8.0E-4</v>
      </c>
      <c r="H80" s="41" t="s">
        <v>526</v>
      </c>
    </row>
    <row r="81">
      <c r="A81" s="40">
        <v>80.0</v>
      </c>
      <c r="B81" s="41" t="s">
        <v>527</v>
      </c>
      <c r="C81" s="41" t="s">
        <v>376</v>
      </c>
      <c r="D81" s="41" t="s">
        <v>395</v>
      </c>
      <c r="E81" s="42">
        <v>1.1358379E7</v>
      </c>
      <c r="F81" s="42">
        <v>1.1429336E7</v>
      </c>
      <c r="G81" s="43">
        <v>0.0062</v>
      </c>
      <c r="H81" s="41" t="s">
        <v>528</v>
      </c>
    </row>
    <row r="82">
      <c r="A82" s="40">
        <v>81.0</v>
      </c>
      <c r="B82" s="41" t="s">
        <v>529</v>
      </c>
      <c r="C82" s="41" t="s">
        <v>370</v>
      </c>
      <c r="D82" s="41" t="s">
        <v>371</v>
      </c>
      <c r="E82" s="42">
        <v>1.0872298E7</v>
      </c>
      <c r="F82" s="42">
        <v>1.1175692E7</v>
      </c>
      <c r="G82" s="43">
        <v>0.0279</v>
      </c>
      <c r="H82" s="41" t="s">
        <v>530</v>
      </c>
    </row>
    <row r="83">
      <c r="A83" s="40">
        <v>82.0</v>
      </c>
      <c r="B83" s="41" t="s">
        <v>531</v>
      </c>
      <c r="C83" s="41" t="s">
        <v>376</v>
      </c>
      <c r="D83" s="41" t="s">
        <v>413</v>
      </c>
      <c r="E83" s="42">
        <v>1.1183716E7</v>
      </c>
      <c r="F83" s="42">
        <v>1.1159773E7</v>
      </c>
      <c r="G83" s="43">
        <v>-0.0021</v>
      </c>
      <c r="H83" s="41" t="s">
        <v>532</v>
      </c>
    </row>
    <row r="84">
      <c r="A84" s="40">
        <v>83.0</v>
      </c>
      <c r="B84" s="41" t="s">
        <v>533</v>
      </c>
      <c r="C84" s="41" t="s">
        <v>358</v>
      </c>
      <c r="D84" s="41" t="s">
        <v>365</v>
      </c>
      <c r="E84" s="42">
        <v>1.0887882E7</v>
      </c>
      <c r="F84" s="42">
        <v>1.10516E7</v>
      </c>
      <c r="G84" s="43">
        <v>0.015</v>
      </c>
      <c r="H84" s="41" t="s">
        <v>534</v>
      </c>
    </row>
    <row r="85">
      <c r="A85" s="40">
        <v>84.0</v>
      </c>
      <c r="B85" s="41" t="s">
        <v>535</v>
      </c>
      <c r="C85" s="41" t="s">
        <v>358</v>
      </c>
      <c r="D85" s="41" t="s">
        <v>525</v>
      </c>
      <c r="E85" s="42">
        <v>1.0847334E7</v>
      </c>
      <c r="F85" s="42">
        <v>1.0981229E7</v>
      </c>
      <c r="G85" s="43">
        <v>0.0123</v>
      </c>
      <c r="H85" s="41" t="s">
        <v>536</v>
      </c>
    </row>
    <row r="86">
      <c r="A86" s="40">
        <v>85.0</v>
      </c>
      <c r="B86" s="41" t="s">
        <v>537</v>
      </c>
      <c r="C86" s="41" t="s">
        <v>370</v>
      </c>
      <c r="D86" s="41" t="s">
        <v>385</v>
      </c>
      <c r="E86" s="42">
        <v>1.0524117E7</v>
      </c>
      <c r="F86" s="42">
        <v>1.0864245E7</v>
      </c>
      <c r="G86" s="43">
        <v>0.0323</v>
      </c>
      <c r="H86" s="41" t="s">
        <v>538</v>
      </c>
    </row>
    <row r="87">
      <c r="A87" s="40">
        <v>86.0</v>
      </c>
      <c r="B87" s="41" t="s">
        <v>539</v>
      </c>
      <c r="C87" s="41" t="s">
        <v>358</v>
      </c>
      <c r="D87" s="41" t="s">
        <v>525</v>
      </c>
      <c r="E87" s="42">
        <v>1.0648791E7</v>
      </c>
      <c r="F87" s="42">
        <v>1.0766998E7</v>
      </c>
      <c r="G87" s="43">
        <v>0.0111</v>
      </c>
      <c r="H87" s="41" t="s">
        <v>540</v>
      </c>
    </row>
    <row r="88">
      <c r="A88" s="40">
        <v>87.0</v>
      </c>
      <c r="B88" s="41" t="s">
        <v>541</v>
      </c>
      <c r="C88" s="41" t="s">
        <v>376</v>
      </c>
      <c r="D88" s="41" t="s">
        <v>377</v>
      </c>
      <c r="E88" s="42">
        <v>1.0610947E7</v>
      </c>
      <c r="F88" s="42">
        <v>1.0618303E7</v>
      </c>
      <c r="G88" s="43">
        <v>7.0E-4</v>
      </c>
      <c r="H88" s="41" t="s">
        <v>542</v>
      </c>
    </row>
    <row r="89">
      <c r="A89" s="40">
        <v>88.0</v>
      </c>
      <c r="B89" s="41" t="s">
        <v>543</v>
      </c>
      <c r="C89" s="41" t="s">
        <v>376</v>
      </c>
      <c r="D89" s="41" t="s">
        <v>413</v>
      </c>
      <c r="E89" s="42">
        <v>1.0371627E7</v>
      </c>
      <c r="F89" s="42">
        <v>1.0329506E7</v>
      </c>
      <c r="G89" s="43">
        <v>-0.0041</v>
      </c>
      <c r="H89" s="41" t="s">
        <v>544</v>
      </c>
    </row>
    <row r="90">
      <c r="A90" s="40">
        <v>89.0</v>
      </c>
      <c r="B90" s="41" t="s">
        <v>545</v>
      </c>
      <c r="C90" s="41" t="s">
        <v>376</v>
      </c>
      <c r="D90" s="41" t="s">
        <v>408</v>
      </c>
      <c r="E90" s="42">
        <v>9837533.0</v>
      </c>
      <c r="F90" s="42">
        <v>9910701.0</v>
      </c>
      <c r="G90" s="43">
        <v>0.0074</v>
      </c>
      <c r="H90" s="41" t="s">
        <v>546</v>
      </c>
    </row>
    <row r="91">
      <c r="A91" s="40">
        <v>90.0</v>
      </c>
      <c r="B91" s="41" t="s">
        <v>547</v>
      </c>
      <c r="C91" s="41" t="s">
        <v>351</v>
      </c>
      <c r="D91" s="41" t="s">
        <v>403</v>
      </c>
      <c r="E91" s="42">
        <v>9725376.0</v>
      </c>
      <c r="F91" s="42">
        <v>9827589.0</v>
      </c>
      <c r="G91" s="43">
        <v>0.0105</v>
      </c>
      <c r="H91" s="41" t="s">
        <v>548</v>
      </c>
    </row>
    <row r="92">
      <c r="A92" s="40">
        <v>91.0</v>
      </c>
      <c r="B92" s="41" t="s">
        <v>549</v>
      </c>
      <c r="C92" s="41" t="s">
        <v>376</v>
      </c>
      <c r="D92" s="41" t="s">
        <v>377</v>
      </c>
      <c r="E92" s="42">
        <v>9753281.0</v>
      </c>
      <c r="F92" s="42">
        <v>9721559.0</v>
      </c>
      <c r="G92" s="43">
        <v>-0.0033</v>
      </c>
      <c r="H92" s="41" t="s">
        <v>550</v>
      </c>
    </row>
    <row r="93">
      <c r="A93" s="40">
        <v>92.0</v>
      </c>
      <c r="B93" s="41" t="s">
        <v>551</v>
      </c>
      <c r="C93" s="41" t="s">
        <v>351</v>
      </c>
      <c r="D93" s="41" t="s">
        <v>403</v>
      </c>
      <c r="E93" s="42">
        <v>9455802.0</v>
      </c>
      <c r="F93" s="42">
        <v>9702353.0</v>
      </c>
      <c r="G93" s="43">
        <v>0.0261</v>
      </c>
      <c r="H93" s="41" t="s">
        <v>552</v>
      </c>
    </row>
    <row r="94">
      <c r="A94" s="40">
        <v>93.0</v>
      </c>
      <c r="B94" s="41" t="s">
        <v>553</v>
      </c>
      <c r="C94" s="41" t="s">
        <v>376</v>
      </c>
      <c r="D94" s="41" t="s">
        <v>377</v>
      </c>
      <c r="E94" s="42">
        <v>9480042.0</v>
      </c>
      <c r="F94" s="42">
        <v>9468338.0</v>
      </c>
      <c r="G94" s="43">
        <v>-0.0012</v>
      </c>
      <c r="H94" s="41" t="s">
        <v>554</v>
      </c>
    </row>
    <row r="95">
      <c r="A95" s="40">
        <v>94.0</v>
      </c>
      <c r="B95" s="41" t="s">
        <v>555</v>
      </c>
      <c r="C95" s="41" t="s">
        <v>351</v>
      </c>
      <c r="D95" s="41" t="s">
        <v>403</v>
      </c>
      <c r="E95" s="42">
        <v>9269612.0</v>
      </c>
      <c r="F95" s="42">
        <v>9400145.0</v>
      </c>
      <c r="G95" s="43">
        <v>0.0141</v>
      </c>
      <c r="H95" s="41" t="s">
        <v>556</v>
      </c>
    </row>
    <row r="96">
      <c r="A96" s="40">
        <v>95.0</v>
      </c>
      <c r="B96" s="41" t="s">
        <v>557</v>
      </c>
      <c r="C96" s="41" t="s">
        <v>358</v>
      </c>
      <c r="D96" s="41" t="s">
        <v>380</v>
      </c>
      <c r="E96" s="42">
        <v>9112867.0</v>
      </c>
      <c r="F96" s="42">
        <v>9265067.0</v>
      </c>
      <c r="G96" s="43">
        <v>0.0167</v>
      </c>
      <c r="H96" s="41" t="s">
        <v>558</v>
      </c>
    </row>
    <row r="97">
      <c r="A97" s="40">
        <v>96.0</v>
      </c>
      <c r="B97" s="41" t="s">
        <v>559</v>
      </c>
      <c r="C97" s="41" t="s">
        <v>351</v>
      </c>
      <c r="D97" s="41" t="s">
        <v>456</v>
      </c>
      <c r="E97" s="42">
        <v>8734951.0</v>
      </c>
      <c r="F97" s="42">
        <v>8921343.0</v>
      </c>
      <c r="G97" s="43">
        <v>0.0213</v>
      </c>
      <c r="H97" s="41" t="s">
        <v>457</v>
      </c>
    </row>
    <row r="98">
      <c r="A98" s="40">
        <v>97.0</v>
      </c>
      <c r="B98" s="41" t="s">
        <v>560</v>
      </c>
      <c r="C98" s="41" t="s">
        <v>376</v>
      </c>
      <c r="D98" s="41" t="s">
        <v>413</v>
      </c>
      <c r="E98" s="42">
        <v>8820083.0</v>
      </c>
      <c r="F98" s="42">
        <v>8790574.0</v>
      </c>
      <c r="G98" s="43">
        <v>-0.0033</v>
      </c>
      <c r="H98" s="44" t="s">
        <v>561</v>
      </c>
    </row>
    <row r="99">
      <c r="A99" s="40">
        <v>98.0</v>
      </c>
      <c r="B99" s="41" t="s">
        <v>562</v>
      </c>
      <c r="C99" s="41" t="s">
        <v>376</v>
      </c>
      <c r="D99" s="41" t="s">
        <v>395</v>
      </c>
      <c r="E99" s="42">
        <v>8712137.0</v>
      </c>
      <c r="F99" s="42">
        <v>8735453.0</v>
      </c>
      <c r="G99" s="43">
        <v>0.0027</v>
      </c>
      <c r="H99" s="41" t="s">
        <v>563</v>
      </c>
    </row>
    <row r="100">
      <c r="A100" s="40">
        <v>99.0</v>
      </c>
      <c r="B100" s="41" t="s">
        <v>564</v>
      </c>
      <c r="C100" s="41" t="s">
        <v>376</v>
      </c>
      <c r="D100" s="41" t="s">
        <v>395</v>
      </c>
      <c r="E100" s="42">
        <v>8401739.0</v>
      </c>
      <c r="F100" s="42">
        <v>8476005.0</v>
      </c>
      <c r="G100" s="43">
        <v>0.0088</v>
      </c>
      <c r="H100" s="41" t="s">
        <v>565</v>
      </c>
    </row>
    <row r="101">
      <c r="A101" s="40">
        <v>100.0</v>
      </c>
      <c r="B101" s="41" t="s">
        <v>566</v>
      </c>
      <c r="C101" s="41" t="s">
        <v>351</v>
      </c>
      <c r="D101" s="41" t="s">
        <v>403</v>
      </c>
      <c r="E101" s="42">
        <v>8191828.0</v>
      </c>
      <c r="F101" s="42">
        <v>8321570.0</v>
      </c>
      <c r="G101" s="43">
        <v>0.0158</v>
      </c>
      <c r="H101" s="41" t="s">
        <v>567</v>
      </c>
    </row>
    <row r="102">
      <c r="A102" s="40">
        <v>101.0</v>
      </c>
      <c r="B102" s="41" t="s">
        <v>568</v>
      </c>
      <c r="C102" s="41" t="s">
        <v>475</v>
      </c>
      <c r="D102" s="41" t="s">
        <v>569</v>
      </c>
      <c r="E102" s="42">
        <v>8084991.0</v>
      </c>
      <c r="F102" s="42">
        <v>8251162.0</v>
      </c>
      <c r="G102" s="43">
        <v>0.0206</v>
      </c>
      <c r="H102" s="41" t="s">
        <v>570</v>
      </c>
    </row>
    <row r="103">
      <c r="A103" s="40">
        <v>102.0</v>
      </c>
      <c r="B103" s="41" t="s">
        <v>571</v>
      </c>
      <c r="C103" s="41" t="s">
        <v>370</v>
      </c>
      <c r="D103" s="41" t="s">
        <v>371</v>
      </c>
      <c r="E103" s="42">
        <v>7606374.0</v>
      </c>
      <c r="F103" s="42">
        <v>7797694.0</v>
      </c>
      <c r="G103" s="43">
        <v>0.0252</v>
      </c>
      <c r="H103" s="41" t="s">
        <v>572</v>
      </c>
    </row>
    <row r="104">
      <c r="A104" s="40">
        <v>103.0</v>
      </c>
      <c r="B104" s="41" t="s">
        <v>573</v>
      </c>
      <c r="C104" s="41" t="s">
        <v>370</v>
      </c>
      <c r="D104" s="41" t="s">
        <v>371</v>
      </c>
      <c r="E104" s="42">
        <v>7396190.0</v>
      </c>
      <c r="F104" s="42">
        <v>7557212.0</v>
      </c>
      <c r="G104" s="43">
        <v>0.0218</v>
      </c>
      <c r="H104" s="41" t="s">
        <v>574</v>
      </c>
    </row>
    <row r="105">
      <c r="A105" s="40">
        <v>104.0</v>
      </c>
      <c r="B105" s="41" t="s">
        <v>575</v>
      </c>
      <c r="C105" s="41" t="s">
        <v>351</v>
      </c>
      <c r="D105" s="41" t="s">
        <v>352</v>
      </c>
      <c r="E105" s="42">
        <v>7302843.0</v>
      </c>
      <c r="F105" s="42">
        <v>7364883.0</v>
      </c>
      <c r="G105" s="43">
        <v>0.0085</v>
      </c>
      <c r="H105" s="45"/>
    </row>
    <row r="106">
      <c r="A106" s="40">
        <v>105.0</v>
      </c>
      <c r="B106" s="41" t="s">
        <v>576</v>
      </c>
      <c r="C106" s="41" t="s">
        <v>376</v>
      </c>
      <c r="D106" s="41" t="s">
        <v>377</v>
      </c>
      <c r="E106" s="42">
        <v>7131494.0</v>
      </c>
      <c r="F106" s="42">
        <v>7084571.0</v>
      </c>
      <c r="G106" s="43">
        <v>-0.0066</v>
      </c>
      <c r="H106" s="41" t="s">
        <v>577</v>
      </c>
    </row>
    <row r="107">
      <c r="A107" s="40">
        <v>106.0</v>
      </c>
      <c r="B107" s="41" t="s">
        <v>578</v>
      </c>
      <c r="C107" s="41" t="s">
        <v>351</v>
      </c>
      <c r="D107" s="41" t="s">
        <v>362</v>
      </c>
      <c r="E107" s="42">
        <v>6758353.0</v>
      </c>
      <c r="F107" s="42">
        <v>6858160.0</v>
      </c>
      <c r="G107" s="43">
        <v>0.0148</v>
      </c>
      <c r="H107" s="41" t="s">
        <v>579</v>
      </c>
    </row>
    <row r="108">
      <c r="A108" s="40">
        <v>107.0</v>
      </c>
      <c r="B108" s="41" t="s">
        <v>580</v>
      </c>
      <c r="C108" s="41" t="s">
        <v>358</v>
      </c>
      <c r="D108" s="41" t="s">
        <v>365</v>
      </c>
      <c r="E108" s="42">
        <v>6725308.0</v>
      </c>
      <c r="F108" s="42">
        <v>6811297.0</v>
      </c>
      <c r="G108" s="43">
        <v>0.0128</v>
      </c>
      <c r="H108" s="41" t="s">
        <v>581</v>
      </c>
    </row>
    <row r="109">
      <c r="A109" s="40">
        <v>108.0</v>
      </c>
      <c r="B109" s="41" t="s">
        <v>582</v>
      </c>
      <c r="C109" s="41" t="s">
        <v>358</v>
      </c>
      <c r="D109" s="41" t="s">
        <v>380</v>
      </c>
      <c r="E109" s="42">
        <v>6344722.0</v>
      </c>
      <c r="F109" s="42">
        <v>6377853.0</v>
      </c>
      <c r="G109" s="43">
        <v>0.0052</v>
      </c>
      <c r="H109" s="41" t="s">
        <v>583</v>
      </c>
    </row>
    <row r="110">
      <c r="A110" s="40">
        <v>109.0</v>
      </c>
      <c r="B110" s="41" t="s">
        <v>584</v>
      </c>
      <c r="C110" s="41" t="s">
        <v>370</v>
      </c>
      <c r="D110" s="41" t="s">
        <v>390</v>
      </c>
      <c r="E110" s="42">
        <v>6293253.0</v>
      </c>
      <c r="F110" s="42">
        <v>6374616.0</v>
      </c>
      <c r="G110" s="43">
        <v>0.0129</v>
      </c>
      <c r="H110" s="41" t="s">
        <v>585</v>
      </c>
    </row>
    <row r="111">
      <c r="A111" s="40">
        <v>110.0</v>
      </c>
      <c r="B111" s="41" t="s">
        <v>586</v>
      </c>
      <c r="C111" s="41" t="s">
        <v>358</v>
      </c>
      <c r="D111" s="41" t="s">
        <v>380</v>
      </c>
      <c r="E111" s="42">
        <v>6149928.0</v>
      </c>
      <c r="F111" s="42">
        <v>6217581.0</v>
      </c>
      <c r="G111" s="43">
        <v>0.011</v>
      </c>
      <c r="H111" s="41" t="s">
        <v>587</v>
      </c>
    </row>
    <row r="112">
      <c r="A112" s="40">
        <v>111.0</v>
      </c>
      <c r="B112" s="41" t="s">
        <v>588</v>
      </c>
      <c r="C112" s="41" t="s">
        <v>351</v>
      </c>
      <c r="D112" s="41" t="s">
        <v>403</v>
      </c>
      <c r="E112" s="42">
        <v>6006668.0</v>
      </c>
      <c r="F112" s="42">
        <v>6082357.0</v>
      </c>
      <c r="G112" s="43">
        <v>0.0126</v>
      </c>
      <c r="H112" s="41" t="s">
        <v>589</v>
      </c>
    </row>
    <row r="113">
      <c r="A113" s="40">
        <v>112.0</v>
      </c>
      <c r="B113" s="41" t="s">
        <v>590</v>
      </c>
      <c r="C113" s="41" t="s">
        <v>351</v>
      </c>
      <c r="D113" s="41" t="s">
        <v>456</v>
      </c>
      <c r="E113" s="42">
        <v>5955734.0</v>
      </c>
      <c r="F113" s="42">
        <v>6045117.0</v>
      </c>
      <c r="G113" s="43">
        <v>0.015</v>
      </c>
      <c r="H113" s="41" t="s">
        <v>591</v>
      </c>
    </row>
    <row r="114">
      <c r="A114" s="40">
        <v>113.0</v>
      </c>
      <c r="B114" s="41" t="s">
        <v>592</v>
      </c>
      <c r="C114" s="41" t="s">
        <v>351</v>
      </c>
      <c r="D114" s="41" t="s">
        <v>456</v>
      </c>
      <c r="E114" s="42">
        <v>5662544.0</v>
      </c>
      <c r="F114" s="42">
        <v>5758075.0</v>
      </c>
      <c r="G114" s="43">
        <v>0.0169</v>
      </c>
      <c r="H114" s="41" t="s">
        <v>593</v>
      </c>
    </row>
    <row r="115">
      <c r="A115" s="40">
        <v>114.0</v>
      </c>
      <c r="B115" s="41" t="s">
        <v>594</v>
      </c>
      <c r="C115" s="41" t="s">
        <v>376</v>
      </c>
      <c r="D115" s="41" t="s">
        <v>408</v>
      </c>
      <c r="E115" s="42">
        <v>5711870.0</v>
      </c>
      <c r="F115" s="42">
        <v>5733551.0</v>
      </c>
      <c r="G115" s="43">
        <v>0.0038</v>
      </c>
      <c r="H115" s="41" t="s">
        <v>595</v>
      </c>
    </row>
    <row r="116">
      <c r="A116" s="40">
        <v>115.0</v>
      </c>
      <c r="B116" s="41" t="s">
        <v>596</v>
      </c>
      <c r="C116" s="41" t="s">
        <v>351</v>
      </c>
      <c r="D116" s="41" t="s">
        <v>362</v>
      </c>
      <c r="E116" s="42">
        <v>5622455.0</v>
      </c>
      <c r="F116" s="42">
        <v>5708844.0</v>
      </c>
      <c r="G116" s="43">
        <v>0.0154</v>
      </c>
      <c r="H116" s="41" t="s">
        <v>597</v>
      </c>
    </row>
    <row r="117">
      <c r="A117" s="40">
        <v>116.0</v>
      </c>
      <c r="B117" s="41" t="s">
        <v>598</v>
      </c>
      <c r="C117" s="41" t="s">
        <v>376</v>
      </c>
      <c r="D117" s="41" t="s">
        <v>408</v>
      </c>
      <c r="E117" s="42">
        <v>5503132.0</v>
      </c>
      <c r="F117" s="42">
        <v>5523231.0</v>
      </c>
      <c r="G117" s="43">
        <v>0.0037</v>
      </c>
      <c r="H117" s="41" t="s">
        <v>599</v>
      </c>
    </row>
    <row r="118">
      <c r="A118" s="40">
        <v>117.0</v>
      </c>
      <c r="B118" s="41" t="s">
        <v>600</v>
      </c>
      <c r="C118" s="41" t="s">
        <v>376</v>
      </c>
      <c r="D118" s="41" t="s">
        <v>377</v>
      </c>
      <c r="E118" s="42">
        <v>5444218.0</v>
      </c>
      <c r="F118" s="42">
        <v>5447662.0</v>
      </c>
      <c r="G118" s="43">
        <v>6.0E-4</v>
      </c>
      <c r="H118" s="41" t="s">
        <v>601</v>
      </c>
    </row>
    <row r="119">
      <c r="A119" s="40">
        <v>118.0</v>
      </c>
      <c r="B119" s="41" t="s">
        <v>602</v>
      </c>
      <c r="C119" s="41" t="s">
        <v>376</v>
      </c>
      <c r="D119" s="41" t="s">
        <v>408</v>
      </c>
      <c r="E119" s="42">
        <v>5254694.0</v>
      </c>
      <c r="F119" s="42">
        <v>5305383.0</v>
      </c>
      <c r="G119" s="43">
        <v>0.0096</v>
      </c>
      <c r="H119" s="41" t="s">
        <v>603</v>
      </c>
    </row>
    <row r="120">
      <c r="A120" s="40">
        <v>119.0</v>
      </c>
      <c r="B120" s="41" t="s">
        <v>604</v>
      </c>
      <c r="C120" s="41" t="s">
        <v>370</v>
      </c>
      <c r="D120" s="41" t="s">
        <v>398</v>
      </c>
      <c r="E120" s="42">
        <v>5125821.0</v>
      </c>
      <c r="F120" s="42">
        <v>5260750.0</v>
      </c>
      <c r="G120" s="43">
        <v>0.0263</v>
      </c>
      <c r="H120" s="45"/>
    </row>
    <row r="121">
      <c r="A121" s="40">
        <v>120.0</v>
      </c>
      <c r="B121" s="41" t="s">
        <v>605</v>
      </c>
      <c r="C121" s="41" t="s">
        <v>370</v>
      </c>
      <c r="D121" s="41" t="s">
        <v>385</v>
      </c>
      <c r="E121" s="42">
        <v>4954645.0</v>
      </c>
      <c r="F121" s="42">
        <v>5068831.0</v>
      </c>
      <c r="G121" s="43">
        <v>0.023</v>
      </c>
      <c r="H121" s="41" t="s">
        <v>606</v>
      </c>
    </row>
    <row r="122">
      <c r="A122" s="40">
        <v>121.0</v>
      </c>
      <c r="B122" s="41" t="s">
        <v>607</v>
      </c>
      <c r="C122" s="41" t="s">
        <v>351</v>
      </c>
      <c r="D122" s="41" t="s">
        <v>403</v>
      </c>
      <c r="E122" s="42">
        <v>4790705.0</v>
      </c>
      <c r="F122" s="42">
        <v>4920724.0</v>
      </c>
      <c r="G122" s="43">
        <v>0.0271</v>
      </c>
      <c r="H122" s="41" t="s">
        <v>608</v>
      </c>
    </row>
    <row r="123">
      <c r="A123" s="40">
        <v>122.0</v>
      </c>
      <c r="B123" s="41" t="s">
        <v>609</v>
      </c>
      <c r="C123" s="41" t="s">
        <v>358</v>
      </c>
      <c r="D123" s="41" t="s">
        <v>380</v>
      </c>
      <c r="E123" s="42">
        <v>4857274.0</v>
      </c>
      <c r="F123" s="42">
        <v>4905769.0</v>
      </c>
      <c r="G123" s="43">
        <v>0.01</v>
      </c>
      <c r="H123" s="41" t="s">
        <v>587</v>
      </c>
    </row>
    <row r="124">
      <c r="A124" s="40">
        <v>123.0</v>
      </c>
      <c r="B124" s="41" t="s">
        <v>610</v>
      </c>
      <c r="C124" s="41" t="s">
        <v>376</v>
      </c>
      <c r="D124" s="41" t="s">
        <v>408</v>
      </c>
      <c r="E124" s="42">
        <v>4726078.0</v>
      </c>
      <c r="F124" s="42">
        <v>4761657.0</v>
      </c>
      <c r="G124" s="43">
        <v>0.0075</v>
      </c>
      <c r="H124" s="41" t="s">
        <v>611</v>
      </c>
    </row>
    <row r="125">
      <c r="A125" s="40">
        <v>124.0</v>
      </c>
      <c r="B125" s="41" t="s">
        <v>612</v>
      </c>
      <c r="C125" s="41" t="s">
        <v>370</v>
      </c>
      <c r="D125" s="41" t="s">
        <v>371</v>
      </c>
      <c r="E125" s="42">
        <v>4613823.0</v>
      </c>
      <c r="F125" s="42">
        <v>4731906.0</v>
      </c>
      <c r="G125" s="43">
        <v>0.0256</v>
      </c>
      <c r="H125" s="41" t="s">
        <v>613</v>
      </c>
    </row>
    <row r="126">
      <c r="A126" s="40">
        <v>125.0</v>
      </c>
      <c r="B126" s="41" t="s">
        <v>614</v>
      </c>
      <c r="C126" s="41" t="s">
        <v>475</v>
      </c>
      <c r="D126" s="41" t="s">
        <v>476</v>
      </c>
      <c r="E126" s="42">
        <v>4660833.0</v>
      </c>
      <c r="F126" s="42">
        <v>4705818.0</v>
      </c>
      <c r="G126" s="43">
        <v>0.0097</v>
      </c>
      <c r="H126" s="41" t="s">
        <v>615</v>
      </c>
    </row>
    <row r="127">
      <c r="A127" s="40">
        <v>126.0</v>
      </c>
      <c r="B127" s="41" t="s">
        <v>616</v>
      </c>
      <c r="C127" s="41" t="s">
        <v>370</v>
      </c>
      <c r="D127" s="41" t="s">
        <v>398</v>
      </c>
      <c r="E127" s="42">
        <v>4594621.0</v>
      </c>
      <c r="F127" s="42">
        <v>4659080.0</v>
      </c>
      <c r="G127" s="43">
        <v>0.014</v>
      </c>
      <c r="H127" s="41" t="s">
        <v>617</v>
      </c>
    </row>
    <row r="128">
      <c r="A128" s="40">
        <v>127.0</v>
      </c>
      <c r="B128" s="41" t="s">
        <v>618</v>
      </c>
      <c r="C128" s="41" t="s">
        <v>351</v>
      </c>
      <c r="D128" s="41" t="s">
        <v>403</v>
      </c>
      <c r="E128" s="42">
        <v>4424762.0</v>
      </c>
      <c r="F128" s="42">
        <v>4636262.0</v>
      </c>
      <c r="G128" s="43">
        <v>0.0478</v>
      </c>
      <c r="H128" s="41" t="s">
        <v>619</v>
      </c>
    </row>
    <row r="129">
      <c r="A129" s="40">
        <v>128.0</v>
      </c>
      <c r="B129" s="41" t="s">
        <v>620</v>
      </c>
      <c r="C129" s="41" t="s">
        <v>370</v>
      </c>
      <c r="D129" s="41" t="s">
        <v>371</v>
      </c>
      <c r="E129" s="42">
        <v>4301018.0</v>
      </c>
      <c r="F129" s="42">
        <v>4420184.0</v>
      </c>
      <c r="G129" s="43">
        <v>0.0277</v>
      </c>
      <c r="H129" s="41" t="s">
        <v>621</v>
      </c>
    </row>
    <row r="130">
      <c r="A130" s="40">
        <v>129.0</v>
      </c>
      <c r="B130" s="41" t="s">
        <v>622</v>
      </c>
      <c r="C130" s="41" t="s">
        <v>376</v>
      </c>
      <c r="D130" s="41" t="s">
        <v>413</v>
      </c>
      <c r="E130" s="42">
        <v>4213265.0</v>
      </c>
      <c r="F130" s="42">
        <v>4189353.0</v>
      </c>
      <c r="G130" s="43">
        <v>-0.0057</v>
      </c>
      <c r="H130" s="41" t="s">
        <v>623</v>
      </c>
    </row>
    <row r="131">
      <c r="A131" s="40">
        <v>130.0</v>
      </c>
      <c r="B131" s="41" t="s">
        <v>624</v>
      </c>
      <c r="C131" s="41" t="s">
        <v>351</v>
      </c>
      <c r="D131" s="41" t="s">
        <v>403</v>
      </c>
      <c r="E131" s="42">
        <v>4052584.0</v>
      </c>
      <c r="F131" s="42">
        <v>4136528.0</v>
      </c>
      <c r="G131" s="43">
        <v>0.0207</v>
      </c>
      <c r="H131" s="41" t="s">
        <v>625</v>
      </c>
    </row>
    <row r="132">
      <c r="A132" s="40">
        <v>131.0</v>
      </c>
      <c r="B132" s="41" t="s">
        <v>626</v>
      </c>
      <c r="C132" s="41" t="s">
        <v>358</v>
      </c>
      <c r="D132" s="41" t="s">
        <v>380</v>
      </c>
      <c r="E132" s="42">
        <v>4034119.0</v>
      </c>
      <c r="F132" s="42">
        <v>4098587.0</v>
      </c>
      <c r="G132" s="43">
        <v>0.016</v>
      </c>
      <c r="H132" s="41" t="s">
        <v>627</v>
      </c>
    </row>
    <row r="133">
      <c r="A133" s="40">
        <v>132.0</v>
      </c>
      <c r="B133" s="41" t="s">
        <v>628</v>
      </c>
      <c r="C133" s="41" t="s">
        <v>376</v>
      </c>
      <c r="D133" s="41" t="s">
        <v>377</v>
      </c>
      <c r="E133" s="42">
        <v>4059608.0</v>
      </c>
      <c r="F133" s="42">
        <v>4051212.0</v>
      </c>
      <c r="G133" s="43">
        <v>-0.0021</v>
      </c>
      <c r="H133" s="41" t="s">
        <v>488</v>
      </c>
    </row>
    <row r="134">
      <c r="A134" s="40">
        <v>133.0</v>
      </c>
      <c r="B134" s="41" t="s">
        <v>629</v>
      </c>
      <c r="C134" s="41" t="s">
        <v>351</v>
      </c>
      <c r="D134" s="41" t="s">
        <v>403</v>
      </c>
      <c r="E134" s="42">
        <v>3925405.0</v>
      </c>
      <c r="F134" s="42">
        <v>3912061.0</v>
      </c>
      <c r="G134" s="43">
        <v>-0.0034</v>
      </c>
      <c r="H134" s="41" t="s">
        <v>630</v>
      </c>
    </row>
    <row r="135">
      <c r="A135" s="40">
        <v>134.0</v>
      </c>
      <c r="B135" s="41" t="s">
        <v>631</v>
      </c>
      <c r="C135" s="41" t="s">
        <v>358</v>
      </c>
      <c r="D135" s="41" t="s">
        <v>525</v>
      </c>
      <c r="E135" s="42">
        <v>3667903.0</v>
      </c>
      <c r="F135" s="42">
        <v>3663131.0</v>
      </c>
      <c r="G135" s="43">
        <v>-0.0013</v>
      </c>
      <c r="H135" s="41" t="s">
        <v>632</v>
      </c>
    </row>
    <row r="136">
      <c r="A136" s="40">
        <v>135.0</v>
      </c>
      <c r="B136" s="41" t="s">
        <v>633</v>
      </c>
      <c r="C136" s="41" t="s">
        <v>376</v>
      </c>
      <c r="D136" s="41" t="s">
        <v>413</v>
      </c>
      <c r="E136" s="42">
        <v>3516816.0</v>
      </c>
      <c r="F136" s="42">
        <v>3507017.0</v>
      </c>
      <c r="G136" s="43">
        <v>-0.0028</v>
      </c>
      <c r="H136" s="41" t="s">
        <v>634</v>
      </c>
    </row>
    <row r="137">
      <c r="A137" s="40">
        <v>136.0</v>
      </c>
      <c r="B137" s="41" t="s">
        <v>635</v>
      </c>
      <c r="C137" s="41" t="s">
        <v>358</v>
      </c>
      <c r="D137" s="41" t="s">
        <v>365</v>
      </c>
      <c r="E137" s="42">
        <v>3444006.0</v>
      </c>
      <c r="F137" s="42">
        <v>3456750.0</v>
      </c>
      <c r="G137" s="43">
        <v>0.0037</v>
      </c>
      <c r="H137" s="41" t="s">
        <v>636</v>
      </c>
    </row>
    <row r="138">
      <c r="A138" s="40">
        <v>137.0</v>
      </c>
      <c r="B138" s="41" t="s">
        <v>637</v>
      </c>
      <c r="C138" s="41" t="s">
        <v>351</v>
      </c>
      <c r="D138" s="41" t="s">
        <v>352</v>
      </c>
      <c r="E138" s="42">
        <v>3027398.0</v>
      </c>
      <c r="F138" s="42">
        <v>3075647.0</v>
      </c>
      <c r="G138" s="43">
        <v>0.0159</v>
      </c>
      <c r="H138" s="41" t="s">
        <v>638</v>
      </c>
    </row>
    <row r="139">
      <c r="A139" s="40">
        <v>138.0</v>
      </c>
      <c r="B139" s="41" t="s">
        <v>639</v>
      </c>
      <c r="C139" s="41" t="s">
        <v>351</v>
      </c>
      <c r="D139" s="41" t="s">
        <v>403</v>
      </c>
      <c r="E139" s="42">
        <v>2924816.0</v>
      </c>
      <c r="F139" s="42">
        <v>2930450.0</v>
      </c>
      <c r="G139" s="43">
        <v>0.0019</v>
      </c>
      <c r="H139" s="41" t="s">
        <v>640</v>
      </c>
    </row>
    <row r="140">
      <c r="A140" s="40">
        <v>139.0</v>
      </c>
      <c r="B140" s="41" t="s">
        <v>641</v>
      </c>
      <c r="C140" s="41" t="s">
        <v>376</v>
      </c>
      <c r="D140" s="41" t="s">
        <v>413</v>
      </c>
      <c r="E140" s="42">
        <v>2926348.0</v>
      </c>
      <c r="F140" s="42">
        <v>2930187.0</v>
      </c>
      <c r="G140" s="43">
        <v>0.0013</v>
      </c>
      <c r="H140" s="41" t="s">
        <v>642</v>
      </c>
    </row>
    <row r="141">
      <c r="A141" s="40">
        <v>140.0</v>
      </c>
      <c r="B141" s="41" t="s">
        <v>643</v>
      </c>
      <c r="C141" s="41" t="s">
        <v>358</v>
      </c>
      <c r="D141" s="41" t="s">
        <v>525</v>
      </c>
      <c r="E141" s="42">
        <v>2881355.0</v>
      </c>
      <c r="F141" s="42">
        <v>2890299.0</v>
      </c>
      <c r="G141" s="43">
        <v>0.0031</v>
      </c>
      <c r="H141" s="41" t="s">
        <v>644</v>
      </c>
    </row>
    <row r="142">
      <c r="A142" s="40">
        <v>141.0</v>
      </c>
      <c r="B142" s="41" t="s">
        <v>645</v>
      </c>
      <c r="C142" s="41" t="s">
        <v>376</v>
      </c>
      <c r="D142" s="41" t="s">
        <v>408</v>
      </c>
      <c r="E142" s="42">
        <v>2908249.0</v>
      </c>
      <c r="F142" s="42">
        <v>2890297.0</v>
      </c>
      <c r="G142" s="43">
        <v>-0.0062</v>
      </c>
      <c r="H142" s="41" t="s">
        <v>646</v>
      </c>
    </row>
    <row r="143">
      <c r="A143" s="40">
        <v>142.0</v>
      </c>
      <c r="B143" s="41" t="s">
        <v>647</v>
      </c>
      <c r="C143" s="41" t="s">
        <v>351</v>
      </c>
      <c r="D143" s="41" t="s">
        <v>403</v>
      </c>
      <c r="E143" s="42">
        <v>2569804.0</v>
      </c>
      <c r="F143" s="42">
        <v>2639211.0</v>
      </c>
      <c r="G143" s="43">
        <v>0.027</v>
      </c>
      <c r="H143" s="41" t="s">
        <v>625</v>
      </c>
    </row>
    <row r="144">
      <c r="A144" s="40">
        <v>143.0</v>
      </c>
      <c r="B144" s="41" t="s">
        <v>648</v>
      </c>
      <c r="C144" s="41" t="s">
        <v>370</v>
      </c>
      <c r="D144" s="41" t="s">
        <v>418</v>
      </c>
      <c r="E144" s="42">
        <v>2479713.0</v>
      </c>
      <c r="F144" s="42">
        <v>2533794.0</v>
      </c>
      <c r="G144" s="43">
        <v>0.0218</v>
      </c>
      <c r="H144" s="41" t="s">
        <v>649</v>
      </c>
    </row>
    <row r="145">
      <c r="A145" s="40">
        <v>144.0</v>
      </c>
      <c r="B145" s="41" t="s">
        <v>650</v>
      </c>
      <c r="C145" s="41" t="s">
        <v>370</v>
      </c>
      <c r="D145" s="41" t="s">
        <v>418</v>
      </c>
      <c r="E145" s="42">
        <v>2250260.0</v>
      </c>
      <c r="F145" s="42">
        <v>2291661.0</v>
      </c>
      <c r="G145" s="43">
        <v>0.0184</v>
      </c>
      <c r="H145" s="41" t="s">
        <v>651</v>
      </c>
    </row>
    <row r="146">
      <c r="A146" s="40">
        <v>145.0</v>
      </c>
      <c r="B146" s="41" t="s">
        <v>652</v>
      </c>
      <c r="C146" s="41" t="s">
        <v>370</v>
      </c>
      <c r="D146" s="41" t="s">
        <v>418</v>
      </c>
      <c r="E146" s="42">
        <v>2203821.0</v>
      </c>
      <c r="F146" s="42">
        <v>2233339.0</v>
      </c>
      <c r="G146" s="43">
        <v>0.0134</v>
      </c>
      <c r="H146" s="45"/>
    </row>
    <row r="147">
      <c r="A147" s="40">
        <v>146.0</v>
      </c>
      <c r="B147" s="41" t="s">
        <v>653</v>
      </c>
      <c r="C147" s="41" t="s">
        <v>370</v>
      </c>
      <c r="D147" s="41" t="s">
        <v>371</v>
      </c>
      <c r="E147" s="42">
        <v>2038501.0</v>
      </c>
      <c r="F147" s="42">
        <v>2100568.0</v>
      </c>
      <c r="G147" s="43">
        <v>0.0304</v>
      </c>
      <c r="H147" s="45"/>
    </row>
    <row r="148">
      <c r="A148" s="40">
        <v>147.0</v>
      </c>
      <c r="B148" s="41" t="s">
        <v>654</v>
      </c>
      <c r="C148" s="41" t="s">
        <v>376</v>
      </c>
      <c r="D148" s="41" t="s">
        <v>413</v>
      </c>
      <c r="E148" s="42">
        <v>2081206.0</v>
      </c>
      <c r="F148" s="42">
        <v>2083160.0</v>
      </c>
      <c r="G148" s="43">
        <v>9.0E-4</v>
      </c>
      <c r="H148" s="45"/>
    </row>
    <row r="149">
      <c r="A149" s="40">
        <v>148.0</v>
      </c>
      <c r="B149" s="41" t="s">
        <v>655</v>
      </c>
      <c r="C149" s="41" t="s">
        <v>376</v>
      </c>
      <c r="D149" s="41" t="s">
        <v>413</v>
      </c>
      <c r="E149" s="42">
        <v>2077862.0</v>
      </c>
      <c r="F149" s="42">
        <v>2079976.0</v>
      </c>
      <c r="G149" s="43">
        <v>0.001</v>
      </c>
      <c r="H149" s="41" t="s">
        <v>656</v>
      </c>
    </row>
    <row r="150">
      <c r="A150" s="40">
        <v>149.0</v>
      </c>
      <c r="B150" s="41" t="s">
        <v>657</v>
      </c>
      <c r="C150" s="41" t="s">
        <v>370</v>
      </c>
      <c r="D150" s="41" t="s">
        <v>398</v>
      </c>
      <c r="E150" s="42">
        <v>1979786.0</v>
      </c>
      <c r="F150" s="42">
        <v>2025137.0</v>
      </c>
      <c r="G150" s="43">
        <v>0.0229</v>
      </c>
      <c r="H150" s="41" t="s">
        <v>658</v>
      </c>
    </row>
    <row r="151">
      <c r="A151" s="40">
        <v>150.0</v>
      </c>
      <c r="B151" s="41" t="s">
        <v>659</v>
      </c>
      <c r="C151" s="41" t="s">
        <v>376</v>
      </c>
      <c r="D151" s="41" t="s">
        <v>408</v>
      </c>
      <c r="E151" s="42">
        <v>1970530.0</v>
      </c>
      <c r="F151" s="42">
        <v>1949670.0</v>
      </c>
      <c r="G151" s="43">
        <v>-0.0106</v>
      </c>
      <c r="H151" s="41" t="s">
        <v>660</v>
      </c>
    </row>
    <row r="152">
      <c r="A152" s="40">
        <v>151.0</v>
      </c>
      <c r="B152" s="41" t="s">
        <v>661</v>
      </c>
      <c r="C152" s="41" t="s">
        <v>370</v>
      </c>
      <c r="D152" s="41" t="s">
        <v>371</v>
      </c>
      <c r="E152" s="42">
        <v>1815698.0</v>
      </c>
      <c r="F152" s="42">
        <v>1861283.0</v>
      </c>
      <c r="G152" s="43">
        <v>0.0251</v>
      </c>
      <c r="H152" s="41" t="s">
        <v>662</v>
      </c>
    </row>
    <row r="153">
      <c r="A153" s="40">
        <v>152.0</v>
      </c>
      <c r="B153" s="41" t="s">
        <v>663</v>
      </c>
      <c r="C153" s="41" t="s">
        <v>351</v>
      </c>
      <c r="D153" s="41" t="s">
        <v>403</v>
      </c>
      <c r="E153" s="42">
        <v>1425171.0</v>
      </c>
      <c r="F153" s="42">
        <v>1492584.0</v>
      </c>
      <c r="G153" s="43">
        <v>0.0473</v>
      </c>
      <c r="H153" s="41" t="s">
        <v>625</v>
      </c>
    </row>
    <row r="154">
      <c r="A154" s="40">
        <v>153.0</v>
      </c>
      <c r="B154" s="41" t="s">
        <v>664</v>
      </c>
      <c r="C154" s="41" t="s">
        <v>358</v>
      </c>
      <c r="D154" s="41" t="s">
        <v>525</v>
      </c>
      <c r="E154" s="42">
        <v>1364962.0</v>
      </c>
      <c r="F154" s="42">
        <v>1369125.0</v>
      </c>
      <c r="G154" s="43">
        <v>0.003</v>
      </c>
      <c r="H154" s="41" t="s">
        <v>665</v>
      </c>
    </row>
    <row r="155">
      <c r="A155" s="40">
        <v>154.0</v>
      </c>
      <c r="B155" s="41" t="s">
        <v>666</v>
      </c>
      <c r="C155" s="41" t="s">
        <v>370</v>
      </c>
      <c r="D155" s="41" t="s">
        <v>418</v>
      </c>
      <c r="E155" s="42">
        <v>1343098.0</v>
      </c>
      <c r="F155" s="42">
        <v>1367254.0</v>
      </c>
      <c r="G155" s="43">
        <v>0.018</v>
      </c>
      <c r="H155" s="45"/>
    </row>
    <row r="156">
      <c r="A156" s="40">
        <v>155.0</v>
      </c>
      <c r="B156" s="41" t="s">
        <v>667</v>
      </c>
      <c r="C156" s="41" t="s">
        <v>376</v>
      </c>
      <c r="D156" s="41" t="s">
        <v>408</v>
      </c>
      <c r="E156" s="42">
        <v>1312442.0</v>
      </c>
      <c r="F156" s="42">
        <v>1309632.0</v>
      </c>
      <c r="G156" s="43">
        <v>-0.0021</v>
      </c>
      <c r="H156" s="41" t="s">
        <v>668</v>
      </c>
    </row>
    <row r="157">
      <c r="A157" s="40">
        <v>156.0</v>
      </c>
      <c r="B157" s="41" t="s">
        <v>669</v>
      </c>
      <c r="C157" s="41" t="s">
        <v>351</v>
      </c>
      <c r="D157" s="41" t="s">
        <v>362</v>
      </c>
      <c r="E157" s="42">
        <v>1268671.0</v>
      </c>
      <c r="F157" s="42">
        <v>1296311.0</v>
      </c>
      <c r="G157" s="43">
        <v>0.0218</v>
      </c>
      <c r="H157" s="41" t="s">
        <v>670</v>
      </c>
    </row>
    <row r="158">
      <c r="A158" s="40">
        <v>157.0</v>
      </c>
      <c r="B158" s="41" t="s">
        <v>671</v>
      </c>
      <c r="C158" s="41" t="s">
        <v>370</v>
      </c>
      <c r="D158" s="41" t="s">
        <v>398</v>
      </c>
      <c r="E158" s="42">
        <v>1221490.0</v>
      </c>
      <c r="F158" s="42">
        <v>1267689.0</v>
      </c>
      <c r="G158" s="43">
        <v>0.0378</v>
      </c>
      <c r="H158" s="41" t="s">
        <v>672</v>
      </c>
    </row>
    <row r="159">
      <c r="A159" s="40">
        <v>158.0</v>
      </c>
      <c r="B159" s="41" t="s">
        <v>673</v>
      </c>
      <c r="C159" s="41" t="s">
        <v>370</v>
      </c>
      <c r="D159" s="41" t="s">
        <v>385</v>
      </c>
      <c r="E159" s="42">
        <v>1262132.0</v>
      </c>
      <c r="F159" s="42">
        <v>1265138.0</v>
      </c>
      <c r="G159" s="43">
        <v>0.0024</v>
      </c>
      <c r="H159" s="41" t="s">
        <v>674</v>
      </c>
    </row>
    <row r="160">
      <c r="A160" s="40">
        <v>159.0</v>
      </c>
      <c r="B160" s="41" t="s">
        <v>675</v>
      </c>
      <c r="C160" s="41" t="s">
        <v>351</v>
      </c>
      <c r="D160" s="41" t="s">
        <v>403</v>
      </c>
      <c r="E160" s="42">
        <v>1170125.0</v>
      </c>
      <c r="F160" s="42">
        <v>1179551.0</v>
      </c>
      <c r="G160" s="43">
        <v>0.0081</v>
      </c>
      <c r="H160" s="41" t="s">
        <v>676</v>
      </c>
    </row>
    <row r="161">
      <c r="A161" s="40">
        <v>160.0</v>
      </c>
      <c r="B161" s="41" t="s">
        <v>677</v>
      </c>
      <c r="C161" s="41" t="s">
        <v>370</v>
      </c>
      <c r="D161" s="41" t="s">
        <v>385</v>
      </c>
      <c r="E161" s="42">
        <v>942333.0</v>
      </c>
      <c r="F161" s="42">
        <v>956985.0</v>
      </c>
      <c r="G161" s="43">
        <v>0.0155</v>
      </c>
      <c r="H161" s="41" t="s">
        <v>678</v>
      </c>
    </row>
    <row r="162">
      <c r="A162" s="40">
        <v>161.0</v>
      </c>
      <c r="B162" s="41" t="s">
        <v>679</v>
      </c>
      <c r="C162" s="41" t="s">
        <v>475</v>
      </c>
      <c r="D162" s="41" t="s">
        <v>569</v>
      </c>
      <c r="E162" s="42">
        <v>898760.0</v>
      </c>
      <c r="F162" s="42">
        <v>905502.0</v>
      </c>
      <c r="G162" s="43">
        <v>0.0075</v>
      </c>
      <c r="H162" s="41" t="s">
        <v>680</v>
      </c>
    </row>
    <row r="163">
      <c r="A163" s="40">
        <v>162.0</v>
      </c>
      <c r="B163" s="41" t="s">
        <v>681</v>
      </c>
      <c r="C163" s="41" t="s">
        <v>370</v>
      </c>
      <c r="D163" s="41" t="s">
        <v>385</v>
      </c>
      <c r="E163" s="42">
        <v>869925.0</v>
      </c>
      <c r="F163" s="42">
        <v>876562.0</v>
      </c>
      <c r="G163" s="43">
        <v>0.0076</v>
      </c>
      <c r="H163" s="45"/>
    </row>
    <row r="164">
      <c r="A164" s="40">
        <v>163.0</v>
      </c>
      <c r="B164" s="41" t="s">
        <v>682</v>
      </c>
      <c r="C164" s="41" t="s">
        <v>370</v>
      </c>
      <c r="D164" s="41" t="s">
        <v>385</v>
      </c>
      <c r="E164" s="42">
        <v>795601.0</v>
      </c>
      <c r="F164" s="42">
        <v>813912.0</v>
      </c>
      <c r="G164" s="43">
        <v>0.023</v>
      </c>
      <c r="H164" s="41" t="s">
        <v>683</v>
      </c>
    </row>
    <row r="165">
      <c r="A165" s="40">
        <v>164.0</v>
      </c>
      <c r="B165" s="41" t="s">
        <v>684</v>
      </c>
      <c r="C165" s="41" t="s">
        <v>351</v>
      </c>
      <c r="D165" s="41" t="s">
        <v>355</v>
      </c>
      <c r="E165" s="42">
        <v>797765.0</v>
      </c>
      <c r="F165" s="42">
        <v>807610.0</v>
      </c>
      <c r="G165" s="43">
        <v>0.0123</v>
      </c>
      <c r="H165" s="41" t="s">
        <v>685</v>
      </c>
    </row>
    <row r="166">
      <c r="A166" s="40">
        <v>165.0</v>
      </c>
      <c r="B166" s="41" t="s">
        <v>686</v>
      </c>
      <c r="C166" s="41" t="s">
        <v>358</v>
      </c>
      <c r="D166" s="41" t="s">
        <v>365</v>
      </c>
      <c r="E166" s="42">
        <v>773303.0</v>
      </c>
      <c r="F166" s="42">
        <v>777859.0</v>
      </c>
      <c r="G166" s="43">
        <v>0.0059</v>
      </c>
      <c r="H166" s="41" t="s">
        <v>687</v>
      </c>
    </row>
    <row r="167">
      <c r="A167" s="40">
        <v>166.0</v>
      </c>
      <c r="B167" s="41" t="s">
        <v>688</v>
      </c>
      <c r="C167" s="41" t="s">
        <v>376</v>
      </c>
      <c r="D167" s="41" t="s">
        <v>413</v>
      </c>
      <c r="E167" s="42">
        <v>628615.0</v>
      </c>
      <c r="F167" s="42">
        <v>628960.0</v>
      </c>
      <c r="G167" s="43">
        <v>5.0E-4</v>
      </c>
      <c r="H167" s="41" t="s">
        <v>689</v>
      </c>
    </row>
    <row r="168">
      <c r="A168" s="40">
        <v>167.0</v>
      </c>
      <c r="B168" s="41" t="s">
        <v>690</v>
      </c>
      <c r="C168" s="41" t="s">
        <v>351</v>
      </c>
      <c r="D168" s="41" t="s">
        <v>352</v>
      </c>
      <c r="E168" s="42">
        <v>612167.0</v>
      </c>
      <c r="F168" s="42">
        <v>622567.0</v>
      </c>
      <c r="G168" s="43">
        <v>0.017</v>
      </c>
      <c r="H168" s="41" t="s">
        <v>691</v>
      </c>
    </row>
    <row r="169">
      <c r="A169" s="40">
        <v>168.0</v>
      </c>
      <c r="B169" s="41" t="s">
        <v>692</v>
      </c>
      <c r="C169" s="41" t="s">
        <v>475</v>
      </c>
      <c r="D169" s="41" t="s">
        <v>569</v>
      </c>
      <c r="E169" s="42">
        <v>599419.0</v>
      </c>
      <c r="F169" s="42">
        <v>611343.0</v>
      </c>
      <c r="G169" s="43">
        <v>0.0199</v>
      </c>
      <c r="H169" s="41" t="s">
        <v>693</v>
      </c>
    </row>
    <row r="170">
      <c r="A170" s="40">
        <v>169.0</v>
      </c>
      <c r="B170" s="41" t="s">
        <v>694</v>
      </c>
      <c r="C170" s="41" t="s">
        <v>376</v>
      </c>
      <c r="D170" s="41" t="s">
        <v>395</v>
      </c>
      <c r="E170" s="42">
        <v>575747.0</v>
      </c>
      <c r="F170" s="42">
        <v>583455.0</v>
      </c>
      <c r="G170" s="43">
        <v>0.0134</v>
      </c>
      <c r="H170" s="41" t="s">
        <v>695</v>
      </c>
    </row>
    <row r="171">
      <c r="A171" s="40">
        <v>170.0</v>
      </c>
      <c r="B171" s="41" t="s">
        <v>696</v>
      </c>
      <c r="C171" s="41" t="s">
        <v>358</v>
      </c>
      <c r="D171" s="41" t="s">
        <v>365</v>
      </c>
      <c r="E171" s="42">
        <v>558368.0</v>
      </c>
      <c r="F171" s="42">
        <v>563402.0</v>
      </c>
      <c r="G171" s="43">
        <v>0.009</v>
      </c>
      <c r="H171" s="41" t="s">
        <v>697</v>
      </c>
    </row>
    <row r="172">
      <c r="A172" s="40">
        <v>171.0</v>
      </c>
      <c r="B172" s="41" t="s">
        <v>698</v>
      </c>
      <c r="C172" s="41" t="s">
        <v>370</v>
      </c>
      <c r="D172" s="41" t="s">
        <v>390</v>
      </c>
      <c r="E172" s="42">
        <v>538755.0</v>
      </c>
      <c r="F172" s="42">
        <v>552628.0</v>
      </c>
      <c r="G172" s="43">
        <v>0.0258</v>
      </c>
      <c r="H172" s="45"/>
    </row>
    <row r="173">
      <c r="A173" s="40">
        <v>172.0</v>
      </c>
      <c r="B173" s="41" t="s">
        <v>699</v>
      </c>
      <c r="C173" s="41" t="s">
        <v>370</v>
      </c>
      <c r="D173" s="41" t="s">
        <v>371</v>
      </c>
      <c r="E173" s="42">
        <v>539560.0</v>
      </c>
      <c r="F173" s="42">
        <v>546388.0</v>
      </c>
      <c r="G173" s="43">
        <v>0.0127</v>
      </c>
      <c r="H173" s="41" t="s">
        <v>700</v>
      </c>
    </row>
    <row r="174">
      <c r="A174" s="40">
        <v>173.0</v>
      </c>
      <c r="B174" s="41" t="s">
        <v>701</v>
      </c>
      <c r="C174" s="41" t="s">
        <v>358</v>
      </c>
      <c r="D174" s="41" t="s">
        <v>525</v>
      </c>
      <c r="E174" s="42">
        <v>449975.0</v>
      </c>
      <c r="F174" s="42">
        <v>449568.0</v>
      </c>
      <c r="G174" s="43">
        <v>-9.0E-4</v>
      </c>
      <c r="H174" s="45"/>
    </row>
    <row r="175">
      <c r="A175" s="40">
        <v>174.0</v>
      </c>
      <c r="B175" s="41" t="s">
        <v>702</v>
      </c>
      <c r="C175" s="41" t="s">
        <v>351</v>
      </c>
      <c r="D175" s="41" t="s">
        <v>355</v>
      </c>
      <c r="E175" s="42">
        <v>427756.0</v>
      </c>
      <c r="F175" s="42">
        <v>436330.0</v>
      </c>
      <c r="G175" s="43">
        <v>0.02</v>
      </c>
      <c r="H175" s="41" t="s">
        <v>703</v>
      </c>
    </row>
    <row r="176">
      <c r="A176" s="40">
        <v>175.0</v>
      </c>
      <c r="B176" s="41" t="s">
        <v>704</v>
      </c>
      <c r="C176" s="41" t="s">
        <v>376</v>
      </c>
      <c r="D176" s="41" t="s">
        <v>413</v>
      </c>
      <c r="E176" s="42">
        <v>429362.0</v>
      </c>
      <c r="F176" s="42">
        <v>430835.0</v>
      </c>
      <c r="G176" s="43">
        <v>0.0034</v>
      </c>
      <c r="H176" s="41" t="s">
        <v>705</v>
      </c>
    </row>
    <row r="177">
      <c r="A177" s="40">
        <v>176.0</v>
      </c>
      <c r="B177" s="41" t="s">
        <v>706</v>
      </c>
      <c r="C177" s="41" t="s">
        <v>351</v>
      </c>
      <c r="D177" s="41" t="s">
        <v>362</v>
      </c>
      <c r="E177" s="42">
        <v>423196.0</v>
      </c>
      <c r="F177" s="42">
        <v>428697.0</v>
      </c>
      <c r="G177" s="43">
        <v>0.013</v>
      </c>
      <c r="H177" s="41" t="s">
        <v>707</v>
      </c>
    </row>
    <row r="178">
      <c r="A178" s="40">
        <v>177.0</v>
      </c>
      <c r="B178" s="41" t="s">
        <v>708</v>
      </c>
      <c r="C178" s="41" t="s">
        <v>358</v>
      </c>
      <c r="D178" s="41" t="s">
        <v>525</v>
      </c>
      <c r="E178" s="42">
        <v>391232.0</v>
      </c>
      <c r="F178" s="42">
        <v>395361.0</v>
      </c>
      <c r="G178" s="43">
        <v>0.0106</v>
      </c>
      <c r="H178" s="41" t="s">
        <v>709</v>
      </c>
    </row>
    <row r="179">
      <c r="A179" s="40">
        <v>178.0</v>
      </c>
      <c r="B179" s="41" t="s">
        <v>710</v>
      </c>
      <c r="C179" s="41" t="s">
        <v>358</v>
      </c>
      <c r="D179" s="41" t="s">
        <v>525</v>
      </c>
      <c r="E179" s="42">
        <v>385103.0</v>
      </c>
      <c r="F179" s="42">
        <v>384896.0</v>
      </c>
      <c r="G179" s="43">
        <v>-5.0E-4</v>
      </c>
      <c r="H179" s="45"/>
    </row>
    <row r="180">
      <c r="A180" s="40">
        <v>179.0</v>
      </c>
      <c r="B180" s="41" t="s">
        <v>711</v>
      </c>
      <c r="C180" s="41" t="s">
        <v>358</v>
      </c>
      <c r="D180" s="41" t="s">
        <v>380</v>
      </c>
      <c r="E180" s="42">
        <v>366954.0</v>
      </c>
      <c r="F180" s="42">
        <v>374681.0</v>
      </c>
      <c r="G180" s="43">
        <v>0.0211</v>
      </c>
      <c r="H180" s="41" t="s">
        <v>712</v>
      </c>
    </row>
    <row r="181">
      <c r="A181" s="40">
        <v>180.0</v>
      </c>
      <c r="B181" s="41" t="s">
        <v>713</v>
      </c>
      <c r="C181" s="41" t="s">
        <v>376</v>
      </c>
      <c r="D181" s="41" t="s">
        <v>408</v>
      </c>
      <c r="E181" s="42">
        <v>332474.0</v>
      </c>
      <c r="F181" s="42">
        <v>335025.0</v>
      </c>
      <c r="G181" s="43">
        <v>0.0077</v>
      </c>
      <c r="H181" s="41" t="s">
        <v>714</v>
      </c>
    </row>
    <row r="182">
      <c r="A182" s="40">
        <v>181.0</v>
      </c>
      <c r="B182" s="41" t="s">
        <v>715</v>
      </c>
      <c r="C182" s="41" t="s">
        <v>358</v>
      </c>
      <c r="D182" s="41" t="s">
        <v>525</v>
      </c>
      <c r="E182" s="42">
        <v>284996.0</v>
      </c>
      <c r="F182" s="42">
        <v>285719.0</v>
      </c>
      <c r="G182" s="43">
        <v>0.0025</v>
      </c>
      <c r="H182" s="41" t="s">
        <v>716</v>
      </c>
    </row>
    <row r="183">
      <c r="A183" s="40">
        <v>182.0</v>
      </c>
      <c r="B183" s="41" t="s">
        <v>717</v>
      </c>
      <c r="C183" s="41" t="s">
        <v>475</v>
      </c>
      <c r="D183" s="41" t="s">
        <v>718</v>
      </c>
      <c r="E183" s="42">
        <v>280208.0</v>
      </c>
      <c r="F183" s="42">
        <v>283007.0</v>
      </c>
      <c r="G183" s="43">
        <v>0.01</v>
      </c>
      <c r="H183" s="45"/>
    </row>
    <row r="184">
      <c r="A184" s="40">
        <v>183.0</v>
      </c>
      <c r="B184" s="41" t="s">
        <v>719</v>
      </c>
      <c r="C184" s="41" t="s">
        <v>358</v>
      </c>
      <c r="D184" s="41" t="s">
        <v>365</v>
      </c>
      <c r="E184" s="42">
        <v>275713.0</v>
      </c>
      <c r="F184" s="42">
        <v>282731.0</v>
      </c>
      <c r="G184" s="43">
        <v>0.0255</v>
      </c>
      <c r="H184" s="45"/>
    </row>
    <row r="185">
      <c r="A185" s="40">
        <v>184.0</v>
      </c>
      <c r="B185" s="41" t="s">
        <v>720</v>
      </c>
      <c r="C185" s="41" t="s">
        <v>475</v>
      </c>
      <c r="D185" s="41" t="s">
        <v>569</v>
      </c>
      <c r="E185" s="42">
        <v>272677.0</v>
      </c>
      <c r="F185" s="42">
        <v>276255.0</v>
      </c>
      <c r="G185" s="43">
        <v>0.0131</v>
      </c>
      <c r="H185" s="45"/>
    </row>
    <row r="186">
      <c r="A186" s="40">
        <v>185.0</v>
      </c>
      <c r="B186" s="41" t="s">
        <v>721</v>
      </c>
      <c r="C186" s="41" t="s">
        <v>475</v>
      </c>
      <c r="D186" s="41" t="s">
        <v>569</v>
      </c>
      <c r="E186" s="42">
        <v>270402.0</v>
      </c>
      <c r="F186" s="42">
        <v>276244.0</v>
      </c>
      <c r="G186" s="43">
        <v>0.0216</v>
      </c>
      <c r="H186" s="41" t="s">
        <v>722</v>
      </c>
    </row>
    <row r="187">
      <c r="A187" s="40">
        <v>186.0</v>
      </c>
      <c r="B187" s="41" t="s">
        <v>723</v>
      </c>
      <c r="C187" s="41" t="s">
        <v>370</v>
      </c>
      <c r="D187" s="41" t="s">
        <v>385</v>
      </c>
      <c r="E187" s="42">
        <v>246489.0</v>
      </c>
      <c r="F187" s="42">
        <v>253045.0</v>
      </c>
      <c r="G187" s="43">
        <v>0.0266</v>
      </c>
      <c r="H187" s="45"/>
    </row>
    <row r="188">
      <c r="A188" s="40">
        <v>187.0</v>
      </c>
      <c r="B188" s="41" t="s">
        <v>724</v>
      </c>
      <c r="C188" s="41" t="s">
        <v>370</v>
      </c>
      <c r="D188" s="41" t="s">
        <v>398</v>
      </c>
      <c r="E188" s="42">
        <v>199910.0</v>
      </c>
      <c r="F188" s="42">
        <v>204327.0</v>
      </c>
      <c r="G188" s="43">
        <v>0.0221</v>
      </c>
      <c r="H188" s="41" t="s">
        <v>725</v>
      </c>
    </row>
    <row r="189">
      <c r="A189" s="40">
        <v>188.0</v>
      </c>
      <c r="B189" s="41" t="s">
        <v>726</v>
      </c>
      <c r="C189" s="41" t="s">
        <v>475</v>
      </c>
      <c r="D189" s="41" t="s">
        <v>718</v>
      </c>
      <c r="E189" s="42">
        <v>195125.0</v>
      </c>
      <c r="F189" s="42">
        <v>196440.0</v>
      </c>
      <c r="G189" s="43">
        <v>0.0067</v>
      </c>
      <c r="H189" s="41" t="s">
        <v>727</v>
      </c>
    </row>
    <row r="190">
      <c r="A190" s="40">
        <v>189.0</v>
      </c>
      <c r="B190" s="41" t="s">
        <v>728</v>
      </c>
      <c r="C190" s="41" t="s">
        <v>358</v>
      </c>
      <c r="D190" s="41" t="s">
        <v>525</v>
      </c>
      <c r="E190" s="42">
        <v>178015.0</v>
      </c>
      <c r="F190" s="42">
        <v>178844.0</v>
      </c>
      <c r="G190" s="43">
        <v>0.0047</v>
      </c>
      <c r="H190" s="41" t="s">
        <v>729</v>
      </c>
    </row>
    <row r="191">
      <c r="A191" s="40">
        <v>190.0</v>
      </c>
      <c r="B191" s="41" t="s">
        <v>730</v>
      </c>
      <c r="C191" s="41" t="s">
        <v>376</v>
      </c>
      <c r="D191" s="41" t="s">
        <v>408</v>
      </c>
      <c r="E191" s="42">
        <v>164541.0</v>
      </c>
      <c r="F191" s="42">
        <v>165314.0</v>
      </c>
      <c r="G191" s="43">
        <v>0.0047</v>
      </c>
      <c r="H191" s="45"/>
    </row>
    <row r="192">
      <c r="A192" s="40">
        <v>191.0</v>
      </c>
      <c r="B192" s="41" t="s">
        <v>731</v>
      </c>
      <c r="C192" s="41" t="s">
        <v>475</v>
      </c>
      <c r="D192" s="41" t="s">
        <v>732</v>
      </c>
      <c r="E192" s="42">
        <v>162896.0</v>
      </c>
      <c r="F192" s="42">
        <v>164229.0</v>
      </c>
      <c r="G192" s="43">
        <v>0.0082</v>
      </c>
      <c r="H192" s="45"/>
    </row>
    <row r="193">
      <c r="A193" s="40">
        <v>192.0</v>
      </c>
      <c r="B193" s="41" t="s">
        <v>733</v>
      </c>
      <c r="C193" s="41" t="s">
        <v>358</v>
      </c>
      <c r="D193" s="41" t="s">
        <v>525</v>
      </c>
      <c r="E193" s="42">
        <v>159371.0</v>
      </c>
      <c r="F193" s="42">
        <v>160539.0</v>
      </c>
      <c r="G193" s="43">
        <v>0.0073</v>
      </c>
      <c r="H193" s="45"/>
    </row>
    <row r="194">
      <c r="A194" s="40">
        <v>193.0</v>
      </c>
      <c r="B194" s="41" t="s">
        <v>734</v>
      </c>
      <c r="C194" s="41" t="s">
        <v>475</v>
      </c>
      <c r="D194" s="41" t="s">
        <v>732</v>
      </c>
      <c r="E194" s="42">
        <v>114395.0</v>
      </c>
      <c r="F194" s="42">
        <v>116398.0</v>
      </c>
      <c r="G194" s="43">
        <v>0.0175</v>
      </c>
      <c r="H194" s="41" t="s">
        <v>727</v>
      </c>
    </row>
    <row r="195">
      <c r="A195" s="40">
        <v>194.0</v>
      </c>
      <c r="B195" s="41" t="s">
        <v>735</v>
      </c>
      <c r="C195" s="41" t="s">
        <v>358</v>
      </c>
      <c r="D195" s="41" t="s">
        <v>525</v>
      </c>
      <c r="E195" s="42">
        <v>109643.0</v>
      </c>
      <c r="F195" s="42">
        <v>109897.0</v>
      </c>
      <c r="G195" s="43">
        <v>0.0023</v>
      </c>
      <c r="H195" s="41" t="s">
        <v>736</v>
      </c>
    </row>
    <row r="196">
      <c r="A196" s="40">
        <v>195.0</v>
      </c>
      <c r="B196" s="41" t="s">
        <v>737</v>
      </c>
      <c r="C196" s="41" t="s">
        <v>475</v>
      </c>
      <c r="D196" s="41" t="s">
        <v>718</v>
      </c>
      <c r="E196" s="42">
        <v>107122.0</v>
      </c>
      <c r="F196" s="42">
        <v>108020.0</v>
      </c>
      <c r="G196" s="43">
        <v>0.0084</v>
      </c>
      <c r="H196" s="45"/>
    </row>
    <row r="197">
      <c r="A197" s="40">
        <v>196.0</v>
      </c>
      <c r="B197" s="41" t="s">
        <v>738</v>
      </c>
      <c r="C197" s="41" t="s">
        <v>358</v>
      </c>
      <c r="D197" s="41" t="s">
        <v>525</v>
      </c>
      <c r="E197" s="42">
        <v>107317.0</v>
      </c>
      <c r="F197" s="42">
        <v>107825.0</v>
      </c>
      <c r="G197" s="43">
        <v>0.0047</v>
      </c>
      <c r="H197" s="41" t="s">
        <v>739</v>
      </c>
    </row>
    <row r="198">
      <c r="A198" s="40">
        <v>197.0</v>
      </c>
      <c r="B198" s="41" t="s">
        <v>740</v>
      </c>
      <c r="C198" s="41" t="s">
        <v>475</v>
      </c>
      <c r="D198" s="41" t="s">
        <v>732</v>
      </c>
      <c r="E198" s="42">
        <v>104937.0</v>
      </c>
      <c r="F198" s="42">
        <v>105544.0</v>
      </c>
      <c r="G198" s="43">
        <v>0.0058</v>
      </c>
      <c r="H198" s="41" t="s">
        <v>741</v>
      </c>
    </row>
    <row r="199">
      <c r="A199" s="40">
        <v>198.0</v>
      </c>
      <c r="B199" s="41" t="s">
        <v>742</v>
      </c>
      <c r="C199" s="41" t="s">
        <v>358</v>
      </c>
      <c r="D199" s="41" t="s">
        <v>525</v>
      </c>
      <c r="E199" s="42">
        <v>104822.0</v>
      </c>
      <c r="F199" s="42">
        <v>105264.0</v>
      </c>
      <c r="G199" s="43">
        <v>0.0042</v>
      </c>
      <c r="H199" s="41" t="s">
        <v>743</v>
      </c>
    </row>
    <row r="200">
      <c r="A200" s="40">
        <v>199.0</v>
      </c>
      <c r="B200" s="41" t="s">
        <v>744</v>
      </c>
      <c r="C200" s="41" t="s">
        <v>358</v>
      </c>
      <c r="D200" s="41" t="s">
        <v>525</v>
      </c>
      <c r="E200" s="42">
        <v>104913.0</v>
      </c>
      <c r="F200" s="42">
        <v>104901.0</v>
      </c>
      <c r="G200" s="43">
        <v>-1.0E-4</v>
      </c>
      <c r="H200" s="41" t="s">
        <v>745</v>
      </c>
    </row>
    <row r="201">
      <c r="A201" s="40">
        <v>200.0</v>
      </c>
      <c r="B201" s="41" t="s">
        <v>746</v>
      </c>
      <c r="C201" s="41" t="s">
        <v>358</v>
      </c>
      <c r="D201" s="41" t="s">
        <v>525</v>
      </c>
      <c r="E201" s="42">
        <v>100963.0</v>
      </c>
      <c r="F201" s="42">
        <v>102012.0</v>
      </c>
      <c r="G201" s="43">
        <v>0.0104</v>
      </c>
      <c r="H201" s="41" t="s">
        <v>747</v>
      </c>
    </row>
    <row r="202">
      <c r="A202" s="40">
        <v>201.0</v>
      </c>
      <c r="B202" s="41" t="s">
        <v>748</v>
      </c>
      <c r="C202" s="41" t="s">
        <v>370</v>
      </c>
      <c r="D202" s="41" t="s">
        <v>385</v>
      </c>
      <c r="E202" s="42">
        <v>94228.0</v>
      </c>
      <c r="F202" s="42">
        <v>94737.0</v>
      </c>
      <c r="G202" s="43">
        <v>0.0054</v>
      </c>
      <c r="H202" s="41" t="s">
        <v>749</v>
      </c>
    </row>
    <row r="203">
      <c r="A203" s="40">
        <v>202.0</v>
      </c>
      <c r="B203" s="41" t="s">
        <v>750</v>
      </c>
      <c r="C203" s="41" t="s">
        <v>376</v>
      </c>
      <c r="D203" s="41" t="s">
        <v>408</v>
      </c>
      <c r="E203" s="42">
        <v>83737.0</v>
      </c>
      <c r="F203" s="42">
        <v>84287.0</v>
      </c>
      <c r="G203" s="43">
        <v>0.0066</v>
      </c>
      <c r="H203" s="41" t="s">
        <v>751</v>
      </c>
    </row>
    <row r="204">
      <c r="A204" s="40">
        <v>203.0</v>
      </c>
      <c r="B204" s="41" t="s">
        <v>752</v>
      </c>
      <c r="C204" s="41" t="s">
        <v>376</v>
      </c>
      <c r="D204" s="41" t="s">
        <v>413</v>
      </c>
      <c r="E204" s="42">
        <v>77281.0</v>
      </c>
      <c r="F204" s="42">
        <v>76965.0</v>
      </c>
      <c r="G204" s="43">
        <v>-0.0041</v>
      </c>
      <c r="H204" s="41" t="s">
        <v>753</v>
      </c>
    </row>
    <row r="205">
      <c r="A205" s="40">
        <v>204.0</v>
      </c>
      <c r="B205" s="41" t="s">
        <v>754</v>
      </c>
      <c r="C205" s="41" t="s">
        <v>358</v>
      </c>
      <c r="D205" s="41" t="s">
        <v>525</v>
      </c>
      <c r="E205" s="42">
        <v>73543.0</v>
      </c>
      <c r="F205" s="42">
        <v>73925.0</v>
      </c>
      <c r="G205" s="43">
        <v>0.0052</v>
      </c>
      <c r="H205" s="41" t="s">
        <v>755</v>
      </c>
    </row>
    <row r="206">
      <c r="A206" s="40">
        <v>205.0</v>
      </c>
      <c r="B206" s="41" t="s">
        <v>756</v>
      </c>
      <c r="C206" s="41" t="s">
        <v>358</v>
      </c>
      <c r="D206" s="41" t="s">
        <v>525</v>
      </c>
      <c r="E206" s="42">
        <v>60765.0</v>
      </c>
      <c r="F206" s="42">
        <v>61559.0</v>
      </c>
      <c r="G206" s="43">
        <v>0.0131</v>
      </c>
      <c r="H206" s="45"/>
    </row>
    <row r="207">
      <c r="A207" s="40">
        <v>206.0</v>
      </c>
      <c r="B207" s="41" t="s">
        <v>757</v>
      </c>
      <c r="C207" s="41" t="s">
        <v>358</v>
      </c>
      <c r="D207" s="41" t="s">
        <v>359</v>
      </c>
      <c r="E207" s="42">
        <v>61666.0</v>
      </c>
      <c r="F207" s="42">
        <v>61349.0</v>
      </c>
      <c r="G207" s="43">
        <v>-0.0051</v>
      </c>
      <c r="H207" s="41" t="s">
        <v>758</v>
      </c>
    </row>
    <row r="208">
      <c r="A208" s="40">
        <v>207.0</v>
      </c>
      <c r="B208" s="41" t="s">
        <v>759</v>
      </c>
      <c r="C208" s="41" t="s">
        <v>358</v>
      </c>
      <c r="D208" s="41" t="s">
        <v>359</v>
      </c>
      <c r="E208" s="42">
        <v>56412.0</v>
      </c>
      <c r="F208" s="42">
        <v>56480.0</v>
      </c>
      <c r="G208" s="43">
        <v>0.0012</v>
      </c>
      <c r="H208" s="41" t="s">
        <v>760</v>
      </c>
    </row>
    <row r="209">
      <c r="A209" s="40">
        <v>208.0</v>
      </c>
      <c r="B209" s="41" t="s">
        <v>761</v>
      </c>
      <c r="C209" s="41" t="s">
        <v>475</v>
      </c>
      <c r="D209" s="41" t="s">
        <v>718</v>
      </c>
      <c r="E209" s="42">
        <v>55599.0</v>
      </c>
      <c r="F209" s="42">
        <v>55641.0</v>
      </c>
      <c r="G209" s="43">
        <v>8.0E-4</v>
      </c>
      <c r="H209" s="45"/>
    </row>
    <row r="210">
      <c r="A210" s="40">
        <v>209.0</v>
      </c>
      <c r="B210" s="41" t="s">
        <v>762</v>
      </c>
      <c r="C210" s="41" t="s">
        <v>358</v>
      </c>
      <c r="D210" s="41" t="s">
        <v>525</v>
      </c>
      <c r="E210" s="42">
        <v>54821.0</v>
      </c>
      <c r="F210" s="42">
        <v>55345.0</v>
      </c>
      <c r="G210" s="43">
        <v>0.0096</v>
      </c>
      <c r="H210" s="41" t="s">
        <v>763</v>
      </c>
    </row>
    <row r="211">
      <c r="A211" s="40">
        <v>210.0</v>
      </c>
      <c r="B211" s="41" t="s">
        <v>764</v>
      </c>
      <c r="C211" s="41" t="s">
        <v>475</v>
      </c>
      <c r="D211" s="41" t="s">
        <v>732</v>
      </c>
      <c r="E211" s="42">
        <v>55023.0</v>
      </c>
      <c r="F211" s="42">
        <v>55144.0</v>
      </c>
      <c r="G211" s="43">
        <v>0.0022</v>
      </c>
      <c r="H211" s="45"/>
    </row>
    <row r="212">
      <c r="A212" s="40">
        <v>211.0</v>
      </c>
      <c r="B212" s="41" t="s">
        <v>765</v>
      </c>
      <c r="C212" s="41" t="s">
        <v>475</v>
      </c>
      <c r="D212" s="41" t="s">
        <v>732</v>
      </c>
      <c r="E212" s="42">
        <v>53066.0</v>
      </c>
      <c r="F212" s="42">
        <v>53127.0</v>
      </c>
      <c r="G212" s="43">
        <v>0.0011</v>
      </c>
      <c r="H212" s="41" t="s">
        <v>766</v>
      </c>
    </row>
    <row r="213">
      <c r="A213" s="40">
        <v>212.0</v>
      </c>
      <c r="B213" s="41" t="s">
        <v>767</v>
      </c>
      <c r="C213" s="41" t="s">
        <v>376</v>
      </c>
      <c r="D213" s="41" t="s">
        <v>408</v>
      </c>
      <c r="E213" s="42">
        <v>49117.0</v>
      </c>
      <c r="F213" s="42">
        <v>49290.0</v>
      </c>
      <c r="G213" s="43">
        <v>0.0035</v>
      </c>
      <c r="H213" s="45"/>
    </row>
    <row r="214">
      <c r="A214" s="40">
        <v>213.0</v>
      </c>
      <c r="B214" s="41" t="s">
        <v>768</v>
      </c>
      <c r="C214" s="41" t="s">
        <v>358</v>
      </c>
      <c r="D214" s="41" t="s">
        <v>525</v>
      </c>
      <c r="E214" s="42">
        <v>39537.0</v>
      </c>
      <c r="F214" s="42">
        <v>40120.0</v>
      </c>
      <c r="G214" s="43">
        <v>0.0147</v>
      </c>
      <c r="H214" s="45"/>
    </row>
    <row r="215">
      <c r="A215" s="40">
        <v>214.0</v>
      </c>
      <c r="B215" s="41" t="s">
        <v>769</v>
      </c>
      <c r="C215" s="41" t="s">
        <v>376</v>
      </c>
      <c r="D215" s="41" t="s">
        <v>395</v>
      </c>
      <c r="E215" s="42">
        <v>38499.0</v>
      </c>
      <c r="F215" s="42">
        <v>38695.0</v>
      </c>
      <c r="G215" s="43">
        <v>0.0051</v>
      </c>
      <c r="H215" s="41" t="s">
        <v>770</v>
      </c>
    </row>
    <row r="216">
      <c r="A216" s="40">
        <v>215.0</v>
      </c>
      <c r="B216" s="41" t="s">
        <v>771</v>
      </c>
      <c r="C216" s="41" t="s">
        <v>376</v>
      </c>
      <c r="D216" s="41" t="s">
        <v>395</v>
      </c>
      <c r="E216" s="42">
        <v>37666.0</v>
      </c>
      <c r="F216" s="42">
        <v>37922.0</v>
      </c>
      <c r="G216" s="43">
        <v>0.0068</v>
      </c>
      <c r="H216" s="41" t="s">
        <v>772</v>
      </c>
    </row>
    <row r="217">
      <c r="A217" s="40">
        <v>216.0</v>
      </c>
      <c r="B217" s="41" t="s">
        <v>773</v>
      </c>
      <c r="C217" s="41" t="s">
        <v>358</v>
      </c>
      <c r="D217" s="41" t="s">
        <v>525</v>
      </c>
      <c r="E217" s="42">
        <v>34900.0</v>
      </c>
      <c r="F217" s="42">
        <v>35446.0</v>
      </c>
      <c r="G217" s="43">
        <v>0.0156</v>
      </c>
      <c r="H217" s="45"/>
    </row>
    <row r="218">
      <c r="A218" s="40">
        <v>217.0</v>
      </c>
      <c r="B218" s="41" t="s">
        <v>774</v>
      </c>
      <c r="C218" s="41" t="s">
        <v>376</v>
      </c>
      <c r="D218" s="41" t="s">
        <v>413</v>
      </c>
      <c r="E218" s="42">
        <v>34408.0</v>
      </c>
      <c r="F218" s="42">
        <v>34571.0</v>
      </c>
      <c r="G218" s="43">
        <v>0.0047</v>
      </c>
      <c r="H218" s="41" t="s">
        <v>775</v>
      </c>
    </row>
    <row r="219">
      <c r="A219" s="40">
        <v>218.0</v>
      </c>
      <c r="B219" s="41" t="s">
        <v>776</v>
      </c>
      <c r="C219" s="41" t="s">
        <v>376</v>
      </c>
      <c r="D219" s="41" t="s">
        <v>413</v>
      </c>
      <c r="E219" s="42">
        <v>33203.0</v>
      </c>
      <c r="F219" s="42">
        <v>33400.0</v>
      </c>
      <c r="G219" s="43">
        <v>0.0059</v>
      </c>
      <c r="H219" s="41" t="s">
        <v>777</v>
      </c>
    </row>
    <row r="220">
      <c r="A220" s="40">
        <v>219.0</v>
      </c>
      <c r="B220" s="41" t="s">
        <v>778</v>
      </c>
      <c r="C220" s="41" t="s">
        <v>358</v>
      </c>
      <c r="D220" s="41" t="s">
        <v>525</v>
      </c>
      <c r="E220" s="42">
        <v>30661.0</v>
      </c>
      <c r="F220" s="42">
        <v>31196.0</v>
      </c>
      <c r="G220" s="43">
        <v>0.0174</v>
      </c>
      <c r="H220" s="45"/>
    </row>
    <row r="221">
      <c r="A221" s="40">
        <v>220.0</v>
      </c>
      <c r="B221" s="41" t="s">
        <v>779</v>
      </c>
      <c r="C221" s="41" t="s">
        <v>358</v>
      </c>
      <c r="D221" s="41" t="s">
        <v>525</v>
      </c>
      <c r="E221" s="42">
        <v>25019.0</v>
      </c>
      <c r="F221" s="42">
        <v>25398.0</v>
      </c>
      <c r="G221" s="43">
        <v>0.0151</v>
      </c>
      <c r="H221" s="45"/>
    </row>
    <row r="222">
      <c r="A222" s="40">
        <v>221.0</v>
      </c>
      <c r="B222" s="41" t="s">
        <v>780</v>
      </c>
      <c r="C222" s="41" t="s">
        <v>475</v>
      </c>
      <c r="D222" s="41" t="s">
        <v>732</v>
      </c>
      <c r="E222" s="42">
        <v>21503.0</v>
      </c>
      <c r="F222" s="42">
        <v>21729.0</v>
      </c>
      <c r="G222" s="43">
        <v>0.0105</v>
      </c>
      <c r="H222" s="41" t="s">
        <v>741</v>
      </c>
    </row>
    <row r="223">
      <c r="A223" s="40">
        <v>222.0</v>
      </c>
      <c r="B223" s="41" t="s">
        <v>781</v>
      </c>
      <c r="C223" s="41" t="s">
        <v>475</v>
      </c>
      <c r="D223" s="41" t="s">
        <v>718</v>
      </c>
      <c r="E223" s="42">
        <v>17379.0</v>
      </c>
      <c r="F223" s="42">
        <v>17380.0</v>
      </c>
      <c r="G223" s="43">
        <v>1.0E-4</v>
      </c>
      <c r="H223" s="45"/>
    </row>
    <row r="224">
      <c r="A224" s="40">
        <v>223.0</v>
      </c>
      <c r="B224" s="41" t="s">
        <v>782</v>
      </c>
      <c r="C224" s="41" t="s">
        <v>358</v>
      </c>
      <c r="D224" s="41" t="s">
        <v>525</v>
      </c>
      <c r="E224" s="42">
        <v>14764.0</v>
      </c>
      <c r="F224" s="42">
        <v>14909.0</v>
      </c>
      <c r="G224" s="43">
        <v>0.0098</v>
      </c>
      <c r="H224" s="45"/>
    </row>
    <row r="225">
      <c r="A225" s="40">
        <v>224.0</v>
      </c>
      <c r="B225" s="41" t="s">
        <v>783</v>
      </c>
      <c r="C225" s="41" t="s">
        <v>475</v>
      </c>
      <c r="D225" s="41" t="s">
        <v>718</v>
      </c>
      <c r="E225" s="42">
        <v>11899.0</v>
      </c>
      <c r="F225" s="42">
        <v>11773.0</v>
      </c>
      <c r="G225" s="43">
        <v>-0.0106</v>
      </c>
      <c r="H225" s="45"/>
    </row>
    <row r="226">
      <c r="A226" s="40">
        <v>225.0</v>
      </c>
      <c r="B226" s="41" t="s">
        <v>784</v>
      </c>
      <c r="C226" s="41" t="s">
        <v>475</v>
      </c>
      <c r="D226" s="41" t="s">
        <v>732</v>
      </c>
      <c r="E226" s="42">
        <v>11347.0</v>
      </c>
      <c r="F226" s="42">
        <v>11359.0</v>
      </c>
      <c r="G226" s="43">
        <v>0.0011</v>
      </c>
      <c r="H226" s="41" t="s">
        <v>785</v>
      </c>
    </row>
    <row r="227">
      <c r="A227" s="40">
        <v>226.0</v>
      </c>
      <c r="B227" s="41" t="s">
        <v>786</v>
      </c>
      <c r="C227" s="41" t="s">
        <v>475</v>
      </c>
      <c r="D227" s="41" t="s">
        <v>718</v>
      </c>
      <c r="E227" s="42">
        <v>11097.0</v>
      </c>
      <c r="F227" s="42">
        <v>11192.0</v>
      </c>
      <c r="G227" s="43">
        <v>0.0086</v>
      </c>
      <c r="H227" s="41" t="s">
        <v>787</v>
      </c>
    </row>
    <row r="228">
      <c r="A228" s="40">
        <v>227.0</v>
      </c>
      <c r="B228" s="41" t="s">
        <v>788</v>
      </c>
      <c r="C228" s="41" t="s">
        <v>358</v>
      </c>
      <c r="D228" s="41" t="s">
        <v>359</v>
      </c>
      <c r="E228" s="42">
        <v>6305.0</v>
      </c>
      <c r="F228" s="42">
        <v>6320.0</v>
      </c>
      <c r="G228" s="43">
        <v>0.0024</v>
      </c>
      <c r="H228" s="45"/>
    </row>
    <row r="229">
      <c r="A229" s="40">
        <v>228.0</v>
      </c>
      <c r="B229" s="41" t="s">
        <v>789</v>
      </c>
      <c r="C229" s="41" t="s">
        <v>358</v>
      </c>
      <c r="D229" s="41" t="s">
        <v>525</v>
      </c>
      <c r="E229" s="42">
        <v>5152.0</v>
      </c>
      <c r="F229" s="42">
        <v>5177.0</v>
      </c>
      <c r="G229" s="43">
        <v>0.0049</v>
      </c>
      <c r="H229" s="41" t="s">
        <v>790</v>
      </c>
    </row>
    <row r="230">
      <c r="A230" s="40">
        <v>229.0</v>
      </c>
      <c r="B230" s="41" t="s">
        <v>791</v>
      </c>
      <c r="C230" s="41" t="s">
        <v>370</v>
      </c>
      <c r="D230" s="41" t="s">
        <v>371</v>
      </c>
      <c r="E230" s="42">
        <v>4035.0</v>
      </c>
      <c r="F230" s="42">
        <v>4049.0</v>
      </c>
      <c r="G230" s="43">
        <v>0.0035</v>
      </c>
      <c r="H230" s="45"/>
    </row>
    <row r="231">
      <c r="A231" s="40">
        <v>230.0</v>
      </c>
      <c r="B231" s="41" t="s">
        <v>792</v>
      </c>
      <c r="C231" s="41" t="s">
        <v>358</v>
      </c>
      <c r="D231" s="41" t="s">
        <v>365</v>
      </c>
      <c r="E231" s="42">
        <v>2910.0</v>
      </c>
      <c r="F231" s="42">
        <v>2910.0</v>
      </c>
      <c r="G231" s="43">
        <v>0.0</v>
      </c>
      <c r="H231" s="45"/>
    </row>
    <row r="232">
      <c r="A232" s="40">
        <v>231.0</v>
      </c>
      <c r="B232" s="41" t="s">
        <v>793</v>
      </c>
      <c r="C232" s="41" t="s">
        <v>475</v>
      </c>
      <c r="D232" s="41" t="s">
        <v>718</v>
      </c>
      <c r="E232" s="42">
        <v>1624.0</v>
      </c>
      <c r="F232" s="42">
        <v>1618.0</v>
      </c>
      <c r="G232" s="43">
        <v>-0.0037</v>
      </c>
      <c r="H232" s="45"/>
    </row>
    <row r="233">
      <c r="A233" s="40">
        <v>232.0</v>
      </c>
      <c r="B233" s="41" t="s">
        <v>794</v>
      </c>
      <c r="C233" s="41" t="s">
        <v>475</v>
      </c>
      <c r="D233" s="41" t="s">
        <v>718</v>
      </c>
      <c r="E233" s="42">
        <v>1282.0</v>
      </c>
      <c r="F233" s="42">
        <v>1300.0</v>
      </c>
      <c r="G233" s="43">
        <v>0.014</v>
      </c>
      <c r="H233" s="45"/>
    </row>
    <row r="234">
      <c r="A234" s="40">
        <v>233.0</v>
      </c>
      <c r="B234" s="41" t="s">
        <v>795</v>
      </c>
      <c r="C234" s="41" t="s">
        <v>376</v>
      </c>
      <c r="D234" s="41" t="s">
        <v>413</v>
      </c>
      <c r="E234" s="42">
        <v>801.0</v>
      </c>
      <c r="F234" s="42">
        <v>792.0</v>
      </c>
      <c r="G234" s="43">
        <v>-0.0112</v>
      </c>
      <c r="H234" s="45"/>
    </row>
    <row r="235">
      <c r="A235" s="40" t="s">
        <v>796</v>
      </c>
      <c r="B235" s="41" t="s">
        <v>797</v>
      </c>
      <c r="C235" s="41" t="s">
        <v>796</v>
      </c>
      <c r="D235" s="41" t="s">
        <v>796</v>
      </c>
      <c r="E235" s="42">
        <v>7.46696428E9</v>
      </c>
      <c r="F235" s="42">
        <v>7.550262101E9</v>
      </c>
      <c r="G235" s="43">
        <v>0.0112</v>
      </c>
      <c r="H235" s="4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3" max="3" width="66.0"/>
  </cols>
  <sheetData>
    <row r="1">
      <c r="A1" s="46" t="s">
        <v>342</v>
      </c>
      <c r="B1" s="47" t="s">
        <v>798</v>
      </c>
      <c r="C1" s="46" t="s">
        <v>799</v>
      </c>
      <c r="D1" s="48" t="s">
        <v>800</v>
      </c>
      <c r="E1" s="46" t="s">
        <v>801</v>
      </c>
      <c r="F1" s="46" t="s">
        <v>802</v>
      </c>
      <c r="G1" s="49"/>
      <c r="H1" s="50" t="str">
        <f>HYPERLINK("https://www.datazar.com/file/ff5a8b4b9-03e1-4f9c-99b9-5f181954a2e1","Source")</f>
        <v>Source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9">
        <v>1.0</v>
      </c>
      <c r="B2" s="51">
        <v>0.99</v>
      </c>
      <c r="C2" s="49" t="s">
        <v>803</v>
      </c>
      <c r="D2" s="52">
        <v>1939.0</v>
      </c>
      <c r="E2" s="49">
        <v>109.0</v>
      </c>
      <c r="F2" s="49" t="s">
        <v>804</v>
      </c>
      <c r="G2" s="49"/>
      <c r="H2" s="53" t="s">
        <v>805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9">
        <v>2.0</v>
      </c>
      <c r="B3" s="51">
        <v>1.0</v>
      </c>
      <c r="C3" s="49" t="s">
        <v>806</v>
      </c>
      <c r="D3" s="52">
        <v>1949.0</v>
      </c>
      <c r="E3" s="49">
        <v>76.0</v>
      </c>
      <c r="F3" s="49" t="s">
        <v>804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9">
        <v>3.0</v>
      </c>
      <c r="B4" s="51">
        <v>1.0</v>
      </c>
      <c r="C4" s="49" t="s">
        <v>807</v>
      </c>
      <c r="D4" s="52">
        <v>1941.0</v>
      </c>
      <c r="E4" s="49">
        <v>73.0</v>
      </c>
      <c r="F4" s="49" t="s">
        <v>804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9">
        <v>4.0</v>
      </c>
      <c r="B5" s="51">
        <v>0.97</v>
      </c>
      <c r="C5" s="49" t="s">
        <v>808</v>
      </c>
      <c r="D5" s="52">
        <v>2015.0</v>
      </c>
      <c r="E5" s="49">
        <v>357.0</v>
      </c>
      <c r="F5" s="49" t="s">
        <v>804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9">
        <v>5.0</v>
      </c>
      <c r="B6" s="51">
        <v>1.0</v>
      </c>
      <c r="C6" s="49" t="s">
        <v>809</v>
      </c>
      <c r="D6" s="52">
        <v>1920.0</v>
      </c>
      <c r="E6" s="49">
        <v>48.0</v>
      </c>
      <c r="F6" s="49" t="s">
        <v>804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9">
        <v>6.0</v>
      </c>
      <c r="B7" s="51">
        <v>1.0</v>
      </c>
      <c r="C7" s="49" t="s">
        <v>810</v>
      </c>
      <c r="D7" s="52">
        <v>1950.0</v>
      </c>
      <c r="E7" s="49">
        <v>64.0</v>
      </c>
      <c r="F7" s="49" t="s">
        <v>804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9">
        <v>7.0</v>
      </c>
      <c r="B8" s="51">
        <v>0.99</v>
      </c>
      <c r="C8" s="49" t="s">
        <v>811</v>
      </c>
      <c r="D8" s="52">
        <v>1972.0</v>
      </c>
      <c r="E8" s="49">
        <v>84.0</v>
      </c>
      <c r="F8" s="49" t="s">
        <v>804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9">
        <v>8.0</v>
      </c>
      <c r="B9" s="51">
        <v>0.98</v>
      </c>
      <c r="C9" s="49" t="s">
        <v>812</v>
      </c>
      <c r="D9" s="52">
        <v>2015.0</v>
      </c>
      <c r="E9" s="49">
        <v>318.0</v>
      </c>
      <c r="F9" s="49" t="s">
        <v>804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9">
        <v>9.0</v>
      </c>
      <c r="B10" s="51">
        <v>1.0</v>
      </c>
      <c r="C10" s="49" t="s">
        <v>813</v>
      </c>
      <c r="D10" s="52">
        <v>1936.0</v>
      </c>
      <c r="E10" s="49">
        <v>53.0</v>
      </c>
      <c r="F10" s="49" t="s">
        <v>804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9">
        <v>10.0</v>
      </c>
      <c r="B11" s="51">
        <v>0.99</v>
      </c>
      <c r="C11" s="49" t="s">
        <v>814</v>
      </c>
      <c r="D11" s="52">
        <v>1927.0</v>
      </c>
      <c r="E11" s="49">
        <v>115.0</v>
      </c>
      <c r="F11" s="49" t="s">
        <v>804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>
        <v>11.0</v>
      </c>
      <c r="B12" s="51">
        <v>0.98</v>
      </c>
      <c r="C12" s="49" t="s">
        <v>815</v>
      </c>
      <c r="D12" s="52">
        <v>1982.0</v>
      </c>
      <c r="E12" s="49">
        <v>112.0</v>
      </c>
      <c r="F12" s="49" t="s">
        <v>804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>
        <v>12.0</v>
      </c>
      <c r="B13" s="51">
        <v>0.98</v>
      </c>
      <c r="C13" s="49" t="s">
        <v>816</v>
      </c>
      <c r="D13" s="52">
        <v>1934.0</v>
      </c>
      <c r="E13" s="49">
        <v>52.0</v>
      </c>
      <c r="F13" s="49" t="s">
        <v>804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>
        <v>13.0</v>
      </c>
      <c r="B14" s="51">
        <v>1.0</v>
      </c>
      <c r="C14" s="49" t="s">
        <v>817</v>
      </c>
      <c r="D14" s="52">
        <v>1952.0</v>
      </c>
      <c r="E14" s="49">
        <v>48.0</v>
      </c>
      <c r="F14" s="49" t="s">
        <v>804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>
        <v>14.0</v>
      </c>
      <c r="B15" s="51">
        <v>0.97</v>
      </c>
      <c r="C15" s="49" t="s">
        <v>818</v>
      </c>
      <c r="D15" s="52">
        <v>1942.0</v>
      </c>
      <c r="E15" s="49">
        <v>73.0</v>
      </c>
      <c r="F15" s="49" t="s">
        <v>804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>
        <v>15.0</v>
      </c>
      <c r="B16" s="51">
        <v>1.0</v>
      </c>
      <c r="C16" s="49" t="s">
        <v>819</v>
      </c>
      <c r="D16" s="52">
        <v>1944.0</v>
      </c>
      <c r="E16" s="49">
        <v>60.0</v>
      </c>
      <c r="F16" s="49" t="s">
        <v>804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>
        <v>16.0</v>
      </c>
      <c r="B17" s="51">
        <v>0.98</v>
      </c>
      <c r="C17" s="49" t="s">
        <v>820</v>
      </c>
      <c r="D17" s="52">
        <v>2014.0</v>
      </c>
      <c r="E17" s="49">
        <v>276.0</v>
      </c>
      <c r="F17" s="49" t="s">
        <v>804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>
        <v>17.0</v>
      </c>
      <c r="B18" s="51">
        <v>0.98</v>
      </c>
      <c r="C18" s="49" t="s">
        <v>821</v>
      </c>
      <c r="D18" s="52">
        <v>1964.0</v>
      </c>
      <c r="E18" s="49">
        <v>102.0</v>
      </c>
      <c r="F18" s="49" t="s">
        <v>804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>
        <v>18.0</v>
      </c>
      <c r="B19" s="51">
        <v>0.98</v>
      </c>
      <c r="C19" s="49" t="s">
        <v>822</v>
      </c>
      <c r="D19" s="52">
        <v>1937.0</v>
      </c>
      <c r="E19" s="49">
        <v>47.0</v>
      </c>
      <c r="F19" s="49" t="s">
        <v>804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>
        <v>19.0</v>
      </c>
      <c r="B20" s="51">
        <v>0.97</v>
      </c>
      <c r="C20" s="54" t="s">
        <v>823</v>
      </c>
      <c r="D20" s="52">
        <v>1922.0</v>
      </c>
      <c r="E20" s="49">
        <v>62.0</v>
      </c>
      <c r="F20" s="54" t="s">
        <v>804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>
        <v>20.0</v>
      </c>
      <c r="B21" s="51">
        <v>0.97</v>
      </c>
      <c r="C21" s="49" t="s">
        <v>824</v>
      </c>
      <c r="D21" s="52">
        <v>1938.0</v>
      </c>
      <c r="E21" s="49">
        <v>63.0</v>
      </c>
      <c r="F21" s="49" t="s">
        <v>804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>
        <v>21.0</v>
      </c>
      <c r="B22" s="51">
        <v>1.0</v>
      </c>
      <c r="C22" s="49" t="s">
        <v>825</v>
      </c>
      <c r="D22" s="52">
        <v>1959.0</v>
      </c>
      <c r="E22" s="49">
        <v>64.0</v>
      </c>
      <c r="F22" s="49" t="s">
        <v>804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>
        <v>22.0</v>
      </c>
      <c r="B23" s="51">
        <v>1.0</v>
      </c>
      <c r="C23" s="49" t="s">
        <v>826</v>
      </c>
      <c r="D23" s="52">
        <v>1965.0</v>
      </c>
      <c r="E23" s="49">
        <v>60.0</v>
      </c>
      <c r="F23" s="49" t="s">
        <v>804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>
        <v>23.0</v>
      </c>
      <c r="B24" s="51">
        <v>0.99</v>
      </c>
      <c r="C24" s="49" t="s">
        <v>827</v>
      </c>
      <c r="D24" s="52">
        <v>1967.0</v>
      </c>
      <c r="E24" s="49">
        <v>80.0</v>
      </c>
      <c r="F24" s="49" t="s">
        <v>804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>
        <v>24.0</v>
      </c>
      <c r="B25" s="51">
        <v>0.96</v>
      </c>
      <c r="C25" s="49" t="s">
        <v>828</v>
      </c>
      <c r="D25" s="52">
        <v>2013.0</v>
      </c>
      <c r="E25" s="49">
        <v>315.0</v>
      </c>
      <c r="F25" s="49" t="s">
        <v>804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>
        <v>25.0</v>
      </c>
      <c r="B26" s="51">
        <v>0.98</v>
      </c>
      <c r="C26" s="49" t="s">
        <v>829</v>
      </c>
      <c r="D26" s="52">
        <v>1933.0</v>
      </c>
      <c r="E26" s="49">
        <v>54.0</v>
      </c>
      <c r="F26" s="49" t="s">
        <v>804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>
        <v>26.0</v>
      </c>
      <c r="B27" s="51">
        <v>1.0</v>
      </c>
      <c r="C27" s="49" t="s">
        <v>830</v>
      </c>
      <c r="D27" s="52">
        <v>1941.0</v>
      </c>
      <c r="E27" s="49">
        <v>49.0</v>
      </c>
      <c r="F27" s="49" t="s">
        <v>804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>
        <v>27.0</v>
      </c>
      <c r="B28" s="51">
        <v>1.0</v>
      </c>
      <c r="C28" s="49" t="s">
        <v>831</v>
      </c>
      <c r="D28" s="52">
        <v>1954.0</v>
      </c>
      <c r="E28" s="49">
        <v>63.0</v>
      </c>
      <c r="F28" s="49" t="s">
        <v>804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>
        <v>28.0</v>
      </c>
      <c r="B29" s="51">
        <v>1.0</v>
      </c>
      <c r="C29" s="49" t="s">
        <v>832</v>
      </c>
      <c r="D29" s="52">
        <v>1938.0</v>
      </c>
      <c r="E29" s="49">
        <v>45.0</v>
      </c>
      <c r="F29" s="49" t="s">
        <v>804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>
        <v>29.0</v>
      </c>
      <c r="B30" s="51">
        <v>1.0</v>
      </c>
      <c r="C30" s="49" t="s">
        <v>833</v>
      </c>
      <c r="D30" s="52">
        <v>1951.0</v>
      </c>
      <c r="E30" s="49">
        <v>49.0</v>
      </c>
      <c r="F30" s="49" t="s">
        <v>804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>
        <v>30.0</v>
      </c>
      <c r="B31" s="51">
        <v>0.96</v>
      </c>
      <c r="C31" s="49" t="s">
        <v>834</v>
      </c>
      <c r="D31" s="52">
        <v>1960.0</v>
      </c>
      <c r="E31" s="49">
        <v>84.0</v>
      </c>
      <c r="F31" s="49" t="s">
        <v>804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>
        <v>31.0</v>
      </c>
      <c r="B32" s="51">
        <v>0.96</v>
      </c>
      <c r="C32" s="49" t="s">
        <v>835</v>
      </c>
      <c r="D32" s="52">
        <v>2013.0</v>
      </c>
      <c r="E32" s="49">
        <v>304.0</v>
      </c>
      <c r="F32" s="49" t="s">
        <v>804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>
        <v>32.0</v>
      </c>
      <c r="B33" s="51">
        <v>0.99</v>
      </c>
      <c r="C33" s="49" t="s">
        <v>836</v>
      </c>
      <c r="D33" s="52">
        <v>2010.0</v>
      </c>
      <c r="E33" s="49">
        <v>290.0</v>
      </c>
      <c r="F33" s="49" t="s">
        <v>804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>
        <v>33.0</v>
      </c>
      <c r="B34" s="51">
        <v>0.99</v>
      </c>
      <c r="C34" s="49" t="s">
        <v>837</v>
      </c>
      <c r="D34" s="52">
        <v>2015.0</v>
      </c>
      <c r="E34" s="49">
        <v>229.0</v>
      </c>
      <c r="F34" s="49" t="s">
        <v>804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>
        <v>34.0</v>
      </c>
      <c r="B35" s="51">
        <v>1.0</v>
      </c>
      <c r="C35" s="49" t="s">
        <v>838</v>
      </c>
      <c r="D35" s="52">
        <v>1999.0</v>
      </c>
      <c r="E35" s="49">
        <v>163.0</v>
      </c>
      <c r="F35" s="49" t="s">
        <v>804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>
        <v>35.0</v>
      </c>
      <c r="B36" s="51">
        <v>0.98</v>
      </c>
      <c r="C36" s="49" t="s">
        <v>839</v>
      </c>
      <c r="D36" s="52">
        <v>1950.0</v>
      </c>
      <c r="E36" s="49">
        <v>59.0</v>
      </c>
      <c r="F36" s="49" t="s">
        <v>804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>
        <v>36.0</v>
      </c>
      <c r="B37" s="51">
        <v>1.0</v>
      </c>
      <c r="C37" s="49" t="s">
        <v>840</v>
      </c>
      <c r="D37" s="52">
        <v>1935.0</v>
      </c>
      <c r="E37" s="49">
        <v>41.0</v>
      </c>
      <c r="F37" s="49" t="s">
        <v>804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>
        <v>37.0</v>
      </c>
      <c r="B38" s="51">
        <v>1.0</v>
      </c>
      <c r="C38" s="49" t="s">
        <v>841</v>
      </c>
      <c r="D38" s="52">
        <v>1931.0</v>
      </c>
      <c r="E38" s="49">
        <v>51.0</v>
      </c>
      <c r="F38" s="49" t="s">
        <v>804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>
        <v>38.0</v>
      </c>
      <c r="B39" s="51">
        <v>1.0</v>
      </c>
      <c r="C39" s="49" t="s">
        <v>842</v>
      </c>
      <c r="D39" s="52">
        <v>1940.0</v>
      </c>
      <c r="E39" s="49">
        <v>54.0</v>
      </c>
      <c r="F39" s="49" t="s">
        <v>804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>
        <v>39.0</v>
      </c>
      <c r="B40" s="51">
        <v>0.96</v>
      </c>
      <c r="C40" s="49" t="s">
        <v>843</v>
      </c>
      <c r="D40" s="52">
        <v>2012.0</v>
      </c>
      <c r="E40" s="49">
        <v>306.0</v>
      </c>
      <c r="F40" s="49" t="s">
        <v>804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>
        <v>40.0</v>
      </c>
      <c r="B41" s="51">
        <v>0.96</v>
      </c>
      <c r="C41" s="49" t="s">
        <v>844</v>
      </c>
      <c r="D41" s="52">
        <v>2015.0</v>
      </c>
      <c r="E41" s="49">
        <v>292.0</v>
      </c>
      <c r="F41" s="49" t="s">
        <v>804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>
        <v>41.0</v>
      </c>
      <c r="B42" s="51">
        <v>0.99</v>
      </c>
      <c r="C42" s="49" t="s">
        <v>845</v>
      </c>
      <c r="D42" s="52">
        <v>1976.0</v>
      </c>
      <c r="E42" s="49">
        <v>71.0</v>
      </c>
      <c r="F42" s="49" t="s">
        <v>804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>
        <v>42.0</v>
      </c>
      <c r="B43" s="51">
        <v>1.0</v>
      </c>
      <c r="C43" s="49" t="s">
        <v>846</v>
      </c>
      <c r="D43" s="52">
        <v>1948.0</v>
      </c>
      <c r="E43" s="49">
        <v>45.0</v>
      </c>
      <c r="F43" s="49" t="s">
        <v>804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>
        <v>43.0</v>
      </c>
      <c r="B44" s="51">
        <v>1.0</v>
      </c>
      <c r="C44" s="49" t="s">
        <v>847</v>
      </c>
      <c r="D44" s="52">
        <v>1959.0</v>
      </c>
      <c r="E44" s="49">
        <v>54.0</v>
      </c>
      <c r="F44" s="49" t="s">
        <v>804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>
        <v>44.0</v>
      </c>
      <c r="B45" s="51">
        <v>0.98</v>
      </c>
      <c r="C45" s="49" t="s">
        <v>848</v>
      </c>
      <c r="D45" s="52">
        <v>2009.0</v>
      </c>
      <c r="E45" s="49">
        <v>285.0</v>
      </c>
      <c r="F45" s="49" t="s">
        <v>804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>
        <v>45.0</v>
      </c>
      <c r="B46" s="51">
        <v>0.97</v>
      </c>
      <c r="C46" s="49" t="s">
        <v>849</v>
      </c>
      <c r="D46" s="52">
        <v>1979.0</v>
      </c>
      <c r="E46" s="49">
        <v>102.0</v>
      </c>
      <c r="F46" s="49" t="s">
        <v>804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>
        <v>46.0</v>
      </c>
      <c r="B47" s="51">
        <v>1.0</v>
      </c>
      <c r="C47" s="49" t="s">
        <v>850</v>
      </c>
      <c r="D47" s="52">
        <v>1956.0</v>
      </c>
      <c r="E47" s="49">
        <v>57.0</v>
      </c>
      <c r="F47" s="49" t="s">
        <v>804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>
        <v>47.0</v>
      </c>
      <c r="B48" s="51">
        <v>0.98</v>
      </c>
      <c r="C48" s="49" t="s">
        <v>851</v>
      </c>
      <c r="D48" s="52">
        <v>1949.0</v>
      </c>
      <c r="E48" s="49">
        <v>56.0</v>
      </c>
      <c r="F48" s="49" t="s">
        <v>804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>
        <v>48.0</v>
      </c>
      <c r="B49" s="51">
        <v>0.97</v>
      </c>
      <c r="C49" s="49" t="s">
        <v>852</v>
      </c>
      <c r="D49" s="52">
        <v>1969.0</v>
      </c>
      <c r="E49" s="49">
        <v>73.0</v>
      </c>
      <c r="F49" s="49" t="s">
        <v>804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>
        <v>49.0</v>
      </c>
      <c r="B50" s="51">
        <v>0.98</v>
      </c>
      <c r="C50" s="49" t="s">
        <v>853</v>
      </c>
      <c r="D50" s="52">
        <v>1951.0</v>
      </c>
      <c r="E50" s="49">
        <v>54.0</v>
      </c>
      <c r="F50" s="49" t="s">
        <v>804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>
        <v>50.0</v>
      </c>
      <c r="B51" s="51">
        <v>1.0</v>
      </c>
      <c r="C51" s="49" t="s">
        <v>854</v>
      </c>
      <c r="D51" s="52">
        <v>1957.0</v>
      </c>
      <c r="E51" s="49">
        <v>48.0</v>
      </c>
      <c r="F51" s="49" t="s">
        <v>804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>
        <v>51.0</v>
      </c>
      <c r="B52" s="51">
        <v>0.98</v>
      </c>
      <c r="C52" s="49" t="s">
        <v>855</v>
      </c>
      <c r="D52" s="52">
        <v>2016.0</v>
      </c>
      <c r="E52" s="49">
        <v>227.0</v>
      </c>
      <c r="F52" s="49" t="s">
        <v>804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>
        <v>52.0</v>
      </c>
      <c r="B53" s="51">
        <v>0.99</v>
      </c>
      <c r="C53" s="49" t="s">
        <v>856</v>
      </c>
      <c r="D53" s="52">
        <v>1964.0</v>
      </c>
      <c r="E53" s="49">
        <v>73.0</v>
      </c>
      <c r="F53" s="49" t="s">
        <v>804</v>
      </c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>
        <v>53.0</v>
      </c>
      <c r="B54" s="51">
        <v>0.98</v>
      </c>
      <c r="C54" s="49" t="s">
        <v>857</v>
      </c>
      <c r="D54" s="52">
        <v>1955.0</v>
      </c>
      <c r="E54" s="49">
        <v>63.0</v>
      </c>
      <c r="F54" s="49" t="s">
        <v>804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>
        <v>54.0</v>
      </c>
      <c r="B55" s="51">
        <v>0.94</v>
      </c>
      <c r="C55" s="49" t="s">
        <v>858</v>
      </c>
      <c r="D55" s="52">
        <v>1939.0</v>
      </c>
      <c r="E55" s="49">
        <v>81.0</v>
      </c>
      <c r="F55" s="49" t="s">
        <v>804</v>
      </c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>
        <v>55.0</v>
      </c>
      <c r="B56" s="51">
        <v>1.0</v>
      </c>
      <c r="C56" s="49" t="s">
        <v>859</v>
      </c>
      <c r="D56" s="52">
        <v>1940.0</v>
      </c>
      <c r="E56" s="49">
        <v>48.0</v>
      </c>
      <c r="F56" s="49" t="s">
        <v>804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>
        <v>56.0</v>
      </c>
      <c r="B57" s="51">
        <v>1.0</v>
      </c>
      <c r="C57" s="49" t="s">
        <v>860</v>
      </c>
      <c r="D57" s="52">
        <v>1970.0</v>
      </c>
      <c r="E57" s="49">
        <v>50.0</v>
      </c>
      <c r="F57" s="49" t="s">
        <v>804</v>
      </c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>
        <v>57.0</v>
      </c>
      <c r="B58" s="51">
        <v>1.0</v>
      </c>
      <c r="C58" s="49" t="s">
        <v>861</v>
      </c>
      <c r="D58" s="52">
        <v>1931.0</v>
      </c>
      <c r="E58" s="49">
        <v>45.0</v>
      </c>
      <c r="F58" s="49" t="s">
        <v>804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>
        <v>58.0</v>
      </c>
      <c r="B59" s="51">
        <v>0.99</v>
      </c>
      <c r="C59" s="49" t="s">
        <v>862</v>
      </c>
      <c r="D59" s="52">
        <v>1968.0</v>
      </c>
      <c r="E59" s="49">
        <v>69.0</v>
      </c>
      <c r="F59" s="49" t="s">
        <v>804</v>
      </c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>
        <v>59.0</v>
      </c>
      <c r="B60" s="51">
        <v>0.99</v>
      </c>
      <c r="C60" s="49" t="s">
        <v>863</v>
      </c>
      <c r="D60" s="52">
        <v>2003.0</v>
      </c>
      <c r="E60" s="49">
        <v>255.0</v>
      </c>
      <c r="F60" s="49" t="s">
        <v>804</v>
      </c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>
        <v>60.0</v>
      </c>
      <c r="B61" s="51">
        <v>0.97</v>
      </c>
      <c r="C61" s="49" t="s">
        <v>864</v>
      </c>
      <c r="D61" s="52">
        <v>1958.0</v>
      </c>
      <c r="E61" s="49">
        <v>64.0</v>
      </c>
      <c r="F61" s="49" t="s">
        <v>804</v>
      </c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>
        <v>61.0</v>
      </c>
      <c r="B62" s="51">
        <v>0.96</v>
      </c>
      <c r="C62" s="49" t="s">
        <v>865</v>
      </c>
      <c r="D62" s="52">
        <v>1958.0</v>
      </c>
      <c r="E62" s="49">
        <v>70.0</v>
      </c>
      <c r="F62" s="49" t="s">
        <v>804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>
        <v>62.0</v>
      </c>
      <c r="B63" s="51">
        <v>0.97</v>
      </c>
      <c r="C63" s="54" t="s">
        <v>866</v>
      </c>
      <c r="D63" s="52">
        <v>1966.0</v>
      </c>
      <c r="E63" s="49">
        <v>68.0</v>
      </c>
      <c r="F63" s="54" t="s">
        <v>804</v>
      </c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>
        <v>63.0</v>
      </c>
      <c r="B64" s="51">
        <v>0.98</v>
      </c>
      <c r="C64" s="49" t="s">
        <v>867</v>
      </c>
      <c r="D64" s="52">
        <v>2008.0</v>
      </c>
      <c r="E64" s="49">
        <v>220.0</v>
      </c>
      <c r="F64" s="49" t="s">
        <v>804</v>
      </c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>
        <v>64.0</v>
      </c>
      <c r="B65" s="51">
        <v>0.99</v>
      </c>
      <c r="C65" s="49" t="s">
        <v>868</v>
      </c>
      <c r="D65" s="52">
        <v>1997.0</v>
      </c>
      <c r="E65" s="49">
        <v>108.0</v>
      </c>
      <c r="F65" s="49" t="s">
        <v>804</v>
      </c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>
        <v>65.0</v>
      </c>
      <c r="B66" s="51">
        <v>0.92</v>
      </c>
      <c r="C66" s="49" t="s">
        <v>869</v>
      </c>
      <c r="D66" s="52">
        <v>2015.0</v>
      </c>
      <c r="E66" s="49">
        <v>363.0</v>
      </c>
      <c r="F66" s="49" t="s">
        <v>804</v>
      </c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>
        <v>66.0</v>
      </c>
      <c r="B67" s="51">
        <v>0.98</v>
      </c>
      <c r="C67" s="49" t="s">
        <v>870</v>
      </c>
      <c r="D67" s="52">
        <v>2009.0</v>
      </c>
      <c r="E67" s="49">
        <v>256.0</v>
      </c>
      <c r="F67" s="49" t="s">
        <v>804</v>
      </c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>
        <v>67.0</v>
      </c>
      <c r="B68" s="51">
        <v>0.98</v>
      </c>
      <c r="C68" s="49" t="s">
        <v>871</v>
      </c>
      <c r="D68" s="52">
        <v>1935.0</v>
      </c>
      <c r="E68" s="49">
        <v>44.0</v>
      </c>
      <c r="F68" s="49" t="s">
        <v>804</v>
      </c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>
        <v>68.0</v>
      </c>
      <c r="B69" s="51">
        <v>0.94</v>
      </c>
      <c r="C69" s="49" t="s">
        <v>872</v>
      </c>
      <c r="D69" s="52">
        <v>2008.0</v>
      </c>
      <c r="E69" s="49">
        <v>317.0</v>
      </c>
      <c r="F69" s="49" t="s">
        <v>804</v>
      </c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>
        <v>69.0</v>
      </c>
      <c r="B70" s="51">
        <v>0.98</v>
      </c>
      <c r="C70" s="49" t="s">
        <v>873</v>
      </c>
      <c r="D70" s="52">
        <v>2014.0</v>
      </c>
      <c r="E70" s="49">
        <v>206.0</v>
      </c>
      <c r="F70" s="49" t="s">
        <v>804</v>
      </c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>
        <v>70.0</v>
      </c>
      <c r="B71" s="51">
        <v>0.93</v>
      </c>
      <c r="C71" s="49" t="s">
        <v>874</v>
      </c>
      <c r="D71" s="52">
        <v>2012.0</v>
      </c>
      <c r="E71" s="49">
        <v>347.0</v>
      </c>
      <c r="F71" s="49" t="s">
        <v>804</v>
      </c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>
        <v>71.0</v>
      </c>
      <c r="B72" s="51">
        <v>1.0</v>
      </c>
      <c r="C72" s="49" t="s">
        <v>875</v>
      </c>
      <c r="D72" s="52">
        <v>1946.0</v>
      </c>
      <c r="E72" s="49">
        <v>40.0</v>
      </c>
      <c r="F72" s="49" t="s">
        <v>804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>
        <v>72.0</v>
      </c>
      <c r="B73" s="51">
        <v>0.98</v>
      </c>
      <c r="C73" s="49" t="s">
        <v>876</v>
      </c>
      <c r="D73" s="52">
        <v>2016.0</v>
      </c>
      <c r="E73" s="49">
        <v>208.0</v>
      </c>
      <c r="F73" s="49" t="s">
        <v>804</v>
      </c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>
        <v>73.0</v>
      </c>
      <c r="B74" s="51">
        <v>1.0</v>
      </c>
      <c r="C74" s="49" t="s">
        <v>877</v>
      </c>
      <c r="D74" s="52">
        <v>1953.0</v>
      </c>
      <c r="E74" s="49">
        <v>41.0</v>
      </c>
      <c r="F74" s="49" t="s">
        <v>804</v>
      </c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>
        <v>74.0</v>
      </c>
      <c r="B75" s="51">
        <v>0.97</v>
      </c>
      <c r="C75" s="49" t="s">
        <v>878</v>
      </c>
      <c r="D75" s="52">
        <v>2015.0</v>
      </c>
      <c r="E75" s="49">
        <v>233.0</v>
      </c>
      <c r="F75" s="49" t="s">
        <v>804</v>
      </c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>
        <v>75.0</v>
      </c>
      <c r="B76" s="51">
        <v>1.0</v>
      </c>
      <c r="C76" s="49" t="s">
        <v>879</v>
      </c>
      <c r="D76" s="52">
        <v>1971.0</v>
      </c>
      <c r="E76" s="49">
        <v>51.0</v>
      </c>
      <c r="F76" s="49" t="s">
        <v>804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>
        <v>76.0</v>
      </c>
      <c r="B77" s="51">
        <v>0.95</v>
      </c>
      <c r="C77" s="49" t="s">
        <v>880</v>
      </c>
      <c r="D77" s="52">
        <v>2009.0</v>
      </c>
      <c r="E77" s="49">
        <v>333.0</v>
      </c>
      <c r="F77" s="49" t="s">
        <v>804</v>
      </c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>
        <v>77.0</v>
      </c>
      <c r="B78" s="51">
        <v>1.0</v>
      </c>
      <c r="C78" s="49" t="s">
        <v>881</v>
      </c>
      <c r="D78" s="52">
        <v>1940.0</v>
      </c>
      <c r="E78" s="49">
        <v>43.0</v>
      </c>
      <c r="F78" s="49" t="s">
        <v>804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>
        <v>78.0</v>
      </c>
      <c r="B79" s="51">
        <v>1.0</v>
      </c>
      <c r="C79" s="49" t="s">
        <v>882</v>
      </c>
      <c r="D79" s="52">
        <v>1940.0</v>
      </c>
      <c r="E79" s="49">
        <v>43.0</v>
      </c>
      <c r="F79" s="49" t="s">
        <v>804</v>
      </c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>
        <v>79.0</v>
      </c>
      <c r="B80" s="51">
        <v>1.0</v>
      </c>
      <c r="C80" s="49" t="s">
        <v>883</v>
      </c>
      <c r="D80" s="52">
        <v>1953.0</v>
      </c>
      <c r="E80" s="49">
        <v>40.0</v>
      </c>
      <c r="F80" s="49" t="s">
        <v>804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>
        <v>80.0</v>
      </c>
      <c r="B81" s="51">
        <v>0.96</v>
      </c>
      <c r="C81" s="49" t="s">
        <v>884</v>
      </c>
      <c r="D81" s="52">
        <v>1952.0</v>
      </c>
      <c r="E81" s="49">
        <v>49.0</v>
      </c>
      <c r="F81" s="49" t="s">
        <v>804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>
        <v>81.0</v>
      </c>
      <c r="B82" s="51">
        <v>0.98</v>
      </c>
      <c r="C82" s="49" t="s">
        <v>885</v>
      </c>
      <c r="D82" s="52">
        <v>1954.0</v>
      </c>
      <c r="E82" s="49">
        <v>60.0</v>
      </c>
      <c r="F82" s="49" t="s">
        <v>804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>
        <v>82.0</v>
      </c>
      <c r="B83" s="51">
        <v>0.98</v>
      </c>
      <c r="C83" s="49" t="s">
        <v>886</v>
      </c>
      <c r="D83" s="52">
        <v>1953.0</v>
      </c>
      <c r="E83" s="49">
        <v>52.0</v>
      </c>
      <c r="F83" s="49" t="s">
        <v>804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>
        <v>83.0</v>
      </c>
      <c r="B84" s="51">
        <v>0.96</v>
      </c>
      <c r="C84" s="49" t="s">
        <v>887</v>
      </c>
      <c r="D84" s="52">
        <v>2011.0</v>
      </c>
      <c r="E84" s="49">
        <v>310.0</v>
      </c>
      <c r="F84" s="49" t="s">
        <v>804</v>
      </c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>
        <v>84.0</v>
      </c>
      <c r="B85" s="51">
        <v>1.0</v>
      </c>
      <c r="C85" s="49" t="s">
        <v>888</v>
      </c>
      <c r="D85" s="52">
        <v>2008.0</v>
      </c>
      <c r="E85" s="49">
        <v>154.0</v>
      </c>
      <c r="F85" s="49" t="s">
        <v>804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>
        <v>85.0</v>
      </c>
      <c r="B86" s="51">
        <v>1.0</v>
      </c>
      <c r="C86" s="49" t="s">
        <v>889</v>
      </c>
      <c r="D86" s="52">
        <v>1995.0</v>
      </c>
      <c r="E86" s="49">
        <v>78.0</v>
      </c>
      <c r="F86" s="49" t="s">
        <v>804</v>
      </c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>
        <v>86.0</v>
      </c>
      <c r="B87" s="51">
        <v>0.97</v>
      </c>
      <c r="C87" s="54" t="s">
        <v>890</v>
      </c>
      <c r="D87" s="52">
        <v>1974.0</v>
      </c>
      <c r="E87" s="49">
        <v>72.0</v>
      </c>
      <c r="F87" s="54" t="s">
        <v>804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>
        <v>87.0</v>
      </c>
      <c r="B88" s="51">
        <v>0.97</v>
      </c>
      <c r="C88" s="49" t="s">
        <v>891</v>
      </c>
      <c r="D88" s="52">
        <v>2011.0</v>
      </c>
      <c r="E88" s="49">
        <v>276.0</v>
      </c>
      <c r="F88" s="49" t="s">
        <v>804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>
        <v>88.0</v>
      </c>
      <c r="B89" s="51">
        <v>1.0</v>
      </c>
      <c r="C89" s="49" t="s">
        <v>892</v>
      </c>
      <c r="D89" s="52">
        <v>1959.0</v>
      </c>
      <c r="E89" s="49">
        <v>42.0</v>
      </c>
      <c r="F89" s="49" t="s">
        <v>804</v>
      </c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>
        <v>89.0</v>
      </c>
      <c r="B90" s="51">
        <v>0.97</v>
      </c>
      <c r="C90" s="49" t="s">
        <v>893</v>
      </c>
      <c r="D90" s="52">
        <v>1975.0</v>
      </c>
      <c r="E90" s="49">
        <v>74.0</v>
      </c>
      <c r="F90" s="49" t="s">
        <v>804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>
        <v>90.0</v>
      </c>
      <c r="B91" s="51">
        <v>0.97</v>
      </c>
      <c r="C91" s="49" t="s">
        <v>894</v>
      </c>
      <c r="D91" s="52">
        <v>1962.0</v>
      </c>
      <c r="E91" s="49">
        <v>77.0</v>
      </c>
      <c r="F91" s="49" t="s">
        <v>804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>
        <v>91.0</v>
      </c>
      <c r="B92" s="51">
        <v>1.0</v>
      </c>
      <c r="C92" s="49" t="s">
        <v>895</v>
      </c>
      <c r="D92" s="52">
        <v>1925.0</v>
      </c>
      <c r="E92" s="49">
        <v>45.0</v>
      </c>
      <c r="F92" s="49" t="s">
        <v>804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>
        <v>92.0</v>
      </c>
      <c r="B93" s="51">
        <v>1.0</v>
      </c>
      <c r="C93" s="49" t="s">
        <v>896</v>
      </c>
      <c r="D93" s="52">
        <v>1963.0</v>
      </c>
      <c r="E93" s="49">
        <v>45.0</v>
      </c>
      <c r="F93" s="49" t="s">
        <v>804</v>
      </c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>
        <v>93.0</v>
      </c>
      <c r="B94" s="51">
        <v>0.98</v>
      </c>
      <c r="C94" s="49" t="s">
        <v>897</v>
      </c>
      <c r="D94" s="52">
        <v>1974.0</v>
      </c>
      <c r="E94" s="49">
        <v>62.0</v>
      </c>
      <c r="F94" s="49" t="s">
        <v>804</v>
      </c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>
        <v>94.0</v>
      </c>
      <c r="B95" s="51">
        <v>0.97</v>
      </c>
      <c r="C95" s="49" t="s">
        <v>898</v>
      </c>
      <c r="D95" s="52">
        <v>2015.0</v>
      </c>
      <c r="E95" s="49">
        <v>219.0</v>
      </c>
      <c r="F95" s="49" t="s">
        <v>804</v>
      </c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>
        <v>95.0</v>
      </c>
      <c r="B96" s="51">
        <v>1.0</v>
      </c>
      <c r="C96" s="49" t="s">
        <v>899</v>
      </c>
      <c r="D96" s="52">
        <v>1967.0</v>
      </c>
      <c r="E96" s="49">
        <v>47.0</v>
      </c>
      <c r="F96" s="49" t="s">
        <v>804</v>
      </c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>
        <v>96.0</v>
      </c>
      <c r="B97" s="51">
        <v>0.96</v>
      </c>
      <c r="C97" s="49" t="s">
        <v>900</v>
      </c>
      <c r="D97" s="52">
        <v>2008.0</v>
      </c>
      <c r="E97" s="49">
        <v>244.0</v>
      </c>
      <c r="F97" s="49" t="s">
        <v>804</v>
      </c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>
        <v>97.0</v>
      </c>
      <c r="B98" s="51">
        <v>0.98</v>
      </c>
      <c r="C98" s="49" t="s">
        <v>901</v>
      </c>
      <c r="D98" s="52">
        <v>1977.0</v>
      </c>
      <c r="E98" s="49">
        <v>66.0</v>
      </c>
      <c r="F98" s="49" t="s">
        <v>804</v>
      </c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>
        <v>98.0</v>
      </c>
      <c r="B99" s="51">
        <v>0.95</v>
      </c>
      <c r="C99" s="49" t="s">
        <v>902</v>
      </c>
      <c r="D99" s="52">
        <v>1951.0</v>
      </c>
      <c r="E99" s="49">
        <v>61.0</v>
      </c>
      <c r="F99" s="49" t="s">
        <v>804</v>
      </c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>
        <v>99.0</v>
      </c>
      <c r="B100" s="51">
        <v>0.98</v>
      </c>
      <c r="C100" s="49" t="s">
        <v>903</v>
      </c>
      <c r="D100" s="52">
        <v>1930.0</v>
      </c>
      <c r="E100" s="49">
        <v>40.0</v>
      </c>
      <c r="F100" s="49" t="s">
        <v>804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>
        <v>100.0</v>
      </c>
      <c r="B101" s="51">
        <v>0.98</v>
      </c>
      <c r="C101" s="49" t="s">
        <v>904</v>
      </c>
      <c r="D101" s="52">
        <v>1938.0</v>
      </c>
      <c r="E101" s="49">
        <v>40.0</v>
      </c>
      <c r="F101" s="49" t="s">
        <v>804</v>
      </c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55">
        <v>75.0</v>
      </c>
      <c r="B102" s="51">
        <v>0.84</v>
      </c>
      <c r="C102" s="49" t="s">
        <v>905</v>
      </c>
      <c r="D102" s="52">
        <v>1980.0</v>
      </c>
      <c r="E102" s="49">
        <v>59.0</v>
      </c>
      <c r="F102" s="49" t="s">
        <v>906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55">
        <v>74.0</v>
      </c>
      <c r="B103" s="51">
        <v>0.9</v>
      </c>
      <c r="C103" s="49" t="s">
        <v>907</v>
      </c>
      <c r="D103" s="52">
        <v>2015.0</v>
      </c>
      <c r="E103" s="49">
        <v>178.0</v>
      </c>
      <c r="F103" s="49" t="s">
        <v>906</v>
      </c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55">
        <v>73.0</v>
      </c>
      <c r="B104" s="51">
        <v>0.81</v>
      </c>
      <c r="C104" s="49" t="s">
        <v>908</v>
      </c>
      <c r="D104" s="52">
        <v>2011.0</v>
      </c>
      <c r="E104" s="49">
        <v>84.0</v>
      </c>
      <c r="F104" s="49" t="s">
        <v>906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55">
        <v>72.0</v>
      </c>
      <c r="B105" s="51">
        <v>0.88</v>
      </c>
      <c r="C105" s="49" t="s">
        <v>909</v>
      </c>
      <c r="D105" s="52">
        <v>1988.0</v>
      </c>
      <c r="E105" s="49">
        <v>196.0</v>
      </c>
      <c r="F105" s="49" t="s">
        <v>906</v>
      </c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55">
        <v>71.0</v>
      </c>
      <c r="B106" s="51">
        <v>0.87</v>
      </c>
      <c r="C106" s="49" t="s">
        <v>910</v>
      </c>
      <c r="D106" s="52">
        <v>1981.0</v>
      </c>
      <c r="E106" s="49">
        <v>36.0</v>
      </c>
      <c r="F106" s="49" t="s">
        <v>906</v>
      </c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55">
        <v>70.0</v>
      </c>
      <c r="B107" s="51">
        <v>0.83</v>
      </c>
      <c r="C107" s="49" t="s">
        <v>911</v>
      </c>
      <c r="D107" s="52">
        <v>2016.0</v>
      </c>
      <c r="E107" s="49">
        <v>82.0</v>
      </c>
      <c r="F107" s="49" t="s">
        <v>906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55">
        <v>69.0</v>
      </c>
      <c r="B108" s="51">
        <v>0.72</v>
      </c>
      <c r="C108" s="49" t="s">
        <v>912</v>
      </c>
      <c r="D108" s="52">
        <v>2018.0</v>
      </c>
      <c r="E108" s="49">
        <v>65.0</v>
      </c>
      <c r="F108" s="49" t="s">
        <v>906</v>
      </c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55">
        <v>68.0</v>
      </c>
      <c r="B109" s="51">
        <v>0.89</v>
      </c>
      <c r="C109" s="49" t="s">
        <v>913</v>
      </c>
      <c r="D109" s="52">
        <v>1995.0</v>
      </c>
      <c r="E109" s="49">
        <v>124.0</v>
      </c>
      <c r="F109" s="49" t="s">
        <v>906</v>
      </c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55">
        <v>67.0</v>
      </c>
      <c r="B110" s="51">
        <v>0.89</v>
      </c>
      <c r="C110" s="49" t="s">
        <v>914</v>
      </c>
      <c r="D110" s="52">
        <v>1989.0</v>
      </c>
      <c r="E110" s="49">
        <v>52.0</v>
      </c>
      <c r="F110" s="49" t="s">
        <v>906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55">
        <v>66.0</v>
      </c>
      <c r="B111" s="51">
        <v>0.82</v>
      </c>
      <c r="C111" s="49" t="s">
        <v>915</v>
      </c>
      <c r="D111" s="52">
        <v>2009.0</v>
      </c>
      <c r="E111" s="49">
        <v>121.0</v>
      </c>
      <c r="F111" s="49" t="s">
        <v>906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55">
        <v>65.0</v>
      </c>
      <c r="B112" s="51">
        <v>0.87</v>
      </c>
      <c r="C112" s="49" t="s">
        <v>916</v>
      </c>
      <c r="D112" s="52">
        <v>1982.0</v>
      </c>
      <c r="E112" s="49">
        <v>157.0</v>
      </c>
      <c r="F112" s="49" t="s">
        <v>906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55">
        <v>64.0</v>
      </c>
      <c r="B113" s="51">
        <v>0.88</v>
      </c>
      <c r="C113" s="49" t="s">
        <v>917</v>
      </c>
      <c r="D113" s="52">
        <v>1999.0</v>
      </c>
      <c r="E113" s="49">
        <v>163.0</v>
      </c>
      <c r="F113" s="49" t="s">
        <v>906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55">
        <v>63.0</v>
      </c>
      <c r="B114" s="51">
        <v>0.87</v>
      </c>
      <c r="C114" s="49" t="s">
        <v>918</v>
      </c>
      <c r="D114" s="52">
        <v>1971.0</v>
      </c>
      <c r="E114" s="49">
        <v>64.0</v>
      </c>
      <c r="F114" s="49" t="s">
        <v>906</v>
      </c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55">
        <v>62.0</v>
      </c>
      <c r="B115" s="51">
        <v>0.89</v>
      </c>
      <c r="C115" s="49" t="s">
        <v>919</v>
      </c>
      <c r="D115" s="52">
        <v>1987.0</v>
      </c>
      <c r="E115" s="49">
        <v>79.0</v>
      </c>
      <c r="F115" s="49" t="s">
        <v>906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55">
        <v>61.0</v>
      </c>
      <c r="B116" s="51">
        <v>0.84</v>
      </c>
      <c r="C116" s="49" t="s">
        <v>920</v>
      </c>
      <c r="D116" s="52">
        <v>2012.0</v>
      </c>
      <c r="E116" s="49">
        <v>191.0</v>
      </c>
      <c r="F116" s="49" t="s">
        <v>906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55">
        <v>60.0</v>
      </c>
      <c r="B117" s="51">
        <v>0.88</v>
      </c>
      <c r="C117" s="49" t="s">
        <v>921</v>
      </c>
      <c r="D117" s="52">
        <v>1968.0</v>
      </c>
      <c r="E117" s="49">
        <v>61.0</v>
      </c>
      <c r="F117" s="49" t="s">
        <v>906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55">
        <v>59.0</v>
      </c>
      <c r="B118" s="51">
        <v>0.9</v>
      </c>
      <c r="C118" s="49" t="s">
        <v>922</v>
      </c>
      <c r="D118" s="52">
        <v>2009.0</v>
      </c>
      <c r="E118" s="49">
        <v>178.0</v>
      </c>
      <c r="F118" s="49" t="s">
        <v>906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55">
        <v>58.0</v>
      </c>
      <c r="B119" s="51">
        <v>0.9</v>
      </c>
      <c r="C119" s="49" t="s">
        <v>923</v>
      </c>
      <c r="D119" s="52">
        <v>2011.0</v>
      </c>
      <c r="E119" s="49">
        <v>38.0</v>
      </c>
      <c r="F119" s="49" t="s">
        <v>906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55">
        <v>57.0</v>
      </c>
      <c r="B120" s="51">
        <v>0.9</v>
      </c>
      <c r="C120" s="49" t="s">
        <v>924</v>
      </c>
      <c r="D120" s="52">
        <v>1999.0</v>
      </c>
      <c r="E120" s="49">
        <v>144.0</v>
      </c>
      <c r="F120" s="49" t="s">
        <v>906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55">
        <v>56.0</v>
      </c>
      <c r="B121" s="51">
        <v>0.89</v>
      </c>
      <c r="C121" s="49" t="s">
        <v>925</v>
      </c>
      <c r="D121" s="52">
        <v>1971.0</v>
      </c>
      <c r="E121" s="49">
        <v>43.0</v>
      </c>
      <c r="F121" s="49" t="s">
        <v>906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55">
        <v>55.0</v>
      </c>
      <c r="B122" s="51">
        <v>0.84</v>
      </c>
      <c r="C122" s="49" t="s">
        <v>926</v>
      </c>
      <c r="D122" s="52">
        <v>2013.0</v>
      </c>
      <c r="E122" s="49">
        <v>142.0</v>
      </c>
      <c r="F122" s="49" t="s">
        <v>906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55">
        <v>54.0</v>
      </c>
      <c r="B123" s="51">
        <v>0.9</v>
      </c>
      <c r="C123" s="49" t="s">
        <v>927</v>
      </c>
      <c r="D123" s="52">
        <v>1979.0</v>
      </c>
      <c r="E123" s="49">
        <v>132.0</v>
      </c>
      <c r="F123" s="49" t="s">
        <v>906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55">
        <v>53.0</v>
      </c>
      <c r="B124" s="51">
        <v>0.91</v>
      </c>
      <c r="C124" s="49" t="s">
        <v>928</v>
      </c>
      <c r="D124" s="52">
        <v>1965.0</v>
      </c>
      <c r="E124" s="49">
        <v>129.0</v>
      </c>
      <c r="F124" s="49" t="s">
        <v>906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55">
        <v>52.0</v>
      </c>
      <c r="B125" s="51">
        <v>0.86</v>
      </c>
      <c r="C125" s="49" t="s">
        <v>929</v>
      </c>
      <c r="D125" s="52">
        <v>2016.0</v>
      </c>
      <c r="E125" s="49">
        <v>68.0</v>
      </c>
      <c r="F125" s="49" t="s">
        <v>906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55">
        <v>51.0</v>
      </c>
      <c r="B126" s="51">
        <v>0.93</v>
      </c>
      <c r="C126" s="49" t="s">
        <v>930</v>
      </c>
      <c r="D126" s="52">
        <v>1996.0</v>
      </c>
      <c r="E126" s="49">
        <v>45.0</v>
      </c>
      <c r="F126" s="49" t="s">
        <v>906</v>
      </c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55">
        <v>110.0</v>
      </c>
      <c r="B127" s="51">
        <v>0.74</v>
      </c>
      <c r="C127" s="49" t="s">
        <v>931</v>
      </c>
      <c r="D127" s="52">
        <v>1999.0</v>
      </c>
      <c r="E127" s="49">
        <v>94.0</v>
      </c>
      <c r="F127" s="49" t="s">
        <v>906</v>
      </c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55">
        <v>109.0</v>
      </c>
      <c r="B128" s="51">
        <v>0.73</v>
      </c>
      <c r="C128" s="49" t="s">
        <v>932</v>
      </c>
      <c r="D128" s="52">
        <v>2014.0</v>
      </c>
      <c r="E128" s="49">
        <v>169.0</v>
      </c>
      <c r="F128" s="49" t="s">
        <v>906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55">
        <v>108.0</v>
      </c>
      <c r="B129" s="51">
        <v>0.76</v>
      </c>
      <c r="C129" s="49" t="s">
        <v>933</v>
      </c>
      <c r="D129" s="52">
        <v>1998.0</v>
      </c>
      <c r="E129" s="49">
        <v>186.0</v>
      </c>
      <c r="F129" s="49" t="s">
        <v>906</v>
      </c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55">
        <v>107.0</v>
      </c>
      <c r="B130" s="51">
        <v>0.73</v>
      </c>
      <c r="C130" s="49" t="s">
        <v>934</v>
      </c>
      <c r="D130" s="52">
        <v>2001.0</v>
      </c>
      <c r="E130" s="49">
        <v>146.0</v>
      </c>
      <c r="F130" s="49" t="s">
        <v>906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55">
        <v>106.0</v>
      </c>
      <c r="B131" s="51">
        <v>0.73</v>
      </c>
      <c r="C131" s="49" t="s">
        <v>935</v>
      </c>
      <c r="D131" s="52">
        <v>2003.0</v>
      </c>
      <c r="E131" s="49">
        <v>69.0</v>
      </c>
      <c r="F131" s="49" t="s">
        <v>906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55">
        <v>105.0</v>
      </c>
      <c r="B132" s="51">
        <v>0.76</v>
      </c>
      <c r="C132" s="49" t="s">
        <v>936</v>
      </c>
      <c r="D132" s="52">
        <v>2010.0</v>
      </c>
      <c r="E132" s="49">
        <v>108.0</v>
      </c>
      <c r="F132" s="49" t="s">
        <v>906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55">
        <v>104.0</v>
      </c>
      <c r="B133" s="51">
        <v>0.73</v>
      </c>
      <c r="C133" s="49" t="s">
        <v>937</v>
      </c>
      <c r="D133" s="52">
        <v>2002.0</v>
      </c>
      <c r="E133" s="49">
        <v>194.0</v>
      </c>
      <c r="F133" s="49" t="s">
        <v>906</v>
      </c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55">
        <v>103.0</v>
      </c>
      <c r="B134" s="51">
        <v>0.76</v>
      </c>
      <c r="C134" s="49" t="s">
        <v>938</v>
      </c>
      <c r="D134" s="52">
        <v>2007.0</v>
      </c>
      <c r="E134" s="49">
        <v>81.0</v>
      </c>
      <c r="F134" s="49" t="s">
        <v>906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55">
        <v>102.0</v>
      </c>
      <c r="B135" s="51">
        <v>0.66</v>
      </c>
      <c r="C135" s="49" t="s">
        <v>939</v>
      </c>
      <c r="D135" s="52">
        <v>2017.0</v>
      </c>
      <c r="E135" s="49">
        <v>80.0</v>
      </c>
      <c r="F135" s="49" t="s">
        <v>906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55">
        <v>101.0</v>
      </c>
      <c r="B136" s="51">
        <v>0.72</v>
      </c>
      <c r="C136" s="49" t="s">
        <v>940</v>
      </c>
      <c r="D136" s="52">
        <v>2013.0</v>
      </c>
      <c r="E136" s="49">
        <v>123.0</v>
      </c>
      <c r="F136" s="49" t="s">
        <v>906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55">
        <v>100.0</v>
      </c>
      <c r="B137" s="51">
        <v>0.8</v>
      </c>
      <c r="C137" s="49" t="s">
        <v>941</v>
      </c>
      <c r="D137" s="52">
        <v>1983.0</v>
      </c>
      <c r="E137" s="49">
        <v>82.0</v>
      </c>
      <c r="F137" s="49" t="s">
        <v>906</v>
      </c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55">
        <v>99.0</v>
      </c>
      <c r="B138" s="51">
        <v>0.8</v>
      </c>
      <c r="C138" s="49" t="s">
        <v>942</v>
      </c>
      <c r="D138" s="52">
        <v>1984.0</v>
      </c>
      <c r="E138" s="49">
        <v>111.0</v>
      </c>
      <c r="F138" s="49" t="s">
        <v>943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55">
        <v>98.0</v>
      </c>
      <c r="B139" s="51">
        <v>0.75</v>
      </c>
      <c r="C139" s="49" t="s">
        <v>944</v>
      </c>
      <c r="D139" s="52">
        <v>2005.0</v>
      </c>
      <c r="E139" s="49">
        <v>100.0</v>
      </c>
      <c r="F139" s="49" t="s">
        <v>943</v>
      </c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55">
        <v>97.0</v>
      </c>
      <c r="B140" s="51">
        <v>0.8</v>
      </c>
      <c r="C140" s="49" t="s">
        <v>945</v>
      </c>
      <c r="D140" s="52">
        <v>1985.0</v>
      </c>
      <c r="E140" s="49">
        <v>49.0</v>
      </c>
      <c r="F140" s="49" t="s">
        <v>943</v>
      </c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55">
        <v>96.0</v>
      </c>
      <c r="B141" s="51">
        <v>0.79</v>
      </c>
      <c r="C141" s="49" t="s">
        <v>946</v>
      </c>
      <c r="D141" s="52">
        <v>2012.0</v>
      </c>
      <c r="E141" s="49">
        <v>172.0</v>
      </c>
      <c r="F141" s="49" t="s">
        <v>943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55">
        <v>95.0</v>
      </c>
      <c r="B142" s="51">
        <v>0.72</v>
      </c>
      <c r="C142" s="49" t="s">
        <v>947</v>
      </c>
      <c r="D142" s="52">
        <v>2015.0</v>
      </c>
      <c r="E142" s="49">
        <v>30.0</v>
      </c>
      <c r="F142" s="49" t="s">
        <v>943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55">
        <v>94.0</v>
      </c>
      <c r="B143" s="51">
        <v>0.81</v>
      </c>
      <c r="C143" s="49" t="s">
        <v>948</v>
      </c>
      <c r="D143" s="52">
        <v>1987.0</v>
      </c>
      <c r="E143" s="49">
        <v>121.0</v>
      </c>
      <c r="F143" s="49" t="s">
        <v>943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55">
        <v>93.0</v>
      </c>
      <c r="B144" s="51">
        <v>0.73</v>
      </c>
      <c r="C144" s="49" t="s">
        <v>949</v>
      </c>
      <c r="D144" s="52">
        <v>2012.0</v>
      </c>
      <c r="E144" s="49">
        <v>34.0</v>
      </c>
      <c r="F144" s="49" t="s">
        <v>943</v>
      </c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55">
        <v>92.0</v>
      </c>
      <c r="B145" s="51">
        <v>0.72</v>
      </c>
      <c r="C145" s="49" t="s">
        <v>950</v>
      </c>
      <c r="D145" s="52">
        <v>2014.0</v>
      </c>
      <c r="E145" s="49">
        <v>181.0</v>
      </c>
      <c r="F145" s="49" t="s">
        <v>943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55">
        <v>91.0</v>
      </c>
      <c r="B146" s="51">
        <v>0.82</v>
      </c>
      <c r="C146" s="49" t="s">
        <v>951</v>
      </c>
      <c r="D146" s="52">
        <v>1997.0</v>
      </c>
      <c r="E146" s="49">
        <v>170.0</v>
      </c>
      <c r="F146" s="49" t="s">
        <v>943</v>
      </c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55">
        <v>90.0</v>
      </c>
      <c r="B147" s="51">
        <v>0.84</v>
      </c>
      <c r="C147" s="49" t="s">
        <v>952</v>
      </c>
      <c r="D147" s="52">
        <v>2006.0</v>
      </c>
      <c r="E147" s="49">
        <v>196.0</v>
      </c>
      <c r="F147" s="49" t="s">
        <v>943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55">
        <v>89.0</v>
      </c>
      <c r="B148" s="51">
        <v>0.81</v>
      </c>
      <c r="C148" s="49" t="s">
        <v>953</v>
      </c>
      <c r="D148" s="52">
        <v>1991.0</v>
      </c>
      <c r="E148" s="49">
        <v>103.0</v>
      </c>
      <c r="F148" s="49" t="s">
        <v>943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55">
        <v>88.0</v>
      </c>
      <c r="B149" s="51">
        <v>0.82</v>
      </c>
      <c r="C149" s="49" t="s">
        <v>954</v>
      </c>
      <c r="D149" s="52">
        <v>1990.0</v>
      </c>
      <c r="E149" s="49">
        <v>156.0</v>
      </c>
      <c r="F149" s="49" t="s">
        <v>943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55">
        <v>87.0</v>
      </c>
      <c r="B150" s="51">
        <v>0.86</v>
      </c>
      <c r="C150" s="49" t="s">
        <v>955</v>
      </c>
      <c r="D150" s="52">
        <v>1988.0</v>
      </c>
      <c r="E150" s="49">
        <v>72.0</v>
      </c>
      <c r="F150" s="49" t="s">
        <v>943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55">
        <v>86.0</v>
      </c>
      <c r="B151" s="51">
        <v>0.86</v>
      </c>
      <c r="C151" s="49" t="s">
        <v>814</v>
      </c>
      <c r="D151" s="52">
        <v>2002.0</v>
      </c>
      <c r="E151" s="49">
        <v>59.0</v>
      </c>
      <c r="F151" s="49" t="s">
        <v>943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55">
        <v>85.0</v>
      </c>
      <c r="B152" s="51">
        <v>0.83</v>
      </c>
      <c r="C152" s="49" t="s">
        <v>956</v>
      </c>
      <c r="D152" s="52">
        <v>2015.0</v>
      </c>
      <c r="E152" s="49">
        <v>199.0</v>
      </c>
      <c r="F152" s="49" t="s">
        <v>943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55">
        <v>84.0</v>
      </c>
      <c r="B153" s="51">
        <v>0.83</v>
      </c>
      <c r="C153" s="49" t="s">
        <v>957</v>
      </c>
      <c r="D153" s="52">
        <v>1976.0</v>
      </c>
      <c r="E153" s="49">
        <v>183.0</v>
      </c>
      <c r="F153" s="49" t="s">
        <v>943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55">
        <v>83.0</v>
      </c>
      <c r="B154" s="51">
        <v>0.89</v>
      </c>
      <c r="C154" s="49" t="s">
        <v>958</v>
      </c>
      <c r="D154" s="52">
        <v>2007.0</v>
      </c>
      <c r="E154" s="49">
        <v>105.0</v>
      </c>
      <c r="F154" s="49" t="s">
        <v>943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55">
        <v>82.0</v>
      </c>
      <c r="B155" s="51">
        <v>0.82</v>
      </c>
      <c r="C155" s="49" t="s">
        <v>959</v>
      </c>
      <c r="D155" s="52">
        <v>2011.0</v>
      </c>
      <c r="E155" s="49">
        <v>43.0</v>
      </c>
      <c r="F155" s="49" t="s">
        <v>943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55">
        <v>81.0</v>
      </c>
      <c r="B156" s="51">
        <v>0.81</v>
      </c>
      <c r="C156" s="49" t="s">
        <v>960</v>
      </c>
      <c r="D156" s="52">
        <v>1983.0</v>
      </c>
      <c r="E156" s="49">
        <v>148.0</v>
      </c>
      <c r="F156" s="49" t="s">
        <v>943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55">
        <v>80.0</v>
      </c>
      <c r="B157" s="51">
        <v>0.84</v>
      </c>
      <c r="C157" s="49" t="s">
        <v>961</v>
      </c>
      <c r="D157" s="52">
        <v>1982.0</v>
      </c>
      <c r="E157" s="49">
        <v>162.0</v>
      </c>
      <c r="F157" s="49" t="s">
        <v>943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55">
        <v>79.0</v>
      </c>
      <c r="B158" s="51">
        <v>0.8</v>
      </c>
      <c r="C158" s="49" t="s">
        <v>962</v>
      </c>
      <c r="D158" s="52">
        <v>2005.0</v>
      </c>
      <c r="E158" s="49">
        <v>92.0</v>
      </c>
      <c r="F158" s="49" t="s">
        <v>943</v>
      </c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55">
        <v>78.0</v>
      </c>
      <c r="B159" s="51">
        <v>0.83</v>
      </c>
      <c r="C159" s="49" t="s">
        <v>963</v>
      </c>
      <c r="D159" s="52">
        <v>2005.0</v>
      </c>
      <c r="E159" s="49">
        <v>138.0</v>
      </c>
      <c r="F159" s="49" t="s">
        <v>943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55">
        <v>77.0</v>
      </c>
      <c r="B160" s="51">
        <v>0.86</v>
      </c>
      <c r="C160" s="49" t="s">
        <v>964</v>
      </c>
      <c r="D160" s="52">
        <v>1973.0</v>
      </c>
      <c r="E160" s="49">
        <v>123.0</v>
      </c>
      <c r="F160" s="49" t="s">
        <v>943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55">
        <v>76.0</v>
      </c>
      <c r="B161" s="51">
        <v>0.7</v>
      </c>
      <c r="C161" s="49" t="s">
        <v>965</v>
      </c>
      <c r="D161" s="52">
        <v>2018.0</v>
      </c>
      <c r="E161" s="49">
        <v>165.0</v>
      </c>
      <c r="F161" s="49" t="s">
        <v>943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55">
        <v>50.0</v>
      </c>
      <c r="B162" s="51">
        <v>0.87</v>
      </c>
      <c r="C162" s="49" t="s">
        <v>966</v>
      </c>
      <c r="D162" s="52">
        <v>2010.0</v>
      </c>
      <c r="E162" s="49">
        <v>180.0</v>
      </c>
      <c r="F162" s="49" t="s">
        <v>943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55">
        <v>49.0</v>
      </c>
      <c r="B163" s="51">
        <v>0.92</v>
      </c>
      <c r="C163" s="49" t="s">
        <v>967</v>
      </c>
      <c r="D163" s="52">
        <v>1986.0</v>
      </c>
      <c r="E163" s="49">
        <v>70.0</v>
      </c>
      <c r="F163" s="49" t="s">
        <v>943</v>
      </c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55">
        <v>48.0</v>
      </c>
      <c r="B164" s="51">
        <v>0.89</v>
      </c>
      <c r="C164" s="49" t="s">
        <v>968</v>
      </c>
      <c r="D164" s="52">
        <v>2013.0</v>
      </c>
      <c r="E164" s="49">
        <v>108.0</v>
      </c>
      <c r="F164" s="49" t="s">
        <v>943</v>
      </c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55">
        <v>47.0</v>
      </c>
      <c r="B165" s="51">
        <v>0.92</v>
      </c>
      <c r="C165" s="49" t="s">
        <v>969</v>
      </c>
      <c r="D165" s="52">
        <v>1997.0</v>
      </c>
      <c r="E165" s="49">
        <v>49.0</v>
      </c>
      <c r="F165" s="49" t="s">
        <v>943</v>
      </c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55">
        <v>46.0</v>
      </c>
      <c r="B166" s="51">
        <v>0.93</v>
      </c>
      <c r="C166" s="49" t="s">
        <v>970</v>
      </c>
      <c r="D166" s="52">
        <v>1991.0</v>
      </c>
      <c r="E166" s="49">
        <v>43.0</v>
      </c>
      <c r="F166" s="49" t="s">
        <v>943</v>
      </c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55">
        <v>45.0</v>
      </c>
      <c r="B167" s="51">
        <v>0.91</v>
      </c>
      <c r="C167" s="49" t="s">
        <v>971</v>
      </c>
      <c r="D167" s="52">
        <v>2002.0</v>
      </c>
      <c r="E167" s="49">
        <v>54.0</v>
      </c>
      <c r="F167" s="49" t="s">
        <v>943</v>
      </c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55">
        <v>44.0</v>
      </c>
      <c r="B168" s="51">
        <v>0.96</v>
      </c>
      <c r="C168" s="49" t="s">
        <v>972</v>
      </c>
      <c r="D168" s="52">
        <v>1996.0</v>
      </c>
      <c r="E168" s="49">
        <v>100.0</v>
      </c>
      <c r="F168" s="49" t="s">
        <v>943</v>
      </c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55">
        <v>43.0</v>
      </c>
      <c r="B169" s="51">
        <v>0.89</v>
      </c>
      <c r="C169" s="49" t="s">
        <v>973</v>
      </c>
      <c r="D169" s="52">
        <v>2013.0</v>
      </c>
      <c r="E169" s="49">
        <v>200.0</v>
      </c>
      <c r="F169" s="49" t="s">
        <v>943</v>
      </c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55">
        <v>42.0</v>
      </c>
      <c r="B170" s="51">
        <v>0.87</v>
      </c>
      <c r="C170" s="49" t="s">
        <v>974</v>
      </c>
      <c r="D170" s="52">
        <v>2018.0</v>
      </c>
      <c r="E170" s="49">
        <v>128.0</v>
      </c>
      <c r="F170" s="49" t="s">
        <v>943</v>
      </c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55">
        <v>41.0</v>
      </c>
      <c r="B171" s="51">
        <v>0.91</v>
      </c>
      <c r="C171" s="49" t="s">
        <v>975</v>
      </c>
      <c r="D171" s="52">
        <v>2011.0</v>
      </c>
      <c r="E171" s="49">
        <v>53.0</v>
      </c>
      <c r="F171" s="49" t="s">
        <v>943</v>
      </c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55">
        <v>40.0</v>
      </c>
      <c r="B172" s="51">
        <v>0.9</v>
      </c>
      <c r="C172" s="49" t="s">
        <v>976</v>
      </c>
      <c r="D172" s="52">
        <v>2009.0</v>
      </c>
      <c r="E172" s="49">
        <v>94.0</v>
      </c>
      <c r="F172" s="49" t="s">
        <v>943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55">
        <v>39.0</v>
      </c>
      <c r="B173" s="51">
        <v>0.95</v>
      </c>
      <c r="C173" s="49" t="s">
        <v>977</v>
      </c>
      <c r="D173" s="52">
        <v>1978.0</v>
      </c>
      <c r="E173" s="49">
        <v>85.0</v>
      </c>
      <c r="F173" s="49" t="s">
        <v>943</v>
      </c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55">
        <v>38.0</v>
      </c>
      <c r="B174" s="51">
        <v>0.92</v>
      </c>
      <c r="C174" s="49" t="s">
        <v>978</v>
      </c>
      <c r="D174" s="52">
        <v>2006.0</v>
      </c>
      <c r="E174" s="49">
        <v>131.0</v>
      </c>
      <c r="F174" s="49" t="s">
        <v>943</v>
      </c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55">
        <v>37.0</v>
      </c>
      <c r="B175" s="51">
        <v>0.84</v>
      </c>
      <c r="C175" s="49" t="s">
        <v>979</v>
      </c>
      <c r="D175" s="52">
        <v>2016.0</v>
      </c>
      <c r="E175" s="49">
        <v>123.0</v>
      </c>
      <c r="F175" s="49" t="s">
        <v>943</v>
      </c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55">
        <v>36.0</v>
      </c>
      <c r="B176" s="51">
        <v>0.95</v>
      </c>
      <c r="C176" s="49" t="s">
        <v>980</v>
      </c>
      <c r="D176" s="52">
        <v>1977.0</v>
      </c>
      <c r="E176" s="49">
        <v>105.0</v>
      </c>
      <c r="F176" s="49" t="s">
        <v>943</v>
      </c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55">
        <v>35.0</v>
      </c>
      <c r="B177" s="51">
        <v>0.92</v>
      </c>
      <c r="C177" s="49" t="s">
        <v>981</v>
      </c>
      <c r="D177" s="52">
        <v>2015.0</v>
      </c>
      <c r="E177" s="49">
        <v>140.0</v>
      </c>
      <c r="F177" s="49" t="s">
        <v>943</v>
      </c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55">
        <v>34.0</v>
      </c>
      <c r="B178" s="51">
        <v>0.89</v>
      </c>
      <c r="C178" s="49" t="s">
        <v>982</v>
      </c>
      <c r="D178" s="52">
        <v>1982.0</v>
      </c>
      <c r="E178" s="49">
        <v>74.0</v>
      </c>
      <c r="F178" s="49" t="s">
        <v>943</v>
      </c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55">
        <v>33.0</v>
      </c>
      <c r="B179" s="51">
        <v>0.98</v>
      </c>
      <c r="C179" s="49" t="s">
        <v>983</v>
      </c>
      <c r="D179" s="52">
        <v>1985.0</v>
      </c>
      <c r="E179" s="49">
        <v>172.0</v>
      </c>
      <c r="F179" s="49" t="s">
        <v>943</v>
      </c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55">
        <v>32.0</v>
      </c>
      <c r="B180" s="51">
        <v>0.91</v>
      </c>
      <c r="C180" s="49" t="s">
        <v>984</v>
      </c>
      <c r="D180" s="52">
        <v>2014.0</v>
      </c>
      <c r="E180" s="49">
        <v>99.0</v>
      </c>
      <c r="F180" s="49" t="s">
        <v>943</v>
      </c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55">
        <v>31.0</v>
      </c>
      <c r="B181" s="51">
        <v>0.95</v>
      </c>
      <c r="C181" s="49" t="s">
        <v>985</v>
      </c>
      <c r="D181" s="52">
        <v>1982.0</v>
      </c>
      <c r="E181" s="49">
        <v>120.0</v>
      </c>
      <c r="F181" s="49" t="s">
        <v>943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55">
        <v>30.0</v>
      </c>
      <c r="B182" s="51">
        <v>0.95</v>
      </c>
      <c r="C182" s="49" t="s">
        <v>986</v>
      </c>
      <c r="D182" s="52">
        <v>1976.0</v>
      </c>
      <c r="E182" s="49">
        <v>57.0</v>
      </c>
      <c r="F182" s="49" t="s">
        <v>943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55">
        <v>29.0</v>
      </c>
      <c r="B183" s="51">
        <v>0.93</v>
      </c>
      <c r="C183" s="49" t="s">
        <v>987</v>
      </c>
      <c r="D183" s="52">
        <v>1968.0</v>
      </c>
      <c r="E183" s="49">
        <v>168.0</v>
      </c>
      <c r="F183" s="49" t="s">
        <v>943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55">
        <v>28.0</v>
      </c>
      <c r="B184" s="51">
        <v>0.93</v>
      </c>
      <c r="C184" s="49" t="s">
        <v>988</v>
      </c>
      <c r="D184" s="52">
        <v>1954.0</v>
      </c>
      <c r="E184" s="49">
        <v>96.0</v>
      </c>
      <c r="F184" s="49" t="s">
        <v>943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55">
        <v>27.0</v>
      </c>
      <c r="B185" s="51">
        <v>0.9</v>
      </c>
      <c r="C185" s="49" t="s">
        <v>989</v>
      </c>
      <c r="D185" s="52">
        <v>2014.0</v>
      </c>
      <c r="E185" s="49">
        <v>86.0</v>
      </c>
      <c r="F185" s="49" t="s">
        <v>943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55">
        <v>26.0</v>
      </c>
      <c r="B186" s="51">
        <v>0.96</v>
      </c>
      <c r="C186" s="49" t="s">
        <v>990</v>
      </c>
      <c r="D186" s="52">
        <v>1999.0</v>
      </c>
      <c r="E186" s="49">
        <v>33.0</v>
      </c>
      <c r="F186" s="49" t="s">
        <v>943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55">
        <v>25.0</v>
      </c>
      <c r="B187" s="51">
        <v>0.93</v>
      </c>
      <c r="C187" s="49" t="s">
        <v>991</v>
      </c>
      <c r="D187" s="52">
        <v>2012.0</v>
      </c>
      <c r="E187" s="49">
        <v>52.0</v>
      </c>
      <c r="F187" s="49" t="s">
        <v>943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55">
        <v>24.0</v>
      </c>
      <c r="B188" s="51">
        <v>0.96</v>
      </c>
      <c r="C188" s="49" t="s">
        <v>992</v>
      </c>
      <c r="D188" s="52">
        <v>1985.0</v>
      </c>
      <c r="E188" s="49">
        <v>197.0</v>
      </c>
      <c r="F188" s="49" t="s">
        <v>943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55">
        <v>23.0</v>
      </c>
      <c r="B189" s="51">
        <v>0.91</v>
      </c>
      <c r="C189" s="49" t="s">
        <v>993</v>
      </c>
      <c r="D189" s="52">
        <v>1993.0</v>
      </c>
      <c r="E189" s="49">
        <v>45.0</v>
      </c>
      <c r="F189" s="49" t="s">
        <v>943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55">
        <v>22.0</v>
      </c>
      <c r="B190" s="51">
        <v>0.94</v>
      </c>
      <c r="C190" s="49" t="s">
        <v>994</v>
      </c>
      <c r="D190" s="52">
        <v>1951.0</v>
      </c>
      <c r="E190" s="49">
        <v>77.0</v>
      </c>
      <c r="F190" s="49" t="s">
        <v>943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55">
        <v>21.0</v>
      </c>
      <c r="B191" s="51">
        <v>0.98</v>
      </c>
      <c r="C191" s="49" t="s">
        <v>995</v>
      </c>
      <c r="D191" s="52">
        <v>1956.0</v>
      </c>
      <c r="E191" s="49">
        <v>136.0</v>
      </c>
      <c r="F191" s="49" t="s">
        <v>943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55">
        <v>20.0</v>
      </c>
      <c r="B192" s="51">
        <v>0.87</v>
      </c>
      <c r="C192" s="49" t="s">
        <v>996</v>
      </c>
      <c r="D192" s="52">
        <v>2017.0</v>
      </c>
      <c r="E192" s="49">
        <v>72.0</v>
      </c>
      <c r="F192" s="49" t="s">
        <v>943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55">
        <v>19.0</v>
      </c>
      <c r="B193" s="51">
        <v>0.94</v>
      </c>
      <c r="C193" s="49" t="s">
        <v>997</v>
      </c>
      <c r="D193" s="52">
        <v>2013.0</v>
      </c>
      <c r="E193" s="49">
        <v>58.0</v>
      </c>
      <c r="F193" s="49" t="s">
        <v>943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55">
        <v>18.0</v>
      </c>
      <c r="B194" s="51">
        <v>0.95</v>
      </c>
      <c r="C194" s="49" t="s">
        <v>998</v>
      </c>
      <c r="D194" s="52">
        <v>2014.0</v>
      </c>
      <c r="E194" s="49">
        <v>137.0</v>
      </c>
      <c r="F194" s="49" t="s">
        <v>943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55">
        <v>17.0</v>
      </c>
      <c r="B195" s="51">
        <v>0.91</v>
      </c>
      <c r="C195" s="49" t="s">
        <v>999</v>
      </c>
      <c r="D195" s="52">
        <v>2015.0</v>
      </c>
      <c r="E195" s="49">
        <v>87.0</v>
      </c>
      <c r="F195" s="49" t="s">
        <v>943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55">
        <v>16.0</v>
      </c>
      <c r="B196" s="51">
        <v>0.98</v>
      </c>
      <c r="C196" s="49" t="s">
        <v>977</v>
      </c>
      <c r="D196" s="52">
        <v>1956.0</v>
      </c>
      <c r="E196" s="49">
        <v>47.0</v>
      </c>
      <c r="F196" s="49" t="s">
        <v>943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55">
        <v>15.0</v>
      </c>
      <c r="B197" s="51">
        <v>0.99</v>
      </c>
      <c r="C197" s="49" t="s">
        <v>1000</v>
      </c>
      <c r="D197" s="52">
        <v>1986.0</v>
      </c>
      <c r="E197" s="49">
        <v>148.0</v>
      </c>
      <c r="F197" s="49" t="s">
        <v>943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55">
        <v>14.0</v>
      </c>
      <c r="B198" s="51">
        <v>0.95</v>
      </c>
      <c r="C198" s="49" t="s">
        <v>1001</v>
      </c>
      <c r="D198" s="52">
        <v>1980.0</v>
      </c>
      <c r="E198" s="49">
        <v>129.0</v>
      </c>
      <c r="F198" s="49" t="s">
        <v>943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55">
        <v>13.0</v>
      </c>
      <c r="B199" s="51">
        <v>1.0</v>
      </c>
      <c r="C199" s="49" t="s">
        <v>1002</v>
      </c>
      <c r="D199" s="52">
        <v>1984.0</v>
      </c>
      <c r="E199" s="49">
        <v>175.0</v>
      </c>
      <c r="F199" s="49" t="s">
        <v>943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55">
        <v>12.0</v>
      </c>
      <c r="B200" s="51">
        <v>0.94</v>
      </c>
      <c r="C200" s="49" t="s">
        <v>880</v>
      </c>
      <c r="D200" s="52">
        <v>2009.0</v>
      </c>
      <c r="E200" s="49">
        <v>134.0</v>
      </c>
      <c r="F200" s="49" t="s">
        <v>943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55">
        <v>11.0</v>
      </c>
      <c r="B201" s="51">
        <v>0.93</v>
      </c>
      <c r="C201" s="49" t="s">
        <v>1003</v>
      </c>
      <c r="D201" s="52">
        <v>1977.0</v>
      </c>
      <c r="E201" s="49">
        <v>153.0</v>
      </c>
      <c r="F201" s="49" t="s">
        <v>943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55">
        <v>10.0</v>
      </c>
      <c r="B202" s="51">
        <v>0.95</v>
      </c>
      <c r="C202" s="49" t="s">
        <v>900</v>
      </c>
      <c r="D202" s="52">
        <v>2008.0</v>
      </c>
      <c r="E202" s="49">
        <v>185.0</v>
      </c>
      <c r="F202" s="49" t="s">
        <v>943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55">
        <v>9.0</v>
      </c>
      <c r="B203" s="51">
        <v>0.94</v>
      </c>
      <c r="C203" s="49" t="s">
        <v>1004</v>
      </c>
      <c r="D203" s="52">
        <v>2017.0</v>
      </c>
      <c r="E203" s="49">
        <v>145.0</v>
      </c>
      <c r="F203" s="49" t="s">
        <v>943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55">
        <v>8.0</v>
      </c>
      <c r="B204" s="51">
        <v>0.97</v>
      </c>
      <c r="C204" s="49" t="s">
        <v>849</v>
      </c>
      <c r="D204" s="52">
        <v>1979.0</v>
      </c>
      <c r="E204" s="49">
        <v>106.0</v>
      </c>
      <c r="F204" s="49" t="s">
        <v>943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55">
        <v>7.0</v>
      </c>
      <c r="B205" s="51">
        <v>0.93</v>
      </c>
      <c r="C205" s="49" t="s">
        <v>869</v>
      </c>
      <c r="D205" s="52">
        <v>2015.0</v>
      </c>
      <c r="E205" s="49">
        <v>44.0</v>
      </c>
      <c r="F205" s="49" t="s">
        <v>943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55">
        <v>6.0</v>
      </c>
      <c r="B206" s="51">
        <v>0.91</v>
      </c>
      <c r="C206" s="49" t="s">
        <v>1005</v>
      </c>
      <c r="D206" s="52">
        <v>2017.0</v>
      </c>
      <c r="E206" s="49">
        <v>199.0</v>
      </c>
      <c r="F206" s="49" t="s">
        <v>943</v>
      </c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55">
        <v>5.0</v>
      </c>
      <c r="B207" s="51">
        <v>0.94</v>
      </c>
      <c r="C207" s="49" t="s">
        <v>1006</v>
      </c>
      <c r="D207" s="52">
        <v>2016.0</v>
      </c>
      <c r="E207" s="49">
        <v>175.0</v>
      </c>
      <c r="F207" s="49" t="s">
        <v>943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55">
        <v>4.0</v>
      </c>
      <c r="B208" s="51">
        <v>0.96</v>
      </c>
      <c r="C208" s="49" t="s">
        <v>828</v>
      </c>
      <c r="D208" s="52">
        <v>2013.0</v>
      </c>
      <c r="E208" s="49">
        <v>184.0</v>
      </c>
      <c r="F208" s="49" t="s">
        <v>943</v>
      </c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55">
        <v>3.0</v>
      </c>
      <c r="B209" s="51">
        <v>0.98</v>
      </c>
      <c r="C209" s="49" t="s">
        <v>814</v>
      </c>
      <c r="D209" s="52">
        <v>1927.0</v>
      </c>
      <c r="E209" s="49">
        <v>142.0</v>
      </c>
      <c r="F209" s="49" t="s">
        <v>943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55">
        <v>2.0</v>
      </c>
      <c r="B210" s="51">
        <v>0.98</v>
      </c>
      <c r="C210" s="49" t="s">
        <v>815</v>
      </c>
      <c r="D210" s="52">
        <v>1982.0</v>
      </c>
      <c r="E210" s="49">
        <v>79.0</v>
      </c>
      <c r="F210" s="49" t="s">
        <v>943</v>
      </c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55">
        <v>1.0</v>
      </c>
      <c r="B211" s="51">
        <v>0.97</v>
      </c>
      <c r="C211" s="49" t="s">
        <v>808</v>
      </c>
      <c r="D211" s="52">
        <v>2015.0</v>
      </c>
      <c r="E211" s="49">
        <v>46.0</v>
      </c>
      <c r="F211" s="49" t="s">
        <v>943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55">
        <v>140.0</v>
      </c>
      <c r="B212" s="51">
        <v>0.39</v>
      </c>
      <c r="C212" s="49" t="s">
        <v>1007</v>
      </c>
      <c r="D212" s="52">
        <v>2007.0</v>
      </c>
      <c r="E212" s="49">
        <v>193.0</v>
      </c>
      <c r="F212" s="49" t="s">
        <v>943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55">
        <v>139.0</v>
      </c>
      <c r="B213" s="51">
        <v>0.49</v>
      </c>
      <c r="C213" s="49" t="s">
        <v>1008</v>
      </c>
      <c r="D213" s="52">
        <v>1996.0</v>
      </c>
      <c r="E213" s="49">
        <v>168.0</v>
      </c>
      <c r="F213" s="49" t="s">
        <v>943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55">
        <v>138.0</v>
      </c>
      <c r="B214" s="51">
        <v>0.53</v>
      </c>
      <c r="C214" s="49" t="s">
        <v>1009</v>
      </c>
      <c r="D214" s="52">
        <v>2000.0</v>
      </c>
      <c r="E214" s="49">
        <v>149.0</v>
      </c>
      <c r="F214" s="49" t="s">
        <v>943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55">
        <v>137.0</v>
      </c>
      <c r="B215" s="51">
        <v>1.0</v>
      </c>
      <c r="C215" s="49" t="s">
        <v>1010</v>
      </c>
      <c r="D215" s="52">
        <v>1940.0</v>
      </c>
      <c r="E215" s="49">
        <v>187.0</v>
      </c>
      <c r="F215" s="49" t="s">
        <v>943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55">
        <v>136.0</v>
      </c>
      <c r="B216" s="51">
        <v>0.9</v>
      </c>
      <c r="C216" s="49" t="s">
        <v>1011</v>
      </c>
      <c r="D216" s="52">
        <v>2004.0</v>
      </c>
      <c r="E216" s="49">
        <v>101.0</v>
      </c>
      <c r="F216" s="49" t="s">
        <v>943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55">
        <v>135.0</v>
      </c>
      <c r="B217" s="51">
        <v>0.71</v>
      </c>
      <c r="C217" s="49" t="s">
        <v>1012</v>
      </c>
      <c r="D217" s="52">
        <v>1993.0</v>
      </c>
      <c r="E217" s="49">
        <v>32.0</v>
      </c>
      <c r="F217" s="49" t="s">
        <v>943</v>
      </c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55">
        <v>134.0</v>
      </c>
      <c r="B218" s="51">
        <v>0.8</v>
      </c>
      <c r="C218" s="49" t="s">
        <v>1013</v>
      </c>
      <c r="D218" s="52">
        <v>2012.0</v>
      </c>
      <c r="E218" s="49">
        <v>165.0</v>
      </c>
      <c r="F218" s="49" t="s">
        <v>943</v>
      </c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55">
        <v>133.0</v>
      </c>
      <c r="B219" s="51">
        <v>0.83</v>
      </c>
      <c r="C219" s="49" t="s">
        <v>1014</v>
      </c>
      <c r="D219" s="52">
        <v>2010.0</v>
      </c>
      <c r="E219" s="49">
        <v>58.0</v>
      </c>
      <c r="F219" s="49" t="s">
        <v>943</v>
      </c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55">
        <v>132.0</v>
      </c>
      <c r="B220" s="51">
        <v>0.97</v>
      </c>
      <c r="C220" s="49" t="s">
        <v>1015</v>
      </c>
      <c r="D220" s="52">
        <v>1923.0</v>
      </c>
      <c r="E220" s="49">
        <v>102.0</v>
      </c>
      <c r="F220" s="49" t="s">
        <v>943</v>
      </c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55">
        <v>131.0</v>
      </c>
      <c r="B221" s="51">
        <v>0.97</v>
      </c>
      <c r="C221" s="49" t="s">
        <v>1016</v>
      </c>
      <c r="D221" s="52">
        <v>1988.0</v>
      </c>
      <c r="E221" s="49">
        <v>152.0</v>
      </c>
      <c r="F221" s="49" t="s">
        <v>943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55">
        <v>130.0</v>
      </c>
      <c r="B222" s="51">
        <v>0.36</v>
      </c>
      <c r="C222" s="49" t="s">
        <v>1017</v>
      </c>
      <c r="D222" s="52">
        <v>2001.0</v>
      </c>
      <c r="E222" s="49">
        <v>52.0</v>
      </c>
      <c r="F222" s="49" t="s">
        <v>943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55">
        <v>129.0</v>
      </c>
      <c r="B223" s="51">
        <v>0.82</v>
      </c>
      <c r="C223" s="49" t="s">
        <v>1018</v>
      </c>
      <c r="D223" s="52">
        <v>2002.0</v>
      </c>
      <c r="E223" s="49">
        <v>72.0</v>
      </c>
      <c r="F223" s="49" t="s">
        <v>943</v>
      </c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55">
        <v>128.0</v>
      </c>
      <c r="B224" s="51">
        <v>0.91</v>
      </c>
      <c r="C224" s="49" t="s">
        <v>1019</v>
      </c>
      <c r="D224" s="52">
        <v>1993.0</v>
      </c>
      <c r="E224" s="49">
        <v>119.0</v>
      </c>
      <c r="F224" s="49" t="s">
        <v>943</v>
      </c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55">
        <v>127.0</v>
      </c>
      <c r="B225" s="51">
        <v>0.47</v>
      </c>
      <c r="C225" s="49" t="s">
        <v>1020</v>
      </c>
      <c r="D225" s="52">
        <v>1993.0</v>
      </c>
      <c r="E225" s="49">
        <v>131.0</v>
      </c>
      <c r="F225" s="49" t="s">
        <v>943</v>
      </c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55">
        <v>126.0</v>
      </c>
      <c r="B226" s="51">
        <v>0.76</v>
      </c>
      <c r="C226" s="49" t="s">
        <v>1021</v>
      </c>
      <c r="D226" s="52">
        <v>2006.0</v>
      </c>
      <c r="E226" s="49">
        <v>59.0</v>
      </c>
      <c r="F226" s="49" t="s">
        <v>943</v>
      </c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55">
        <v>125.0</v>
      </c>
      <c r="B227" s="51">
        <v>0.77</v>
      </c>
      <c r="C227" s="49" t="s">
        <v>1022</v>
      </c>
      <c r="D227" s="52">
        <v>2004.0</v>
      </c>
      <c r="E227" s="49">
        <v>85.0</v>
      </c>
      <c r="F227" s="49" t="s">
        <v>943</v>
      </c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55">
        <v>124.0</v>
      </c>
      <c r="B228" s="51">
        <v>0.78</v>
      </c>
      <c r="C228" s="49" t="s">
        <v>1023</v>
      </c>
      <c r="D228" s="52">
        <v>2003.0</v>
      </c>
      <c r="E228" s="49">
        <v>53.0</v>
      </c>
      <c r="F228" s="49" t="s">
        <v>943</v>
      </c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55">
        <v>123.0</v>
      </c>
      <c r="B229" s="51">
        <v>0.83</v>
      </c>
      <c r="C229" s="49" t="s">
        <v>1024</v>
      </c>
      <c r="D229" s="52">
        <v>1976.0</v>
      </c>
      <c r="E229" s="49">
        <v>38.0</v>
      </c>
      <c r="F229" s="49" t="s">
        <v>943</v>
      </c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55">
        <v>122.0</v>
      </c>
      <c r="B230" s="51">
        <v>0.83</v>
      </c>
      <c r="C230" s="49" t="s">
        <v>1025</v>
      </c>
      <c r="D230" s="52">
        <v>2002.0</v>
      </c>
      <c r="E230" s="49">
        <v>184.0</v>
      </c>
      <c r="F230" s="49" t="s">
        <v>943</v>
      </c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55">
        <v>121.0</v>
      </c>
      <c r="B231" s="51">
        <v>0.85</v>
      </c>
      <c r="C231" s="49" t="s">
        <v>1026</v>
      </c>
      <c r="D231" s="52">
        <v>2015.0</v>
      </c>
      <c r="E231" s="49">
        <v>70.0</v>
      </c>
      <c r="F231" s="49" t="s">
        <v>943</v>
      </c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55">
        <v>120.0</v>
      </c>
      <c r="B232" s="51">
        <v>0.47</v>
      </c>
      <c r="C232" s="49" t="s">
        <v>1027</v>
      </c>
      <c r="D232" s="52">
        <v>1978.0</v>
      </c>
      <c r="E232" s="49">
        <v>108.0</v>
      </c>
      <c r="F232" s="49" t="s">
        <v>943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55">
        <v>119.0</v>
      </c>
      <c r="B233" s="51">
        <v>0.87</v>
      </c>
      <c r="C233" s="49" t="s">
        <v>1028</v>
      </c>
      <c r="D233" s="52">
        <v>1985.0</v>
      </c>
      <c r="E233" s="49">
        <v>180.0</v>
      </c>
      <c r="F233" s="49" t="s">
        <v>943</v>
      </c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55">
        <v>118.0</v>
      </c>
      <c r="B234" s="51">
        <v>0.59</v>
      </c>
      <c r="C234" s="49" t="s">
        <v>1029</v>
      </c>
      <c r="D234" s="52">
        <v>1985.0</v>
      </c>
      <c r="E234" s="49">
        <v>180.0</v>
      </c>
      <c r="F234" s="49" t="s">
        <v>943</v>
      </c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55">
        <v>117.0</v>
      </c>
      <c r="B235" s="51">
        <v>0.42</v>
      </c>
      <c r="C235" s="49" t="s">
        <v>1030</v>
      </c>
      <c r="D235" s="52">
        <v>1995.0</v>
      </c>
      <c r="E235" s="49">
        <v>159.0</v>
      </c>
      <c r="F235" s="49" t="s">
        <v>943</v>
      </c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55">
        <v>116.0</v>
      </c>
      <c r="B236" s="51">
        <v>0.64</v>
      </c>
      <c r="C236" s="49" t="s">
        <v>1031</v>
      </c>
      <c r="D236" s="52">
        <v>2001.0</v>
      </c>
      <c r="E236" s="49">
        <v>131.0</v>
      </c>
      <c r="F236" s="49" t="s">
        <v>943</v>
      </c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55">
        <v>115.0</v>
      </c>
      <c r="B237" s="51">
        <v>0.35</v>
      </c>
      <c r="C237" s="49" t="s">
        <v>1032</v>
      </c>
      <c r="D237" s="52">
        <v>2002.0</v>
      </c>
      <c r="E237" s="49">
        <v>97.0</v>
      </c>
      <c r="F237" s="49" t="s">
        <v>943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55">
        <v>114.0</v>
      </c>
      <c r="B238" s="51">
        <v>0.61</v>
      </c>
      <c r="C238" s="49" t="s">
        <v>1033</v>
      </c>
      <c r="D238" s="52">
        <v>1996.0</v>
      </c>
      <c r="E238" s="49">
        <v>89.0</v>
      </c>
      <c r="F238" s="49" t="s">
        <v>943</v>
      </c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55">
        <v>113.0</v>
      </c>
      <c r="B239" s="51">
        <v>0.85</v>
      </c>
      <c r="C239" s="49" t="s">
        <v>1034</v>
      </c>
      <c r="D239" s="52">
        <v>2012.0</v>
      </c>
      <c r="E239" s="49">
        <v>53.0</v>
      </c>
      <c r="F239" s="49" t="s">
        <v>943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55">
        <v>112.0</v>
      </c>
      <c r="B240" s="51">
        <v>0.79</v>
      </c>
      <c r="C240" s="49" t="s">
        <v>1035</v>
      </c>
      <c r="D240" s="52">
        <v>1989.0</v>
      </c>
      <c r="E240" s="49">
        <v>127.0</v>
      </c>
      <c r="F240" s="49" t="s">
        <v>943</v>
      </c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55">
        <v>111.0</v>
      </c>
      <c r="B241" s="51">
        <v>0.98</v>
      </c>
      <c r="C241" s="49" t="s">
        <v>1036</v>
      </c>
      <c r="D241" s="52">
        <v>1987.0</v>
      </c>
      <c r="E241" s="49">
        <v>84.0</v>
      </c>
      <c r="F241" s="49" t="s">
        <v>943</v>
      </c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55">
        <v>110.0</v>
      </c>
      <c r="B242" s="51">
        <v>0.97</v>
      </c>
      <c r="C242" s="49" t="s">
        <v>1037</v>
      </c>
      <c r="D242" s="52">
        <v>1985.0</v>
      </c>
      <c r="E242" s="49">
        <v>36.0</v>
      </c>
      <c r="F242" s="49" t="s">
        <v>943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55">
        <v>109.0</v>
      </c>
      <c r="B243" s="51">
        <v>0.94</v>
      </c>
      <c r="C243" s="49" t="s">
        <v>1038</v>
      </c>
      <c r="D243" s="52">
        <v>2009.0</v>
      </c>
      <c r="E243" s="49">
        <v>125.0</v>
      </c>
      <c r="F243" s="49" t="s">
        <v>943</v>
      </c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55">
        <v>108.0</v>
      </c>
      <c r="B244" s="51">
        <v>0.91</v>
      </c>
      <c r="C244" s="49" t="s">
        <v>1039</v>
      </c>
      <c r="D244" s="52">
        <v>2018.0</v>
      </c>
      <c r="E244" s="49">
        <v>151.0</v>
      </c>
      <c r="F244" s="49" t="s">
        <v>943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55">
        <v>107.0</v>
      </c>
      <c r="B245" s="51">
        <v>0.96</v>
      </c>
      <c r="C245" s="49" t="s">
        <v>1040</v>
      </c>
      <c r="D245" s="52">
        <v>1990.0</v>
      </c>
      <c r="E245" s="49">
        <v>173.0</v>
      </c>
      <c r="F245" s="49" t="s">
        <v>943</v>
      </c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55">
        <v>106.0</v>
      </c>
      <c r="B246" s="51">
        <v>0.79</v>
      </c>
      <c r="C246" s="49" t="s">
        <v>1041</v>
      </c>
      <c r="D246" s="52">
        <v>1996.0</v>
      </c>
      <c r="E246" s="49">
        <v>79.0</v>
      </c>
      <c r="F246" s="49" t="s">
        <v>943</v>
      </c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55">
        <v>105.0</v>
      </c>
      <c r="B247" s="51">
        <v>0.88</v>
      </c>
      <c r="C247" s="49" t="s">
        <v>1042</v>
      </c>
      <c r="D247" s="52">
        <v>1991.0</v>
      </c>
      <c r="E247" s="49">
        <v>60.0</v>
      </c>
      <c r="F247" s="49" t="s">
        <v>943</v>
      </c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55">
        <v>104.0</v>
      </c>
      <c r="B248" s="51">
        <v>0.92</v>
      </c>
      <c r="C248" s="49" t="s">
        <v>1043</v>
      </c>
      <c r="D248" s="52">
        <v>1942.0</v>
      </c>
      <c r="E248" s="49">
        <v>195.0</v>
      </c>
      <c r="F248" s="49" t="s">
        <v>943</v>
      </c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55">
        <v>103.0</v>
      </c>
      <c r="B249" s="51">
        <v>0.91</v>
      </c>
      <c r="C249" s="49" t="s">
        <v>1044</v>
      </c>
      <c r="D249" s="52">
        <v>2014.0</v>
      </c>
      <c r="E249" s="49">
        <v>39.0</v>
      </c>
      <c r="F249" s="49" t="s">
        <v>943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55">
        <v>102.0</v>
      </c>
      <c r="B250" s="51">
        <v>0.84</v>
      </c>
      <c r="C250" s="49" t="s">
        <v>1045</v>
      </c>
      <c r="D250" s="52">
        <v>2008.0</v>
      </c>
      <c r="E250" s="49">
        <v>159.0</v>
      </c>
      <c r="F250" s="49" t="s">
        <v>943</v>
      </c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55">
        <v>101.0</v>
      </c>
      <c r="B251" s="51">
        <v>0.61</v>
      </c>
      <c r="C251" s="49" t="s">
        <v>1046</v>
      </c>
      <c r="D251" s="52">
        <v>1999.0</v>
      </c>
      <c r="E251" s="49">
        <v>31.0</v>
      </c>
      <c r="F251" s="49" t="s">
        <v>943</v>
      </c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55">
        <v>100.0</v>
      </c>
      <c r="B252" s="51">
        <v>0.78</v>
      </c>
      <c r="C252" s="49" t="s">
        <v>1047</v>
      </c>
      <c r="D252" s="52">
        <v>2008.0</v>
      </c>
      <c r="E252" s="49">
        <v>72.0</v>
      </c>
      <c r="F252" s="49" t="s">
        <v>943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55">
        <v>99.0</v>
      </c>
      <c r="B253" s="51">
        <v>0.69</v>
      </c>
      <c r="C253" s="49" t="s">
        <v>1048</v>
      </c>
      <c r="D253" s="52">
        <v>2001.0</v>
      </c>
      <c r="E253" s="49">
        <v>42.0</v>
      </c>
      <c r="F253" s="49" t="s">
        <v>943</v>
      </c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55">
        <v>98.0</v>
      </c>
      <c r="B254" s="51">
        <v>0.91</v>
      </c>
      <c r="C254" s="49" t="s">
        <v>1049</v>
      </c>
      <c r="D254" s="52">
        <v>2014.0</v>
      </c>
      <c r="E254" s="49">
        <v>200.0</v>
      </c>
      <c r="F254" s="49" t="s">
        <v>943</v>
      </c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55">
        <v>97.0</v>
      </c>
      <c r="B255" s="51">
        <v>0.78</v>
      </c>
      <c r="C255" s="49" t="s">
        <v>1050</v>
      </c>
      <c r="D255" s="52">
        <v>1982.0</v>
      </c>
      <c r="E255" s="49">
        <f>RANDBETWEEN(30,200)</f>
        <v>134</v>
      </c>
      <c r="F255" s="49" t="s">
        <v>943</v>
      </c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55">
        <v>96.0</v>
      </c>
      <c r="B256" s="51">
        <v>0.84</v>
      </c>
      <c r="C256" s="49" t="s">
        <v>1051</v>
      </c>
      <c r="D256" s="52">
        <v>1988.0</v>
      </c>
      <c r="E256" s="49">
        <v>392.0</v>
      </c>
      <c r="F256" s="49" t="s">
        <v>943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55">
        <v>95.0</v>
      </c>
      <c r="B257" s="51">
        <v>0.86</v>
      </c>
      <c r="C257" s="49" t="s">
        <v>1052</v>
      </c>
      <c r="D257" s="52">
        <v>1981.0</v>
      </c>
      <c r="E257" s="49">
        <v>87.0</v>
      </c>
      <c r="F257" s="49" t="s">
        <v>943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55">
        <v>94.0</v>
      </c>
      <c r="B258" s="51">
        <v>0.9</v>
      </c>
      <c r="C258" s="49" t="s">
        <v>924</v>
      </c>
      <c r="D258" s="52">
        <v>1999.0</v>
      </c>
      <c r="E258" s="49">
        <v>344.0</v>
      </c>
      <c r="F258" s="49" t="s">
        <v>943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55">
        <v>93.0</v>
      </c>
      <c r="B259" s="51">
        <v>0.81</v>
      </c>
      <c r="C259" s="49" t="s">
        <v>1053</v>
      </c>
      <c r="D259" s="52">
        <v>2008.0</v>
      </c>
      <c r="E259" s="49">
        <v>205.0</v>
      </c>
      <c r="F259" s="49" t="s">
        <v>943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55">
        <v>92.0</v>
      </c>
      <c r="B260" s="51">
        <v>0.88</v>
      </c>
      <c r="C260" s="49" t="s">
        <v>1054</v>
      </c>
      <c r="D260" s="52">
        <v>1948.0</v>
      </c>
      <c r="E260" s="49">
        <v>243.0</v>
      </c>
      <c r="F260" s="49" t="s">
        <v>943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55">
        <v>91.0</v>
      </c>
      <c r="B261" s="51">
        <v>0.78</v>
      </c>
      <c r="C261" s="49" t="s">
        <v>1055</v>
      </c>
      <c r="D261" s="52">
        <v>1992.0</v>
      </c>
      <c r="E261" s="49">
        <v>369.0</v>
      </c>
      <c r="F261" s="49" t="s">
        <v>943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55">
        <v>90.0</v>
      </c>
      <c r="B262" s="51">
        <v>0.95</v>
      </c>
      <c r="C262" s="49" t="s">
        <v>1056</v>
      </c>
      <c r="D262" s="52">
        <v>2015.0</v>
      </c>
      <c r="E262" s="49">
        <v>284.0</v>
      </c>
      <c r="F262" s="49" t="s">
        <v>943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55">
        <v>89.0</v>
      </c>
      <c r="B263" s="51">
        <v>0.81</v>
      </c>
      <c r="C263" s="49" t="s">
        <v>1057</v>
      </c>
      <c r="D263" s="52">
        <v>2001.0</v>
      </c>
      <c r="E263" s="49">
        <v>151.0</v>
      </c>
      <c r="F263" s="49" t="s">
        <v>943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55">
        <v>88.0</v>
      </c>
      <c r="B264" s="51">
        <v>0.91</v>
      </c>
      <c r="C264" s="49" t="s">
        <v>1058</v>
      </c>
      <c r="D264" s="52">
        <v>2003.0</v>
      </c>
      <c r="E264" s="49">
        <v>279.0</v>
      </c>
      <c r="F264" s="49" t="s">
        <v>943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55">
        <v>87.0</v>
      </c>
      <c r="B265" s="51">
        <v>1.0</v>
      </c>
      <c r="C265" s="49" t="s">
        <v>1059</v>
      </c>
      <c r="D265" s="52">
        <v>1973.0</v>
      </c>
      <c r="E265" s="49">
        <v>191.0</v>
      </c>
      <c r="F265" s="49" t="s">
        <v>943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55">
        <v>86.0</v>
      </c>
      <c r="B266" s="51">
        <v>0.93</v>
      </c>
      <c r="C266" s="49" t="s">
        <v>1060</v>
      </c>
      <c r="D266" s="52">
        <v>1987.0</v>
      </c>
      <c r="E266" s="49">
        <v>280.0</v>
      </c>
      <c r="F266" s="49" t="s">
        <v>943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55">
        <v>85.0</v>
      </c>
      <c r="B267" s="51">
        <v>0.87</v>
      </c>
      <c r="C267" s="49" t="s">
        <v>1061</v>
      </c>
      <c r="D267" s="52">
        <v>1979.0</v>
      </c>
      <c r="E267" s="49">
        <v>121.0</v>
      </c>
      <c r="F267" s="49" t="s">
        <v>943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55">
        <v>84.0</v>
      </c>
      <c r="B268" s="51">
        <v>1.0</v>
      </c>
      <c r="C268" s="49" t="s">
        <v>1062</v>
      </c>
      <c r="D268" s="52">
        <v>1955.0</v>
      </c>
      <c r="E268" s="49">
        <v>120.0</v>
      </c>
      <c r="F268" s="49" t="s">
        <v>943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55">
        <v>83.0</v>
      </c>
      <c r="B269" s="51">
        <v>0.89</v>
      </c>
      <c r="C269" s="49" t="s">
        <v>1063</v>
      </c>
      <c r="D269" s="52">
        <v>1988.0</v>
      </c>
      <c r="E269" s="49">
        <v>288.0</v>
      </c>
      <c r="F269" s="49" t="s">
        <v>943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55">
        <v>82.0</v>
      </c>
      <c r="B270" s="51">
        <v>0.9</v>
      </c>
      <c r="C270" s="49" t="s">
        <v>1064</v>
      </c>
      <c r="D270" s="52">
        <v>1987.0</v>
      </c>
      <c r="E270" s="49">
        <v>80.0</v>
      </c>
      <c r="F270" s="49" t="s">
        <v>943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55">
        <v>81.0</v>
      </c>
      <c r="B271" s="51">
        <v>0.85</v>
      </c>
      <c r="C271" s="49" t="s">
        <v>1065</v>
      </c>
      <c r="D271" s="52">
        <v>1970.0</v>
      </c>
      <c r="E271" s="49">
        <v>250.0</v>
      </c>
      <c r="F271" s="49" t="s">
        <v>943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55">
        <v>80.0</v>
      </c>
      <c r="B272" s="51">
        <v>0.9</v>
      </c>
      <c r="C272" s="49" t="s">
        <v>1066</v>
      </c>
      <c r="D272" s="52">
        <v>1989.0</v>
      </c>
      <c r="E272" s="49">
        <v>350.0</v>
      </c>
      <c r="F272" s="49" t="s">
        <v>943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55">
        <v>79.0</v>
      </c>
      <c r="B273" s="51">
        <v>0.74</v>
      </c>
      <c r="C273" s="49" t="s">
        <v>1067</v>
      </c>
      <c r="D273" s="52">
        <v>2004.0</v>
      </c>
      <c r="E273" s="49">
        <v>53.0</v>
      </c>
      <c r="F273" s="49" t="s">
        <v>943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55">
        <v>78.0</v>
      </c>
      <c r="B274" s="51">
        <v>0.79</v>
      </c>
      <c r="C274" s="49" t="s">
        <v>1068</v>
      </c>
      <c r="D274" s="52">
        <v>1995.0</v>
      </c>
      <c r="E274" s="49">
        <v>210.0</v>
      </c>
      <c r="F274" s="49" t="s">
        <v>943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55">
        <v>77.0</v>
      </c>
      <c r="B275" s="51">
        <v>0.71</v>
      </c>
      <c r="C275" s="49" t="s">
        <v>1069</v>
      </c>
      <c r="D275" s="52">
        <v>2004.0</v>
      </c>
      <c r="E275" s="49">
        <v>346.0</v>
      </c>
      <c r="F275" s="49" t="s">
        <v>943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55">
        <v>76.0</v>
      </c>
      <c r="B276" s="51">
        <v>0.88</v>
      </c>
      <c r="C276" s="49" t="s">
        <v>1070</v>
      </c>
      <c r="D276" s="52">
        <v>1981.0</v>
      </c>
      <c r="E276" s="49">
        <v>285.0</v>
      </c>
      <c r="F276" s="49" t="s">
        <v>943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55">
        <v>75.0</v>
      </c>
      <c r="B277" s="51">
        <v>0.9</v>
      </c>
      <c r="C277" s="49" t="s">
        <v>1071</v>
      </c>
      <c r="D277" s="52">
        <v>1982.0</v>
      </c>
      <c r="E277" s="49">
        <v>67.0</v>
      </c>
      <c r="F277" s="49" t="s">
        <v>943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55">
        <v>74.0</v>
      </c>
      <c r="B278" s="51">
        <v>0.94</v>
      </c>
      <c r="C278" s="49" t="s">
        <v>1072</v>
      </c>
      <c r="D278" s="52">
        <v>2000.0</v>
      </c>
      <c r="E278" s="49">
        <v>314.0</v>
      </c>
      <c r="F278" s="49" t="s">
        <v>943</v>
      </c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55">
        <v>73.0</v>
      </c>
      <c r="B279" s="51">
        <v>0.95</v>
      </c>
      <c r="C279" s="49" t="s">
        <v>1073</v>
      </c>
      <c r="D279" s="52">
        <v>1994.0</v>
      </c>
      <c r="E279" s="49">
        <v>232.0</v>
      </c>
      <c r="F279" s="49" t="s">
        <v>943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55">
        <v>72.0</v>
      </c>
      <c r="B280" s="51">
        <v>0.6</v>
      </c>
      <c r="C280" s="49" t="s">
        <v>1074</v>
      </c>
      <c r="D280" s="52">
        <v>2003.0</v>
      </c>
      <c r="E280" s="49">
        <v>392.0</v>
      </c>
      <c r="F280" s="49" t="s">
        <v>943</v>
      </c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55">
        <v>71.0</v>
      </c>
      <c r="B281" s="51">
        <v>0.78</v>
      </c>
      <c r="C281" s="49" t="s">
        <v>1075</v>
      </c>
      <c r="D281" s="52">
        <v>1995.0</v>
      </c>
      <c r="E281" s="49">
        <v>185.0</v>
      </c>
      <c r="F281" s="49" t="s">
        <v>943</v>
      </c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55">
        <v>70.0</v>
      </c>
      <c r="B282" s="51">
        <v>0.59</v>
      </c>
      <c r="C282" s="49" t="s">
        <v>1076</v>
      </c>
      <c r="D282" s="52">
        <v>1987.0</v>
      </c>
      <c r="E282" s="49">
        <v>251.0</v>
      </c>
      <c r="F282" s="49" t="s">
        <v>943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55">
        <v>69.0</v>
      </c>
      <c r="B283" s="51">
        <v>0.55</v>
      </c>
      <c r="C283" s="49" t="s">
        <v>1077</v>
      </c>
      <c r="D283" s="52">
        <v>2008.0</v>
      </c>
      <c r="E283" s="49">
        <v>58.0</v>
      </c>
      <c r="F283" s="49" t="s">
        <v>943</v>
      </c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55">
        <v>68.0</v>
      </c>
      <c r="B284" s="51">
        <v>0.64</v>
      </c>
      <c r="C284" s="49" t="s">
        <v>1078</v>
      </c>
      <c r="D284" s="52">
        <v>1989.0</v>
      </c>
      <c r="E284" s="49">
        <v>231.0</v>
      </c>
      <c r="F284" s="49" t="s">
        <v>943</v>
      </c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55">
        <v>67.0</v>
      </c>
      <c r="B285" s="51">
        <v>0.93</v>
      </c>
      <c r="C285" s="49" t="s">
        <v>1079</v>
      </c>
      <c r="D285" s="52">
        <v>1983.0</v>
      </c>
      <c r="E285" s="49">
        <v>162.0</v>
      </c>
      <c r="F285" s="49" t="s">
        <v>943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55">
        <v>66.0</v>
      </c>
      <c r="B286" s="51">
        <v>0.71</v>
      </c>
      <c r="C286" s="49" t="s">
        <v>1080</v>
      </c>
      <c r="D286" s="52">
        <v>1963.0</v>
      </c>
      <c r="E286" s="49">
        <v>281.0</v>
      </c>
      <c r="F286" s="49" t="s">
        <v>943</v>
      </c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55">
        <v>65.0</v>
      </c>
      <c r="B287" s="51">
        <v>0.84</v>
      </c>
      <c r="C287" s="49" t="s">
        <v>1081</v>
      </c>
      <c r="D287" s="52">
        <v>2000.0</v>
      </c>
      <c r="E287" s="49">
        <v>303.0</v>
      </c>
      <c r="F287" s="49" t="s">
        <v>943</v>
      </c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55">
        <v>64.0</v>
      </c>
      <c r="B288" s="51">
        <v>0.94</v>
      </c>
      <c r="C288" s="49" t="s">
        <v>1082</v>
      </c>
      <c r="D288" s="52">
        <v>1979.0</v>
      </c>
      <c r="E288" s="49">
        <v>32.0</v>
      </c>
      <c r="F288" s="49" t="s">
        <v>943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55">
        <v>63.0</v>
      </c>
      <c r="B289" s="51">
        <v>0.84</v>
      </c>
      <c r="C289" s="49" t="s">
        <v>1083</v>
      </c>
      <c r="D289" s="52">
        <v>1992.0</v>
      </c>
      <c r="E289" s="49">
        <v>110.0</v>
      </c>
      <c r="F289" s="49" t="s">
        <v>943</v>
      </c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55">
        <v>62.0</v>
      </c>
      <c r="B290" s="51">
        <v>0.9</v>
      </c>
      <c r="C290" s="49" t="s">
        <v>1084</v>
      </c>
      <c r="D290" s="52">
        <v>2005.0</v>
      </c>
      <c r="E290" s="49">
        <v>148.0</v>
      </c>
      <c r="F290" s="49" t="s">
        <v>943</v>
      </c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55">
        <v>61.0</v>
      </c>
      <c r="B291" s="51">
        <v>0.94</v>
      </c>
      <c r="C291" s="49" t="s">
        <v>1085</v>
      </c>
      <c r="D291" s="52">
        <v>1988.0</v>
      </c>
      <c r="E291" s="49">
        <v>304.0</v>
      </c>
      <c r="F291" s="49" t="s">
        <v>943</v>
      </c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55">
        <v>60.0</v>
      </c>
      <c r="B292" s="51">
        <v>1.0</v>
      </c>
      <c r="C292" s="49" t="s">
        <v>1086</v>
      </c>
      <c r="D292" s="52">
        <v>1973.0</v>
      </c>
      <c r="E292" s="49">
        <v>96.0</v>
      </c>
      <c r="F292" s="49" t="s">
        <v>943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55">
        <v>59.0</v>
      </c>
      <c r="B293" s="51">
        <v>0.8</v>
      </c>
      <c r="C293" s="49" t="s">
        <v>1087</v>
      </c>
      <c r="D293" s="52">
        <v>1984.0</v>
      </c>
      <c r="E293" s="49">
        <v>205.0</v>
      </c>
      <c r="F293" s="49" t="s">
        <v>943</v>
      </c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55">
        <v>58.0</v>
      </c>
      <c r="B294" s="51">
        <v>0.8</v>
      </c>
      <c r="C294" s="49" t="s">
        <v>1088</v>
      </c>
      <c r="D294" s="52">
        <v>1999.0</v>
      </c>
      <c r="E294" s="49">
        <v>354.0</v>
      </c>
      <c r="F294" s="49" t="s">
        <v>943</v>
      </c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55">
        <v>57.0</v>
      </c>
      <c r="B295" s="51">
        <v>0.88</v>
      </c>
      <c r="C295" s="49" t="s">
        <v>1089</v>
      </c>
      <c r="D295" s="52">
        <v>1967.0</v>
      </c>
      <c r="E295" s="49">
        <v>118.0</v>
      </c>
      <c r="F295" s="49" t="s">
        <v>943</v>
      </c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55">
        <v>56.0</v>
      </c>
      <c r="B296" s="51">
        <v>0.8</v>
      </c>
      <c r="C296" s="49" t="s">
        <v>1090</v>
      </c>
      <c r="D296" s="52">
        <v>1986.0</v>
      </c>
      <c r="E296" s="49">
        <v>269.0</v>
      </c>
      <c r="F296" s="49" t="s">
        <v>943</v>
      </c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55">
        <v>55.0</v>
      </c>
      <c r="B297" s="51">
        <v>0.83</v>
      </c>
      <c r="C297" s="49" t="s">
        <v>1091</v>
      </c>
      <c r="D297" s="52">
        <v>1998.0</v>
      </c>
      <c r="E297" s="49">
        <v>385.0</v>
      </c>
      <c r="F297" s="49" t="s">
        <v>943</v>
      </c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55">
        <v>54.0</v>
      </c>
      <c r="B298" s="51">
        <v>0.91</v>
      </c>
      <c r="C298" s="49" t="s">
        <v>1092</v>
      </c>
      <c r="D298" s="52">
        <v>2006.0</v>
      </c>
      <c r="E298" s="49">
        <v>293.0</v>
      </c>
      <c r="F298" s="49" t="s">
        <v>943</v>
      </c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55">
        <v>53.0</v>
      </c>
      <c r="B299" s="51">
        <v>0.95</v>
      </c>
      <c r="C299" s="49" t="s">
        <v>1093</v>
      </c>
      <c r="D299" s="52">
        <v>1924.0</v>
      </c>
      <c r="E299" s="49">
        <v>283.0</v>
      </c>
      <c r="F299" s="49" t="s">
        <v>943</v>
      </c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55">
        <v>52.0</v>
      </c>
      <c r="B300" s="51">
        <v>0.85</v>
      </c>
      <c r="C300" s="49" t="s">
        <v>1094</v>
      </c>
      <c r="D300" s="52">
        <v>2005.0</v>
      </c>
      <c r="E300" s="49">
        <v>178.0</v>
      </c>
      <c r="F300" s="49" t="s">
        <v>943</v>
      </c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55">
        <v>51.0</v>
      </c>
      <c r="B301" s="51">
        <v>0.91</v>
      </c>
      <c r="C301" s="49" t="s">
        <v>1095</v>
      </c>
      <c r="D301" s="52">
        <v>2007.0</v>
      </c>
      <c r="E301" s="49">
        <v>280.0</v>
      </c>
      <c r="F301" s="49" t="s">
        <v>943</v>
      </c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55">
        <v>50.0</v>
      </c>
      <c r="B302" s="51">
        <v>0.78</v>
      </c>
      <c r="C302" s="49" t="s">
        <v>1096</v>
      </c>
      <c r="D302" s="52">
        <v>2009.0</v>
      </c>
      <c r="E302" s="49">
        <v>42.0</v>
      </c>
      <c r="F302" s="49" t="s">
        <v>943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55">
        <v>49.0</v>
      </c>
      <c r="B303" s="51">
        <v>0.93</v>
      </c>
      <c r="C303" s="49" t="s">
        <v>1097</v>
      </c>
      <c r="D303" s="52">
        <v>1987.0</v>
      </c>
      <c r="E303" s="49">
        <v>319.0</v>
      </c>
      <c r="F303" s="49" t="s">
        <v>943</v>
      </c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55">
        <v>48.0</v>
      </c>
      <c r="B304" s="51">
        <v>0.93</v>
      </c>
      <c r="C304" s="49" t="s">
        <v>1098</v>
      </c>
      <c r="D304" s="52">
        <v>1988.0</v>
      </c>
      <c r="E304" s="49">
        <v>201.0</v>
      </c>
      <c r="F304" s="49" t="s">
        <v>943</v>
      </c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55">
        <v>47.0</v>
      </c>
      <c r="B305" s="51">
        <v>0.67</v>
      </c>
      <c r="C305" s="49" t="s">
        <v>1099</v>
      </c>
      <c r="D305" s="52">
        <v>1988.0</v>
      </c>
      <c r="E305" s="49">
        <v>96.0</v>
      </c>
      <c r="F305" s="49" t="s">
        <v>943</v>
      </c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55">
        <v>46.0</v>
      </c>
      <c r="B306" s="51">
        <v>0.66</v>
      </c>
      <c r="C306" s="49" t="s">
        <v>1100</v>
      </c>
      <c r="D306" s="52">
        <v>2004.0</v>
      </c>
      <c r="E306" s="49">
        <v>359.0</v>
      </c>
      <c r="F306" s="49" t="s">
        <v>943</v>
      </c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55">
        <v>45.0</v>
      </c>
      <c r="B307" s="51">
        <v>0.97</v>
      </c>
      <c r="C307" s="49" t="s">
        <v>1101</v>
      </c>
      <c r="D307" s="52">
        <v>1984.0</v>
      </c>
      <c r="E307" s="49">
        <v>244.0</v>
      </c>
      <c r="F307" s="49" t="s">
        <v>943</v>
      </c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55">
        <v>44.0</v>
      </c>
      <c r="B308" s="51">
        <v>0.7</v>
      </c>
      <c r="C308" s="49" t="s">
        <v>1102</v>
      </c>
      <c r="D308" s="52">
        <v>1997.0</v>
      </c>
      <c r="E308" s="49">
        <v>191.0</v>
      </c>
      <c r="F308" s="49" t="s">
        <v>943</v>
      </c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55">
        <v>43.0</v>
      </c>
      <c r="B309" s="51">
        <v>0.67</v>
      </c>
      <c r="C309" s="49" t="s">
        <v>1103</v>
      </c>
      <c r="D309" s="52">
        <v>1994.0</v>
      </c>
      <c r="E309" s="49">
        <v>387.0</v>
      </c>
      <c r="F309" s="49" t="s">
        <v>943</v>
      </c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55">
        <v>42.0</v>
      </c>
      <c r="B310" s="51">
        <v>1.0</v>
      </c>
      <c r="C310" s="49" t="s">
        <v>1104</v>
      </c>
      <c r="D310" s="52">
        <v>1968.0</v>
      </c>
      <c r="E310" s="49">
        <v>321.0</v>
      </c>
      <c r="F310" s="49" t="s">
        <v>943</v>
      </c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55">
        <v>41.0</v>
      </c>
      <c r="B311" s="51">
        <v>0.9</v>
      </c>
      <c r="C311" s="49" t="s">
        <v>1105</v>
      </c>
      <c r="D311" s="52">
        <v>1968.0</v>
      </c>
      <c r="E311" s="49">
        <v>353.0</v>
      </c>
      <c r="F311" s="49" t="s">
        <v>943</v>
      </c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55">
        <v>40.0</v>
      </c>
      <c r="B312" s="51">
        <v>0.88</v>
      </c>
      <c r="C312" s="49" t="s">
        <v>1106</v>
      </c>
      <c r="D312" s="52">
        <v>1994.0</v>
      </c>
      <c r="E312" s="49">
        <v>197.0</v>
      </c>
      <c r="F312" s="49" t="s">
        <v>943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55">
        <v>39.0</v>
      </c>
      <c r="B313" s="51">
        <v>0.96</v>
      </c>
      <c r="C313" s="49" t="s">
        <v>1107</v>
      </c>
      <c r="D313" s="52">
        <v>2015.0</v>
      </c>
      <c r="E313" s="49">
        <v>187.0</v>
      </c>
      <c r="F313" s="49" t="s">
        <v>943</v>
      </c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55">
        <v>38.0</v>
      </c>
      <c r="B314" s="51">
        <v>1.0</v>
      </c>
      <c r="C314" s="49" t="s">
        <v>1108</v>
      </c>
      <c r="D314" s="52">
        <v>1941.0</v>
      </c>
      <c r="E314" s="49">
        <v>244.0</v>
      </c>
      <c r="F314" s="49" t="s">
        <v>943</v>
      </c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55">
        <v>37.0</v>
      </c>
      <c r="B315" s="51">
        <v>0.97</v>
      </c>
      <c r="C315" s="49" t="s">
        <v>1109</v>
      </c>
      <c r="D315" s="52">
        <v>1935.0</v>
      </c>
      <c r="E315" s="49">
        <v>105.0</v>
      </c>
      <c r="F315" s="49" t="s">
        <v>943</v>
      </c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55">
        <v>36.0</v>
      </c>
      <c r="B316" s="51">
        <v>1.0</v>
      </c>
      <c r="C316" s="49" t="s">
        <v>1110</v>
      </c>
      <c r="D316" s="52">
        <v>1949.0</v>
      </c>
      <c r="E316" s="49">
        <v>99.0</v>
      </c>
      <c r="F316" s="49" t="s">
        <v>943</v>
      </c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55">
        <v>35.0</v>
      </c>
      <c r="B317" s="51">
        <v>0.74</v>
      </c>
      <c r="C317" s="49" t="s">
        <v>1111</v>
      </c>
      <c r="D317" s="52">
        <v>1980.0</v>
      </c>
      <c r="E317" s="49">
        <v>122.0</v>
      </c>
      <c r="F317" s="49" t="s">
        <v>943</v>
      </c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55">
        <v>34.0</v>
      </c>
      <c r="B318" s="51">
        <v>0.92</v>
      </c>
      <c r="C318" s="49" t="s">
        <v>1112</v>
      </c>
      <c r="D318" s="52">
        <v>1940.0</v>
      </c>
      <c r="E318" s="49">
        <v>307.0</v>
      </c>
      <c r="F318" s="49" t="s">
        <v>943</v>
      </c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55">
        <v>33.0</v>
      </c>
      <c r="B319" s="51">
        <v>1.0</v>
      </c>
      <c r="C319" s="49" t="s">
        <v>842</v>
      </c>
      <c r="D319" s="52">
        <v>1940.0</v>
      </c>
      <c r="E319" s="49">
        <v>115.0</v>
      </c>
      <c r="F319" s="49" t="s">
        <v>943</v>
      </c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55">
        <v>32.0</v>
      </c>
      <c r="B320" s="51">
        <v>0.91</v>
      </c>
      <c r="C320" s="49" t="s">
        <v>1113</v>
      </c>
      <c r="D320" s="52">
        <v>1987.0</v>
      </c>
      <c r="E320" s="49">
        <v>228.0</v>
      </c>
      <c r="F320" s="49" t="s">
        <v>943</v>
      </c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55">
        <v>31.0</v>
      </c>
      <c r="B321" s="51">
        <v>0.87</v>
      </c>
      <c r="C321" s="49" t="s">
        <v>1114</v>
      </c>
      <c r="D321" s="52">
        <v>2007.0</v>
      </c>
      <c r="E321" s="49">
        <v>32.0</v>
      </c>
      <c r="F321" s="49" t="s">
        <v>943</v>
      </c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55">
        <v>30.0</v>
      </c>
      <c r="B322" s="51">
        <v>0.84</v>
      </c>
      <c r="C322" s="49" t="s">
        <v>1115</v>
      </c>
      <c r="D322" s="52">
        <v>2004.0</v>
      </c>
      <c r="E322" s="49">
        <v>308.0</v>
      </c>
      <c r="F322" s="49" t="s">
        <v>943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55">
        <v>29.0</v>
      </c>
      <c r="B323" s="51">
        <v>0.97</v>
      </c>
      <c r="C323" s="49" t="s">
        <v>901</v>
      </c>
      <c r="D323" s="52">
        <v>1977.0</v>
      </c>
      <c r="E323" s="49">
        <v>78.0</v>
      </c>
      <c r="F323" s="49" t="s">
        <v>943</v>
      </c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55">
        <v>28.0</v>
      </c>
      <c r="B324" s="51">
        <v>0.98</v>
      </c>
      <c r="C324" s="49" t="s">
        <v>1116</v>
      </c>
      <c r="D324" s="52">
        <v>1940.0</v>
      </c>
      <c r="E324" s="49">
        <v>387.0</v>
      </c>
      <c r="F324" s="49" t="s">
        <v>943</v>
      </c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55">
        <v>27.0</v>
      </c>
      <c r="B325" s="51">
        <v>0.94</v>
      </c>
      <c r="C325" s="49" t="s">
        <v>1117</v>
      </c>
      <c r="D325" s="52">
        <v>1987.0</v>
      </c>
      <c r="E325" s="49">
        <v>342.0</v>
      </c>
      <c r="F325" s="49" t="s">
        <v>943</v>
      </c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55">
        <v>26.0</v>
      </c>
      <c r="B326" s="51">
        <v>0.86</v>
      </c>
      <c r="C326" s="49" t="s">
        <v>1118</v>
      </c>
      <c r="D326" s="52">
        <v>1983.0</v>
      </c>
      <c r="E326" s="49">
        <v>335.0</v>
      </c>
      <c r="F326" s="49" t="s">
        <v>943</v>
      </c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55">
        <v>25.0</v>
      </c>
      <c r="B327" s="51">
        <v>0.9</v>
      </c>
      <c r="C327" s="49" t="s">
        <v>1119</v>
      </c>
      <c r="D327" s="52">
        <v>2011.0</v>
      </c>
      <c r="E327" s="49">
        <v>37.0</v>
      </c>
      <c r="F327" s="49" t="s">
        <v>943</v>
      </c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55">
        <v>24.0</v>
      </c>
      <c r="B328" s="51">
        <v>0.93</v>
      </c>
      <c r="C328" s="49" t="s">
        <v>1120</v>
      </c>
      <c r="D328" s="52">
        <v>1974.0</v>
      </c>
      <c r="E328" s="49">
        <v>359.0</v>
      </c>
      <c r="F328" s="49" t="s">
        <v>943</v>
      </c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55">
        <v>23.0</v>
      </c>
      <c r="B329" s="51">
        <v>0.92</v>
      </c>
      <c r="C329" s="49" t="s">
        <v>1121</v>
      </c>
      <c r="D329" s="52">
        <v>2004.0</v>
      </c>
      <c r="E329" s="49">
        <v>379.0</v>
      </c>
      <c r="F329" s="49" t="s">
        <v>943</v>
      </c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55">
        <v>22.0</v>
      </c>
      <c r="B330" s="51">
        <v>0.87</v>
      </c>
      <c r="C330" s="49" t="s">
        <v>1122</v>
      </c>
      <c r="D330" s="52">
        <v>1988.0</v>
      </c>
      <c r="E330" s="49">
        <v>236.0</v>
      </c>
      <c r="F330" s="49" t="s">
        <v>943</v>
      </c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55">
        <v>21.0</v>
      </c>
      <c r="B331" s="51">
        <v>0.84</v>
      </c>
      <c r="C331" s="49" t="s">
        <v>1123</v>
      </c>
      <c r="D331" s="52">
        <v>1980.0</v>
      </c>
      <c r="E331" s="49">
        <v>32.0</v>
      </c>
      <c r="F331" s="49" t="s">
        <v>943</v>
      </c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55">
        <v>20.0</v>
      </c>
      <c r="B332" s="51">
        <v>0.95</v>
      </c>
      <c r="C332" s="49" t="s">
        <v>1124</v>
      </c>
      <c r="D332" s="52">
        <v>1979.0</v>
      </c>
      <c r="E332" s="49">
        <v>77.0</v>
      </c>
      <c r="F332" s="49" t="s">
        <v>943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55">
        <v>19.0</v>
      </c>
      <c r="B333" s="51">
        <v>0.81</v>
      </c>
      <c r="C333" s="49" t="s">
        <v>1125</v>
      </c>
      <c r="D333" s="52">
        <v>1979.0</v>
      </c>
      <c r="E333" s="49">
        <v>123.0</v>
      </c>
      <c r="F333" s="49" t="s">
        <v>943</v>
      </c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55">
        <v>18.0</v>
      </c>
      <c r="B334" s="51">
        <v>0.92</v>
      </c>
      <c r="C334" s="49" t="s">
        <v>1126</v>
      </c>
      <c r="D334" s="52">
        <v>1927.0</v>
      </c>
      <c r="E334" s="49">
        <v>242.0</v>
      </c>
      <c r="F334" s="49" t="s">
        <v>943</v>
      </c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55">
        <v>17.0</v>
      </c>
      <c r="B335" s="51">
        <v>0.97</v>
      </c>
      <c r="C335" s="49" t="s">
        <v>1127</v>
      </c>
      <c r="D335" s="52">
        <v>1934.0</v>
      </c>
      <c r="E335" s="49">
        <v>311.0</v>
      </c>
      <c r="F335" s="49" t="s">
        <v>943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55">
        <v>16.0</v>
      </c>
      <c r="B336" s="51">
        <v>0.95</v>
      </c>
      <c r="C336" s="49" t="s">
        <v>1128</v>
      </c>
      <c r="D336" s="52">
        <v>1984.0</v>
      </c>
      <c r="E336" s="49">
        <v>63.0</v>
      </c>
      <c r="F336" s="49" t="s">
        <v>943</v>
      </c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55">
        <v>15.0</v>
      </c>
      <c r="B337" s="51">
        <v>0.9</v>
      </c>
      <c r="C337" s="49" t="s">
        <v>1129</v>
      </c>
      <c r="D337" s="52">
        <v>1978.0</v>
      </c>
      <c r="E337" s="49">
        <v>284.0</v>
      </c>
      <c r="F337" s="49" t="s">
        <v>943</v>
      </c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55">
        <v>14.0</v>
      </c>
      <c r="B338" s="51">
        <v>0.91</v>
      </c>
      <c r="C338" s="49" t="s">
        <v>1130</v>
      </c>
      <c r="D338" s="52">
        <v>1974.0</v>
      </c>
      <c r="E338" s="49">
        <v>350.0</v>
      </c>
      <c r="F338" s="49" t="s">
        <v>943</v>
      </c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55">
        <v>13.0</v>
      </c>
      <c r="B339" s="51">
        <v>0.93</v>
      </c>
      <c r="C339" s="49" t="s">
        <v>1131</v>
      </c>
      <c r="D339" s="52">
        <v>1938.0</v>
      </c>
      <c r="E339" s="49">
        <v>330.0</v>
      </c>
      <c r="F339" s="49" t="s">
        <v>943</v>
      </c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55">
        <v>12.0</v>
      </c>
      <c r="B340" s="51">
        <v>1.0</v>
      </c>
      <c r="C340" s="49" t="s">
        <v>813</v>
      </c>
      <c r="D340" s="52">
        <v>1936.0</v>
      </c>
      <c r="E340" s="49">
        <v>173.0</v>
      </c>
      <c r="F340" s="49" t="s">
        <v>943</v>
      </c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55">
        <v>11.0</v>
      </c>
      <c r="B341" s="51">
        <v>0.94</v>
      </c>
      <c r="C341" s="49" t="s">
        <v>1132</v>
      </c>
      <c r="D341" s="52">
        <v>1960.0</v>
      </c>
      <c r="E341" s="49">
        <v>231.0</v>
      </c>
      <c r="F341" s="49" t="s">
        <v>943</v>
      </c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55">
        <v>10.0</v>
      </c>
      <c r="B342" s="51">
        <v>0.96</v>
      </c>
      <c r="C342" s="49" t="s">
        <v>1133</v>
      </c>
      <c r="D342" s="52">
        <v>1993.0</v>
      </c>
      <c r="E342" s="49">
        <v>265.0</v>
      </c>
      <c r="F342" s="49" t="s">
        <v>943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55">
        <v>9.0</v>
      </c>
      <c r="B343" s="51">
        <v>0.97</v>
      </c>
      <c r="C343" s="49" t="s">
        <v>1134</v>
      </c>
      <c r="D343" s="52">
        <v>1987.0</v>
      </c>
      <c r="E343" s="49">
        <v>361.0</v>
      </c>
      <c r="F343" s="49" t="s">
        <v>943</v>
      </c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55">
        <v>8.0</v>
      </c>
      <c r="B344" s="51">
        <v>0.98</v>
      </c>
      <c r="C344" s="49" t="s">
        <v>856</v>
      </c>
      <c r="D344" s="52">
        <v>1964.0</v>
      </c>
      <c r="E344" s="49">
        <v>225.0</v>
      </c>
      <c r="F344" s="49" t="s">
        <v>943</v>
      </c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55">
        <v>7.0</v>
      </c>
      <c r="B345" s="51">
        <v>0.92</v>
      </c>
      <c r="C345" s="49" t="s">
        <v>1135</v>
      </c>
      <c r="D345" s="52">
        <v>1933.0</v>
      </c>
      <c r="E345" s="49">
        <v>210.0</v>
      </c>
      <c r="F345" s="49" t="s">
        <v>943</v>
      </c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55">
        <v>6.0</v>
      </c>
      <c r="B346" s="51">
        <v>0.83</v>
      </c>
      <c r="C346" s="49" t="s">
        <v>1136</v>
      </c>
      <c r="D346" s="52">
        <v>1998.0</v>
      </c>
      <c r="E346" s="49">
        <v>79.0</v>
      </c>
      <c r="F346" s="49" t="s">
        <v>943</v>
      </c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55">
        <v>5.0</v>
      </c>
      <c r="B347" s="51">
        <v>0.98</v>
      </c>
      <c r="C347" s="49" t="s">
        <v>816</v>
      </c>
      <c r="D347" s="52">
        <v>1934.0</v>
      </c>
      <c r="E347" s="49">
        <v>340.0</v>
      </c>
      <c r="F347" s="49" t="s">
        <v>943</v>
      </c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55">
        <v>4.0</v>
      </c>
      <c r="B348" s="51">
        <v>0.97</v>
      </c>
      <c r="C348" s="49" t="s">
        <v>1137</v>
      </c>
      <c r="D348" s="52">
        <v>1959.0</v>
      </c>
      <c r="E348" s="49">
        <v>274.0</v>
      </c>
      <c r="F348" s="49" t="s">
        <v>943</v>
      </c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55">
        <v>3.0</v>
      </c>
      <c r="B349" s="51">
        <v>0.97</v>
      </c>
      <c r="C349" s="49" t="s">
        <v>1138</v>
      </c>
      <c r="D349" s="52">
        <v>1975.0</v>
      </c>
      <c r="E349" s="49">
        <v>304.0</v>
      </c>
      <c r="F349" s="49" t="s">
        <v>943</v>
      </c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55">
        <v>2.0</v>
      </c>
      <c r="B350" s="51">
        <v>0.97</v>
      </c>
      <c r="C350" s="49" t="s">
        <v>1139</v>
      </c>
      <c r="D350" s="52">
        <v>1980.0</v>
      </c>
      <c r="E350" s="49">
        <v>210.0</v>
      </c>
      <c r="F350" s="49" t="s">
        <v>943</v>
      </c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55">
        <v>1.0</v>
      </c>
      <c r="B351" s="51">
        <v>0.98</v>
      </c>
      <c r="C351" s="49" t="s">
        <v>1140</v>
      </c>
      <c r="D351" s="52">
        <v>1931.0</v>
      </c>
      <c r="E351" s="49">
        <v>168.0</v>
      </c>
      <c r="F351" s="49" t="s">
        <v>943</v>
      </c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55">
        <v>140.0</v>
      </c>
      <c r="B352" s="51">
        <v>0.6</v>
      </c>
      <c r="C352" s="49" t="s">
        <v>1141</v>
      </c>
      <c r="D352" s="52">
        <v>1986.0</v>
      </c>
      <c r="E352" s="49">
        <v>235.0</v>
      </c>
      <c r="F352" s="49" t="s">
        <v>1142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55">
        <v>139.0</v>
      </c>
      <c r="B353" s="51">
        <v>0.4</v>
      </c>
      <c r="C353" s="49" t="s">
        <v>1143</v>
      </c>
      <c r="D353" s="52">
        <v>2002.0</v>
      </c>
      <c r="E353" s="49">
        <v>227.0</v>
      </c>
      <c r="F353" s="49" t="s">
        <v>1142</v>
      </c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55">
        <v>138.0</v>
      </c>
      <c r="B354" s="51">
        <v>0.95</v>
      </c>
      <c r="C354" s="49" t="s">
        <v>1144</v>
      </c>
      <c r="D354" s="52">
        <v>2004.0</v>
      </c>
      <c r="E354" s="49">
        <v>202.0</v>
      </c>
      <c r="F354" s="49" t="s">
        <v>1142</v>
      </c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55">
        <v>137.0</v>
      </c>
      <c r="B355" s="51">
        <v>0.38</v>
      </c>
      <c r="C355" s="49" t="s">
        <v>1145</v>
      </c>
      <c r="D355" s="52">
        <v>1989.0</v>
      </c>
      <c r="E355" s="49">
        <v>126.0</v>
      </c>
      <c r="F355" s="49" t="s">
        <v>1142</v>
      </c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55">
        <v>136.0</v>
      </c>
      <c r="B356" s="51">
        <v>0.86</v>
      </c>
      <c r="C356" s="49" t="s">
        <v>1146</v>
      </c>
      <c r="D356" s="52">
        <v>2010.0</v>
      </c>
      <c r="E356" s="49">
        <v>311.0</v>
      </c>
      <c r="F356" s="49" t="s">
        <v>1142</v>
      </c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55">
        <v>135.0</v>
      </c>
      <c r="B357" s="51">
        <v>0.88</v>
      </c>
      <c r="C357" s="49" t="s">
        <v>1147</v>
      </c>
      <c r="D357" s="52">
        <v>1971.0</v>
      </c>
      <c r="E357" s="49">
        <v>44.0</v>
      </c>
      <c r="F357" s="49" t="s">
        <v>1142</v>
      </c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55">
        <v>134.0</v>
      </c>
      <c r="B358" s="51">
        <v>0.83</v>
      </c>
      <c r="C358" s="49" t="s">
        <v>1148</v>
      </c>
      <c r="D358" s="52">
        <v>2017.0</v>
      </c>
      <c r="E358" s="49">
        <v>58.0</v>
      </c>
      <c r="F358" s="49" t="s">
        <v>1142</v>
      </c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55">
        <v>133.0</v>
      </c>
      <c r="B359" s="51">
        <v>0.69</v>
      </c>
      <c r="C359" s="49" t="s">
        <v>1149</v>
      </c>
      <c r="D359" s="52">
        <v>1986.0</v>
      </c>
      <c r="E359" s="49">
        <v>316.0</v>
      </c>
      <c r="F359" s="49" t="s">
        <v>1142</v>
      </c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55">
        <v>132.0</v>
      </c>
      <c r="B360" s="51">
        <v>0.68</v>
      </c>
      <c r="C360" s="49" t="s">
        <v>1150</v>
      </c>
      <c r="D360" s="52">
        <v>1990.0</v>
      </c>
      <c r="E360" s="49">
        <v>135.0</v>
      </c>
      <c r="F360" s="49" t="s">
        <v>1142</v>
      </c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55">
        <v>131.0</v>
      </c>
      <c r="B361" s="51">
        <v>0.46</v>
      </c>
      <c r="C361" s="49" t="s">
        <v>1151</v>
      </c>
      <c r="D361" s="52">
        <v>2004.0</v>
      </c>
      <c r="E361" s="49">
        <v>102.0</v>
      </c>
      <c r="F361" s="49" t="s">
        <v>1142</v>
      </c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55">
        <v>130.0</v>
      </c>
      <c r="B362" s="51">
        <v>0.53</v>
      </c>
      <c r="C362" s="49" t="s">
        <v>1152</v>
      </c>
      <c r="D362" s="52">
        <v>2005.0</v>
      </c>
      <c r="E362" s="49">
        <v>394.0</v>
      </c>
      <c r="F362" s="49" t="s">
        <v>1142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55">
        <v>129.0</v>
      </c>
      <c r="B363" s="51">
        <v>0.93</v>
      </c>
      <c r="C363" s="49" t="s">
        <v>1153</v>
      </c>
      <c r="D363" s="52">
        <v>2018.0</v>
      </c>
      <c r="E363" s="49">
        <v>212.0</v>
      </c>
      <c r="F363" s="49" t="s">
        <v>1142</v>
      </c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55">
        <v>128.0</v>
      </c>
      <c r="B364" s="51">
        <v>0.93</v>
      </c>
      <c r="C364" s="49" t="s">
        <v>1154</v>
      </c>
      <c r="D364" s="52">
        <v>1993.0</v>
      </c>
      <c r="E364" s="49">
        <v>145.0</v>
      </c>
      <c r="F364" s="49" t="s">
        <v>1142</v>
      </c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55">
        <v>127.0</v>
      </c>
      <c r="B365" s="51">
        <v>0.96</v>
      </c>
      <c r="C365" s="49" t="s">
        <v>1155</v>
      </c>
      <c r="D365" s="52">
        <v>1969.0</v>
      </c>
      <c r="E365" s="49">
        <v>313.0</v>
      </c>
      <c r="F365" s="49" t="s">
        <v>1142</v>
      </c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55">
        <v>126.0</v>
      </c>
      <c r="B366" s="51">
        <v>0.55</v>
      </c>
      <c r="C366" s="49" t="s">
        <v>1156</v>
      </c>
      <c r="D366" s="52">
        <v>1986.0</v>
      </c>
      <c r="E366" s="49">
        <v>56.0</v>
      </c>
      <c r="F366" s="49" t="s">
        <v>1142</v>
      </c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55">
        <v>125.0</v>
      </c>
      <c r="B367" s="51">
        <v>0.55</v>
      </c>
      <c r="C367" s="49" t="s">
        <v>1157</v>
      </c>
      <c r="D367" s="52">
        <v>1997.0</v>
      </c>
      <c r="E367" s="49">
        <v>303.0</v>
      </c>
      <c r="F367" s="49" t="s">
        <v>1142</v>
      </c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55">
        <v>124.0</v>
      </c>
      <c r="B368" s="51">
        <v>0.68</v>
      </c>
      <c r="C368" s="49" t="s">
        <v>1158</v>
      </c>
      <c r="D368" s="52">
        <v>2012.0</v>
      </c>
      <c r="E368" s="49">
        <v>61.0</v>
      </c>
      <c r="F368" s="49" t="s">
        <v>1142</v>
      </c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55">
        <v>123.0</v>
      </c>
      <c r="B369" s="51">
        <v>0.59</v>
      </c>
      <c r="C369" s="49" t="s">
        <v>1159</v>
      </c>
      <c r="D369" s="52">
        <v>1999.0</v>
      </c>
      <c r="E369" s="49">
        <v>44.0</v>
      </c>
      <c r="F369" s="49" t="s">
        <v>1142</v>
      </c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55">
        <v>122.0</v>
      </c>
      <c r="B370" s="51">
        <v>0.59</v>
      </c>
      <c r="C370" s="49" t="s">
        <v>1160</v>
      </c>
      <c r="D370" s="52">
        <v>2005.0</v>
      </c>
      <c r="E370" s="49">
        <v>383.0</v>
      </c>
      <c r="F370" s="49" t="s">
        <v>1142</v>
      </c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55">
        <v>121.0</v>
      </c>
      <c r="B371" s="51">
        <v>0.6</v>
      </c>
      <c r="C371" s="49" t="s">
        <v>1161</v>
      </c>
      <c r="D371" s="52">
        <v>1998.0</v>
      </c>
      <c r="E371" s="49">
        <v>305.0</v>
      </c>
      <c r="F371" s="49" t="s">
        <v>1142</v>
      </c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55">
        <v>120.0</v>
      </c>
      <c r="B372" s="51">
        <v>0.59</v>
      </c>
      <c r="C372" s="49" t="s">
        <v>1162</v>
      </c>
      <c r="D372" s="52">
        <v>2014.0</v>
      </c>
      <c r="E372" s="49">
        <v>273.0</v>
      </c>
      <c r="F372" s="49" t="s">
        <v>1142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55">
        <v>119.0</v>
      </c>
      <c r="B373" s="51">
        <v>0.91</v>
      </c>
      <c r="C373" s="49" t="s">
        <v>1163</v>
      </c>
      <c r="D373" s="52">
        <v>2016.0</v>
      </c>
      <c r="E373" s="49">
        <v>161.0</v>
      </c>
      <c r="F373" s="49" t="s">
        <v>1142</v>
      </c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55">
        <v>118.0</v>
      </c>
      <c r="B374" s="51">
        <v>0.76</v>
      </c>
      <c r="C374" s="49" t="s">
        <v>1164</v>
      </c>
      <c r="D374" s="52">
        <v>1997.0</v>
      </c>
      <c r="E374" s="49">
        <v>304.0</v>
      </c>
      <c r="F374" s="49" t="s">
        <v>1142</v>
      </c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55">
        <v>117.0</v>
      </c>
      <c r="B375" s="51">
        <v>0.39</v>
      </c>
      <c r="C375" s="49" t="s">
        <v>1165</v>
      </c>
      <c r="D375" s="52">
        <v>1988.0</v>
      </c>
      <c r="E375" s="49">
        <v>339.0</v>
      </c>
      <c r="F375" s="49" t="s">
        <v>1142</v>
      </c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55">
        <v>116.0</v>
      </c>
      <c r="B376" s="51">
        <v>0.54</v>
      </c>
      <c r="C376" s="49" t="s">
        <v>1166</v>
      </c>
      <c r="D376" s="52">
        <v>1998.0</v>
      </c>
      <c r="E376" s="49">
        <v>69.0</v>
      </c>
      <c r="F376" s="49" t="s">
        <v>1142</v>
      </c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55">
        <v>115.0</v>
      </c>
      <c r="B377" s="51">
        <v>0.42</v>
      </c>
      <c r="C377" s="49" t="s">
        <v>1167</v>
      </c>
      <c r="D377" s="52">
        <v>1995.0</v>
      </c>
      <c r="E377" s="49">
        <v>175.0</v>
      </c>
      <c r="F377" s="49" t="s">
        <v>1142</v>
      </c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55">
        <v>114.0</v>
      </c>
      <c r="B378" s="51">
        <v>0.52</v>
      </c>
      <c r="C378" s="49" t="s">
        <v>1168</v>
      </c>
      <c r="D378" s="52">
        <v>1995.0</v>
      </c>
      <c r="E378" s="49">
        <v>130.0</v>
      </c>
      <c r="F378" s="49" t="s">
        <v>1142</v>
      </c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55">
        <v>113.0</v>
      </c>
      <c r="B379" s="51">
        <v>0.65</v>
      </c>
      <c r="C379" s="49" t="s">
        <v>1169</v>
      </c>
      <c r="D379" s="52">
        <v>1987.0</v>
      </c>
      <c r="E379" s="49">
        <v>212.0</v>
      </c>
      <c r="F379" s="49" t="s">
        <v>1142</v>
      </c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55">
        <v>112.0</v>
      </c>
      <c r="B380" s="51">
        <v>0.63</v>
      </c>
      <c r="C380" s="49" t="s">
        <v>1170</v>
      </c>
      <c r="D380" s="52">
        <v>1985.0</v>
      </c>
      <c r="E380" s="49">
        <v>271.0</v>
      </c>
      <c r="F380" s="49" t="s">
        <v>1142</v>
      </c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55">
        <v>111.0</v>
      </c>
      <c r="B381" s="51">
        <v>0.67</v>
      </c>
      <c r="C381" s="49" t="s">
        <v>1171</v>
      </c>
      <c r="D381" s="52">
        <v>2007.0</v>
      </c>
      <c r="E381" s="49">
        <v>343.0</v>
      </c>
      <c r="F381" s="49" t="s">
        <v>1142</v>
      </c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55">
        <v>110.0</v>
      </c>
      <c r="B382" s="51">
        <v>0.61</v>
      </c>
      <c r="C382" s="49" t="s">
        <v>1172</v>
      </c>
      <c r="D382" s="52">
        <v>2006.0</v>
      </c>
      <c r="E382" s="49">
        <v>319.0</v>
      </c>
      <c r="F382" s="49" t="s">
        <v>1142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55">
        <v>109.0</v>
      </c>
      <c r="B383" s="51">
        <v>0.72</v>
      </c>
      <c r="C383" s="49" t="s">
        <v>1173</v>
      </c>
      <c r="D383" s="52">
        <v>2010.0</v>
      </c>
      <c r="E383" s="49">
        <v>70.0</v>
      </c>
      <c r="F383" s="49" t="s">
        <v>1142</v>
      </c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55">
        <v>108.0</v>
      </c>
      <c r="B384" s="51">
        <v>0.92</v>
      </c>
      <c r="C384" s="49" t="s">
        <v>1174</v>
      </c>
      <c r="D384" s="52">
        <v>2011.0</v>
      </c>
      <c r="E384" s="49">
        <v>184.0</v>
      </c>
      <c r="F384" s="49" t="s">
        <v>1142</v>
      </c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55">
        <v>107.0</v>
      </c>
      <c r="B385" s="51">
        <v>0.71</v>
      </c>
      <c r="C385" s="49" t="s">
        <v>1175</v>
      </c>
      <c r="D385" s="52">
        <v>1989.0</v>
      </c>
      <c r="E385" s="49">
        <v>282.0</v>
      </c>
      <c r="F385" s="49" t="s">
        <v>1142</v>
      </c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55">
        <v>106.0</v>
      </c>
      <c r="B386" s="51">
        <v>0.77</v>
      </c>
      <c r="C386" s="49" t="s">
        <v>1176</v>
      </c>
      <c r="D386" s="52">
        <v>1992.0</v>
      </c>
      <c r="E386" s="49">
        <v>114.0</v>
      </c>
      <c r="F386" s="49" t="s">
        <v>1142</v>
      </c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55">
        <v>105.0</v>
      </c>
      <c r="B387" s="51">
        <v>0.65</v>
      </c>
      <c r="C387" s="49" t="s">
        <v>1177</v>
      </c>
      <c r="D387" s="52">
        <v>1996.0</v>
      </c>
      <c r="E387" s="49">
        <v>307.0</v>
      </c>
      <c r="F387" s="49" t="s">
        <v>1142</v>
      </c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55">
        <v>104.0</v>
      </c>
      <c r="B388" s="51">
        <v>0.97</v>
      </c>
      <c r="C388" s="49" t="s">
        <v>1178</v>
      </c>
      <c r="D388" s="52">
        <v>1968.0</v>
      </c>
      <c r="E388" s="49">
        <v>254.0</v>
      </c>
      <c r="F388" s="49" t="s">
        <v>1142</v>
      </c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55">
        <v>103.0</v>
      </c>
      <c r="B389" s="51">
        <v>0.71</v>
      </c>
      <c r="C389" s="49" t="s">
        <v>1179</v>
      </c>
      <c r="D389" s="52">
        <v>2008.0</v>
      </c>
      <c r="E389" s="49">
        <v>253.0</v>
      </c>
      <c r="F389" s="49" t="s">
        <v>1142</v>
      </c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55">
        <v>102.0</v>
      </c>
      <c r="B390" s="51">
        <v>0.94</v>
      </c>
      <c r="C390" s="49" t="s">
        <v>1180</v>
      </c>
      <c r="D390" s="52">
        <v>1978.0</v>
      </c>
      <c r="E390" s="49">
        <v>234.0</v>
      </c>
      <c r="F390" s="49" t="s">
        <v>1142</v>
      </c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55">
        <v>101.0</v>
      </c>
      <c r="B391" s="51">
        <v>0.68</v>
      </c>
      <c r="C391" s="49" t="s">
        <v>1181</v>
      </c>
      <c r="D391" s="52">
        <v>1998.0</v>
      </c>
      <c r="E391" s="49">
        <v>349.0</v>
      </c>
      <c r="F391" s="49" t="s">
        <v>1142</v>
      </c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55">
        <v>100.0</v>
      </c>
      <c r="B392" s="51">
        <v>0.86</v>
      </c>
      <c r="C392" s="49" t="s">
        <v>955</v>
      </c>
      <c r="D392" s="52">
        <v>1988.0</v>
      </c>
      <c r="E392" s="49">
        <v>253.0</v>
      </c>
      <c r="F392" s="49" t="s">
        <v>1142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55">
        <v>99.0</v>
      </c>
      <c r="B393" s="51">
        <v>0.68</v>
      </c>
      <c r="C393" s="49" t="s">
        <v>1182</v>
      </c>
      <c r="D393" s="52">
        <v>1993.0</v>
      </c>
      <c r="E393" s="49">
        <v>325.0</v>
      </c>
      <c r="F393" s="49" t="s">
        <v>1142</v>
      </c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55">
        <v>98.0</v>
      </c>
      <c r="B394" s="51">
        <v>0.92</v>
      </c>
      <c r="C394" s="49" t="s">
        <v>1183</v>
      </c>
      <c r="D394" s="52">
        <v>2012.0</v>
      </c>
      <c r="E394" s="49">
        <v>283.0</v>
      </c>
      <c r="F394" s="49" t="s">
        <v>1142</v>
      </c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55">
        <v>97.0</v>
      </c>
      <c r="B395" s="51">
        <v>0.91</v>
      </c>
      <c r="C395" s="49" t="s">
        <v>1095</v>
      </c>
      <c r="D395" s="52">
        <v>2007.0</v>
      </c>
      <c r="E395" s="49">
        <v>143.0</v>
      </c>
      <c r="F395" s="49" t="s">
        <v>1142</v>
      </c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55">
        <v>96.0</v>
      </c>
      <c r="B396" s="51">
        <v>0.89</v>
      </c>
      <c r="C396" s="49" t="s">
        <v>1184</v>
      </c>
      <c r="D396" s="52">
        <v>1979.0</v>
      </c>
      <c r="E396" s="49">
        <v>323.0</v>
      </c>
      <c r="F396" s="49" t="s">
        <v>1142</v>
      </c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55">
        <v>95.0</v>
      </c>
      <c r="B397" s="51">
        <v>0.63</v>
      </c>
      <c r="C397" s="49" t="s">
        <v>1185</v>
      </c>
      <c r="D397" s="52">
        <v>1997.0</v>
      </c>
      <c r="E397" s="49">
        <v>124.0</v>
      </c>
      <c r="F397" s="49" t="s">
        <v>1142</v>
      </c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55">
        <v>94.0</v>
      </c>
      <c r="B398" s="51">
        <v>0.93</v>
      </c>
      <c r="C398" s="49" t="s">
        <v>1186</v>
      </c>
      <c r="D398" s="52">
        <v>2011.0</v>
      </c>
      <c r="E398" s="49">
        <v>229.0</v>
      </c>
      <c r="F398" s="49" t="s">
        <v>1142</v>
      </c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55">
        <v>93.0</v>
      </c>
      <c r="B399" s="51">
        <v>0.69</v>
      </c>
      <c r="C399" s="49" t="s">
        <v>1187</v>
      </c>
      <c r="D399" s="52">
        <v>1991.0</v>
      </c>
      <c r="E399" s="49">
        <v>205.0</v>
      </c>
      <c r="F399" s="49" t="s">
        <v>1142</v>
      </c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55">
        <v>92.0</v>
      </c>
      <c r="B400" s="51">
        <v>0.69</v>
      </c>
      <c r="C400" s="49" t="s">
        <v>1188</v>
      </c>
      <c r="D400" s="52">
        <v>1996.0</v>
      </c>
      <c r="E400" s="49">
        <v>357.0</v>
      </c>
      <c r="F400" s="49" t="s">
        <v>1142</v>
      </c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55">
        <v>91.0</v>
      </c>
      <c r="B401" s="51">
        <v>0.91</v>
      </c>
      <c r="C401" s="49" t="s">
        <v>1189</v>
      </c>
      <c r="D401" s="52">
        <v>2014.0</v>
      </c>
      <c r="E401" s="49">
        <v>98.0</v>
      </c>
      <c r="F401" s="49" t="s">
        <v>1142</v>
      </c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55">
        <v>90.0</v>
      </c>
      <c r="B402" s="51">
        <v>0.58</v>
      </c>
      <c r="C402" s="49" t="s">
        <v>1190</v>
      </c>
      <c r="D402" s="52">
        <v>2009.0</v>
      </c>
      <c r="E402" s="49">
        <v>47.0</v>
      </c>
      <c r="F402" s="49" t="s">
        <v>1142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55">
        <v>89.0</v>
      </c>
      <c r="B403" s="51">
        <v>0.6</v>
      </c>
      <c r="C403" s="49">
        <v>300.0</v>
      </c>
      <c r="D403" s="52">
        <v>2007.0</v>
      </c>
      <c r="E403" s="49">
        <v>185.0</v>
      </c>
      <c r="F403" s="49" t="s">
        <v>1142</v>
      </c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55">
        <v>88.0</v>
      </c>
      <c r="B404" s="51">
        <v>0.7</v>
      </c>
      <c r="C404" s="49" t="s">
        <v>1191</v>
      </c>
      <c r="D404" s="52">
        <v>1994.0</v>
      </c>
      <c r="E404" s="49">
        <v>127.0</v>
      </c>
      <c r="F404" s="49" t="s">
        <v>1142</v>
      </c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55">
        <v>87.0</v>
      </c>
      <c r="B405" s="51">
        <v>0.62</v>
      </c>
      <c r="C405" s="49" t="s">
        <v>1192</v>
      </c>
      <c r="D405" s="52">
        <v>1993.0</v>
      </c>
      <c r="E405" s="49">
        <v>81.0</v>
      </c>
      <c r="F405" s="49" t="s">
        <v>1142</v>
      </c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55">
        <v>86.0</v>
      </c>
      <c r="B406" s="51">
        <v>0.5</v>
      </c>
      <c r="C406" s="49" t="s">
        <v>1193</v>
      </c>
      <c r="D406" s="52">
        <v>2016.0</v>
      </c>
      <c r="E406" s="49">
        <v>35.0</v>
      </c>
      <c r="F406" s="49" t="s">
        <v>1142</v>
      </c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55">
        <v>85.0</v>
      </c>
      <c r="B407" s="51">
        <v>0.92</v>
      </c>
      <c r="C407" s="49" t="s">
        <v>1194</v>
      </c>
      <c r="D407" s="52">
        <v>1985.0</v>
      </c>
      <c r="E407" s="49">
        <v>161.0</v>
      </c>
      <c r="F407" s="49" t="s">
        <v>1142</v>
      </c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55">
        <v>84.0</v>
      </c>
      <c r="B408" s="51">
        <v>0.73</v>
      </c>
      <c r="C408" s="49" t="s">
        <v>1195</v>
      </c>
      <c r="D408" s="52">
        <v>2001.0</v>
      </c>
      <c r="E408" s="49">
        <v>64.0</v>
      </c>
      <c r="F408" s="49" t="s">
        <v>1142</v>
      </c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55">
        <v>83.0</v>
      </c>
      <c r="B409" s="51">
        <v>0.74</v>
      </c>
      <c r="C409" s="49" t="s">
        <v>1196</v>
      </c>
      <c r="D409" s="52">
        <v>2015.0</v>
      </c>
      <c r="E409" s="49">
        <v>204.0</v>
      </c>
      <c r="F409" s="49" t="s">
        <v>1142</v>
      </c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55">
        <v>82.0</v>
      </c>
      <c r="B410" s="51">
        <v>0.71</v>
      </c>
      <c r="C410" s="49" t="s">
        <v>1197</v>
      </c>
      <c r="D410" s="52">
        <v>1997.0</v>
      </c>
      <c r="E410" s="49">
        <v>295.0</v>
      </c>
      <c r="F410" s="49" t="s">
        <v>1142</v>
      </c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55">
        <v>81.0</v>
      </c>
      <c r="B411" s="51">
        <v>0.79</v>
      </c>
      <c r="C411" s="49" t="s">
        <v>1198</v>
      </c>
      <c r="D411" s="52">
        <v>1986.0</v>
      </c>
      <c r="E411" s="49">
        <v>240.0</v>
      </c>
      <c r="F411" s="49" t="s">
        <v>1142</v>
      </c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55">
        <v>80.0</v>
      </c>
      <c r="B412" s="51">
        <v>0.78</v>
      </c>
      <c r="C412" s="49" t="s">
        <v>1199</v>
      </c>
      <c r="D412" s="52">
        <v>2017.0</v>
      </c>
      <c r="E412" s="49">
        <v>367.0</v>
      </c>
      <c r="F412" s="49" t="s">
        <v>1142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55">
        <v>79.0</v>
      </c>
      <c r="B413" s="51">
        <v>0.8</v>
      </c>
      <c r="C413" s="49" t="s">
        <v>1200</v>
      </c>
      <c r="D413" s="52">
        <v>1995.0</v>
      </c>
      <c r="E413" s="49">
        <v>268.0</v>
      </c>
      <c r="F413" s="49" t="s">
        <v>1142</v>
      </c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55">
        <v>78.0</v>
      </c>
      <c r="B414" s="51">
        <v>0.8</v>
      </c>
      <c r="C414" s="49" t="s">
        <v>1201</v>
      </c>
      <c r="D414" s="52">
        <v>2006.0</v>
      </c>
      <c r="E414" s="49">
        <v>113.0</v>
      </c>
      <c r="F414" s="49" t="s">
        <v>1142</v>
      </c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55">
        <v>77.0</v>
      </c>
      <c r="B415" s="51">
        <v>0.8</v>
      </c>
      <c r="C415" s="49" t="s">
        <v>1087</v>
      </c>
      <c r="D415" s="52">
        <v>1984.0</v>
      </c>
      <c r="E415" s="49">
        <v>124.0</v>
      </c>
      <c r="F415" s="49" t="s">
        <v>1142</v>
      </c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55">
        <v>76.0</v>
      </c>
      <c r="B416" s="51">
        <v>0.85</v>
      </c>
      <c r="C416" s="49" t="s">
        <v>1202</v>
      </c>
      <c r="D416" s="52">
        <v>2005.0</v>
      </c>
      <c r="E416" s="49">
        <v>72.0</v>
      </c>
      <c r="F416" s="49" t="s">
        <v>1142</v>
      </c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55">
        <v>75.0</v>
      </c>
      <c r="B417" s="51">
        <v>0.86</v>
      </c>
      <c r="C417" s="49" t="s">
        <v>1203</v>
      </c>
      <c r="D417" s="52">
        <v>2004.0</v>
      </c>
      <c r="E417" s="49">
        <v>309.0</v>
      </c>
      <c r="F417" s="49" t="s">
        <v>1142</v>
      </c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55">
        <v>74.0</v>
      </c>
      <c r="B418" s="51">
        <v>0.9</v>
      </c>
      <c r="C418" s="49" t="s">
        <v>1204</v>
      </c>
      <c r="D418" s="52">
        <v>2001.0</v>
      </c>
      <c r="E418" s="49">
        <v>348.0</v>
      </c>
      <c r="F418" s="49" t="s">
        <v>1142</v>
      </c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55">
        <v>73.0</v>
      </c>
      <c r="B419" s="51">
        <v>0.87</v>
      </c>
      <c r="C419" s="49" t="s">
        <v>910</v>
      </c>
      <c r="D419" s="52">
        <v>1981.0</v>
      </c>
      <c r="E419" s="49">
        <v>111.0</v>
      </c>
      <c r="F419" s="49" t="s">
        <v>1142</v>
      </c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55">
        <v>72.0</v>
      </c>
      <c r="B420" s="51">
        <v>0.87</v>
      </c>
      <c r="C420" s="49" t="s">
        <v>1205</v>
      </c>
      <c r="D420" s="52">
        <v>2000.0</v>
      </c>
      <c r="E420" s="49">
        <v>383.0</v>
      </c>
      <c r="F420" s="49" t="s">
        <v>1142</v>
      </c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55">
        <v>71.0</v>
      </c>
      <c r="B421" s="51">
        <v>0.93</v>
      </c>
      <c r="C421" s="49" t="s">
        <v>1206</v>
      </c>
      <c r="D421" s="52">
        <v>2004.0</v>
      </c>
      <c r="E421" s="49">
        <v>139.0</v>
      </c>
      <c r="F421" s="49" t="s">
        <v>1142</v>
      </c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55">
        <v>70.0</v>
      </c>
      <c r="B422" s="51">
        <v>0.95</v>
      </c>
      <c r="C422" s="49" t="s">
        <v>1207</v>
      </c>
      <c r="D422" s="52">
        <v>2011.0</v>
      </c>
      <c r="E422" s="49">
        <v>236.0</v>
      </c>
      <c r="F422" s="49" t="s">
        <v>1142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55">
        <v>69.0</v>
      </c>
      <c r="B423" s="51">
        <v>0.88</v>
      </c>
      <c r="C423" s="49" t="s">
        <v>1208</v>
      </c>
      <c r="D423" s="52">
        <v>1992.0</v>
      </c>
      <c r="E423" s="49">
        <v>232.0</v>
      </c>
      <c r="F423" s="49" t="s">
        <v>1142</v>
      </c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55">
        <v>68.0</v>
      </c>
      <c r="B424" s="51">
        <v>0.88</v>
      </c>
      <c r="C424" s="49" t="s">
        <v>1209</v>
      </c>
      <c r="D424" s="52">
        <v>1989.0</v>
      </c>
      <c r="E424" s="49">
        <v>244.0</v>
      </c>
      <c r="F424" s="49" t="s">
        <v>1142</v>
      </c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55">
        <v>67.0</v>
      </c>
      <c r="B425" s="51">
        <v>0.9</v>
      </c>
      <c r="C425" s="49" t="s">
        <v>1084</v>
      </c>
      <c r="D425" s="52">
        <v>2005.0</v>
      </c>
      <c r="E425" s="49">
        <v>379.0</v>
      </c>
      <c r="F425" s="49" t="s">
        <v>1142</v>
      </c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55">
        <v>66.0</v>
      </c>
      <c r="B426" s="51">
        <v>0.93</v>
      </c>
      <c r="C426" s="49" t="s">
        <v>1210</v>
      </c>
      <c r="D426" s="52">
        <v>2010.0</v>
      </c>
      <c r="E426" s="49">
        <v>284.0</v>
      </c>
      <c r="F426" s="49" t="s">
        <v>1142</v>
      </c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55">
        <v>65.0</v>
      </c>
      <c r="B427" s="51">
        <v>0.93</v>
      </c>
      <c r="C427" s="49" t="s">
        <v>1211</v>
      </c>
      <c r="D427" s="52">
        <v>2008.0</v>
      </c>
      <c r="E427" s="49">
        <v>334.0</v>
      </c>
      <c r="F427" s="49" t="s">
        <v>1142</v>
      </c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55">
        <v>64.0</v>
      </c>
      <c r="B428" s="51">
        <v>0.89</v>
      </c>
      <c r="C428" s="49" t="s">
        <v>1212</v>
      </c>
      <c r="D428" s="52">
        <v>2018.0</v>
      </c>
      <c r="E428" s="49">
        <v>168.0</v>
      </c>
      <c r="F428" s="49" t="s">
        <v>1142</v>
      </c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55">
        <v>63.0</v>
      </c>
      <c r="B429" s="51">
        <v>0.93</v>
      </c>
      <c r="C429" s="49" t="s">
        <v>1213</v>
      </c>
      <c r="D429" s="52">
        <v>2017.0</v>
      </c>
      <c r="E429" s="49">
        <v>213.0</v>
      </c>
      <c r="F429" s="49" t="s">
        <v>1142</v>
      </c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55">
        <v>62.0</v>
      </c>
      <c r="B430" s="51">
        <v>0.97</v>
      </c>
      <c r="C430" s="49" t="s">
        <v>1214</v>
      </c>
      <c r="D430" s="52">
        <v>1964.0</v>
      </c>
      <c r="E430" s="49">
        <v>221.0</v>
      </c>
      <c r="F430" s="49" t="s">
        <v>1142</v>
      </c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55">
        <v>61.0</v>
      </c>
      <c r="B431" s="51">
        <v>0.98</v>
      </c>
      <c r="C431" s="49" t="s">
        <v>1215</v>
      </c>
      <c r="D431" s="52">
        <v>1976.0</v>
      </c>
      <c r="E431" s="49">
        <v>118.0</v>
      </c>
      <c r="F431" s="49" t="s">
        <v>1142</v>
      </c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55">
        <v>60.0</v>
      </c>
      <c r="B432" s="51">
        <v>0.93</v>
      </c>
      <c r="C432" s="49" t="s">
        <v>1216</v>
      </c>
      <c r="D432" s="52">
        <v>2017.0</v>
      </c>
      <c r="E432" s="49">
        <v>371.0</v>
      </c>
      <c r="F432" s="49" t="s">
        <v>1142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55">
        <v>59.0</v>
      </c>
      <c r="B433" s="51">
        <v>0.92</v>
      </c>
      <c r="C433" s="49" t="s">
        <v>1217</v>
      </c>
      <c r="D433" s="52">
        <v>1972.0</v>
      </c>
      <c r="E433" s="49">
        <v>301.0</v>
      </c>
      <c r="F433" s="49" t="s">
        <v>1142</v>
      </c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55">
        <v>58.0</v>
      </c>
      <c r="B434" s="51">
        <v>0.9</v>
      </c>
      <c r="C434" s="49" t="s">
        <v>1218</v>
      </c>
      <c r="D434" s="52">
        <v>2014.0</v>
      </c>
      <c r="E434" s="49">
        <v>259.0</v>
      </c>
      <c r="F434" s="49" t="s">
        <v>1142</v>
      </c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55">
        <v>57.0</v>
      </c>
      <c r="B435" s="51">
        <v>0.81</v>
      </c>
      <c r="C435" s="49" t="s">
        <v>1219</v>
      </c>
      <c r="D435" s="52">
        <v>2005.0</v>
      </c>
      <c r="E435" s="49">
        <v>165.0</v>
      </c>
      <c r="F435" s="49" t="s">
        <v>1142</v>
      </c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55">
        <v>56.0</v>
      </c>
      <c r="B436" s="51">
        <v>0.98</v>
      </c>
      <c r="C436" s="49" t="s">
        <v>1220</v>
      </c>
      <c r="D436" s="52">
        <v>1971.0</v>
      </c>
      <c r="E436" s="49">
        <v>381.0</v>
      </c>
      <c r="F436" s="49" t="s">
        <v>1142</v>
      </c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55">
        <v>55.0</v>
      </c>
      <c r="B437" s="51">
        <v>0.81</v>
      </c>
      <c r="C437" s="49" t="s">
        <v>1221</v>
      </c>
      <c r="D437" s="52">
        <v>2015.0</v>
      </c>
      <c r="E437" s="49">
        <v>96.0</v>
      </c>
      <c r="F437" s="49" t="s">
        <v>1142</v>
      </c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55">
        <v>54.0</v>
      </c>
      <c r="B438" s="51">
        <v>0.88</v>
      </c>
      <c r="C438" s="49" t="s">
        <v>1222</v>
      </c>
      <c r="D438" s="52">
        <v>1990.0</v>
      </c>
      <c r="E438" s="49">
        <v>210.0</v>
      </c>
      <c r="F438" s="49" t="s">
        <v>1142</v>
      </c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55">
        <v>53.0</v>
      </c>
      <c r="B439" s="51">
        <v>0.96</v>
      </c>
      <c r="C439" s="49" t="s">
        <v>1223</v>
      </c>
      <c r="D439" s="52">
        <v>1996.0</v>
      </c>
      <c r="E439" s="49">
        <v>328.0</v>
      </c>
      <c r="F439" s="49" t="s">
        <v>1142</v>
      </c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55">
        <v>52.0</v>
      </c>
      <c r="B440" s="51">
        <v>0.93</v>
      </c>
      <c r="C440" s="49" t="s">
        <v>1224</v>
      </c>
      <c r="D440" s="52">
        <v>1971.0</v>
      </c>
      <c r="E440" s="49">
        <v>81.0</v>
      </c>
      <c r="F440" s="49" t="s">
        <v>1142</v>
      </c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55">
        <v>51.0</v>
      </c>
      <c r="B441" s="51">
        <v>0.9</v>
      </c>
      <c r="C441" s="49" t="s">
        <v>989</v>
      </c>
      <c r="D441" s="52">
        <v>2014.0</v>
      </c>
      <c r="E441" s="49">
        <v>54.0</v>
      </c>
      <c r="F441" s="49" t="s">
        <v>1142</v>
      </c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55">
        <v>50.0</v>
      </c>
      <c r="B442" s="51">
        <v>0.85</v>
      </c>
      <c r="C442" s="49" t="s">
        <v>1225</v>
      </c>
      <c r="D442" s="52">
        <v>2003.0</v>
      </c>
      <c r="E442" s="49">
        <v>392.0</v>
      </c>
      <c r="F442" s="49" t="s">
        <v>1142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55">
        <v>49.0</v>
      </c>
      <c r="B443" s="51">
        <v>0.96</v>
      </c>
      <c r="C443" s="49" t="s">
        <v>1226</v>
      </c>
      <c r="D443" s="52">
        <v>1993.0</v>
      </c>
      <c r="E443" s="49">
        <v>137.0</v>
      </c>
      <c r="F443" s="49" t="s">
        <v>1142</v>
      </c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55">
        <v>48.0</v>
      </c>
      <c r="B444" s="51">
        <v>0.96</v>
      </c>
      <c r="C444" s="49" t="s">
        <v>1227</v>
      </c>
      <c r="D444" s="52">
        <v>2018.0</v>
      </c>
      <c r="E444" s="49">
        <v>350.0</v>
      </c>
      <c r="F444" s="49" t="s">
        <v>1142</v>
      </c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55">
        <v>47.0</v>
      </c>
      <c r="B445" s="51">
        <v>0.87</v>
      </c>
      <c r="C445" s="49" t="s">
        <v>966</v>
      </c>
      <c r="D445" s="52">
        <v>2010.0</v>
      </c>
      <c r="E445" s="49">
        <v>367.0</v>
      </c>
      <c r="F445" s="49" t="s">
        <v>1142</v>
      </c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55">
        <v>46.0</v>
      </c>
      <c r="B446" s="51">
        <v>0.77</v>
      </c>
      <c r="C446" s="49" t="s">
        <v>1228</v>
      </c>
      <c r="D446" s="52">
        <v>1995.0</v>
      </c>
      <c r="E446" s="49">
        <v>246.0</v>
      </c>
      <c r="F446" s="49" t="s">
        <v>1142</v>
      </c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55">
        <v>45.0</v>
      </c>
      <c r="B447" s="51">
        <v>0.91</v>
      </c>
      <c r="C447" s="49" t="s">
        <v>971</v>
      </c>
      <c r="D447" s="52">
        <v>2002.0</v>
      </c>
      <c r="E447" s="49">
        <v>64.0</v>
      </c>
      <c r="F447" s="49" t="s">
        <v>1142</v>
      </c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55">
        <v>44.0</v>
      </c>
      <c r="B448" s="51">
        <v>0.94</v>
      </c>
      <c r="C448" s="49" t="s">
        <v>1229</v>
      </c>
      <c r="D448" s="52">
        <v>2019.0</v>
      </c>
      <c r="E448" s="49">
        <v>335.0</v>
      </c>
      <c r="F448" s="49" t="s">
        <v>1142</v>
      </c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55">
        <v>43.0</v>
      </c>
      <c r="B449" s="51">
        <v>0.79</v>
      </c>
      <c r="C449" s="49" t="s">
        <v>946</v>
      </c>
      <c r="D449" s="52">
        <v>2012.0</v>
      </c>
      <c r="E449" s="49">
        <v>126.0</v>
      </c>
      <c r="F449" s="49" t="s">
        <v>1142</v>
      </c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55">
        <v>42.0</v>
      </c>
      <c r="B450" s="51">
        <v>0.83</v>
      </c>
      <c r="C450" s="49" t="s">
        <v>1230</v>
      </c>
      <c r="D450" s="52">
        <v>2002.0</v>
      </c>
      <c r="E450" s="49">
        <v>68.0</v>
      </c>
      <c r="F450" s="49" t="s">
        <v>1142</v>
      </c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55">
        <v>41.0</v>
      </c>
      <c r="B451" s="51">
        <v>0.85</v>
      </c>
      <c r="C451" s="49" t="s">
        <v>1231</v>
      </c>
      <c r="D451" s="52">
        <v>2010.0</v>
      </c>
      <c r="E451" s="49">
        <v>236.0</v>
      </c>
      <c r="F451" s="49" t="s">
        <v>1142</v>
      </c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55">
        <v>40.0</v>
      </c>
      <c r="B452" s="51">
        <v>0.92</v>
      </c>
      <c r="C452" s="49" t="s">
        <v>1232</v>
      </c>
      <c r="D452" s="52">
        <v>1997.0</v>
      </c>
      <c r="E452" s="49">
        <v>67.0</v>
      </c>
      <c r="F452" s="49" t="s">
        <v>1142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55">
        <v>39.0</v>
      </c>
      <c r="B453" s="51">
        <v>0.91</v>
      </c>
      <c r="C453" s="49" t="s">
        <v>1233</v>
      </c>
      <c r="D453" s="52">
        <v>1985.0</v>
      </c>
      <c r="E453" s="49">
        <v>55.0</v>
      </c>
      <c r="F453" s="49" t="s">
        <v>1142</v>
      </c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55">
        <v>38.0</v>
      </c>
      <c r="B454" s="51">
        <v>0.94</v>
      </c>
      <c r="C454" s="49" t="s">
        <v>872</v>
      </c>
      <c r="D454" s="52">
        <v>2008.0</v>
      </c>
      <c r="E454" s="49">
        <v>55.0</v>
      </c>
      <c r="F454" s="49" t="s">
        <v>1142</v>
      </c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55">
        <v>37.0</v>
      </c>
      <c r="B455" s="51">
        <v>0.93</v>
      </c>
      <c r="C455" s="49" t="s">
        <v>1234</v>
      </c>
      <c r="D455" s="52">
        <v>2011.0</v>
      </c>
      <c r="E455" s="49">
        <v>368.0</v>
      </c>
      <c r="F455" s="49" t="s">
        <v>1142</v>
      </c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55">
        <v>36.0</v>
      </c>
      <c r="B456" s="51">
        <v>0.77</v>
      </c>
      <c r="C456" s="49" t="s">
        <v>1235</v>
      </c>
      <c r="D456" s="52">
        <v>2011.0</v>
      </c>
      <c r="E456" s="49">
        <v>129.0</v>
      </c>
      <c r="F456" s="49" t="s">
        <v>1142</v>
      </c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55">
        <v>35.0</v>
      </c>
      <c r="B457" s="51">
        <v>0.81</v>
      </c>
      <c r="C457" s="49" t="s">
        <v>1236</v>
      </c>
      <c r="D457" s="52">
        <v>1987.0</v>
      </c>
      <c r="E457" s="49">
        <v>53.0</v>
      </c>
      <c r="F457" s="49" t="s">
        <v>1142</v>
      </c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55">
        <v>34.0</v>
      </c>
      <c r="B458" s="51">
        <v>0.66</v>
      </c>
      <c r="C458" s="49" t="s">
        <v>1237</v>
      </c>
      <c r="D458" s="52">
        <v>1996.0</v>
      </c>
      <c r="E458" s="49">
        <v>47.0</v>
      </c>
      <c r="F458" s="49" t="s">
        <v>1142</v>
      </c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55">
        <v>33.0</v>
      </c>
      <c r="B459" s="51">
        <v>0.89</v>
      </c>
      <c r="C459" s="49" t="s">
        <v>919</v>
      </c>
      <c r="D459" s="52">
        <v>1987.0</v>
      </c>
      <c r="E459" s="49">
        <v>90.0</v>
      </c>
      <c r="F459" s="49" t="s">
        <v>1142</v>
      </c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55">
        <v>32.0</v>
      </c>
      <c r="B460" s="51">
        <v>0.89</v>
      </c>
      <c r="C460" s="49" t="s">
        <v>1238</v>
      </c>
      <c r="D460" s="52">
        <v>2017.0</v>
      </c>
      <c r="E460" s="49">
        <v>61.0</v>
      </c>
      <c r="F460" s="49" t="s">
        <v>1142</v>
      </c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55">
        <v>31.0</v>
      </c>
      <c r="B461" s="51">
        <v>0.95</v>
      </c>
      <c r="C461" s="49" t="s">
        <v>1239</v>
      </c>
      <c r="D461" s="52">
        <v>2006.0</v>
      </c>
      <c r="E461" s="49">
        <v>116.0</v>
      </c>
      <c r="F461" s="49" t="s">
        <v>1142</v>
      </c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55">
        <v>30.0</v>
      </c>
      <c r="B462" s="51">
        <v>0.93</v>
      </c>
      <c r="C462" s="49" t="s">
        <v>1240</v>
      </c>
      <c r="D462" s="52">
        <v>2017.0</v>
      </c>
      <c r="E462" s="49">
        <v>90.0</v>
      </c>
      <c r="F462" s="49" t="s">
        <v>1142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55">
        <v>29.0</v>
      </c>
      <c r="B463" s="51">
        <v>1.0</v>
      </c>
      <c r="C463" s="49" t="s">
        <v>1241</v>
      </c>
      <c r="D463" s="52">
        <v>1994.0</v>
      </c>
      <c r="E463" s="49">
        <v>46.0</v>
      </c>
      <c r="F463" s="49" t="s">
        <v>1142</v>
      </c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55">
        <v>28.0</v>
      </c>
      <c r="B464" s="51">
        <v>0.98</v>
      </c>
      <c r="C464" s="49" t="s">
        <v>1242</v>
      </c>
      <c r="D464" s="52">
        <v>1989.0</v>
      </c>
      <c r="E464" s="49">
        <v>327.0</v>
      </c>
      <c r="F464" s="49" t="s">
        <v>1142</v>
      </c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55">
        <v>27.0</v>
      </c>
      <c r="B465" s="51">
        <v>0.8</v>
      </c>
      <c r="C465" s="49" t="s">
        <v>1243</v>
      </c>
      <c r="D465" s="52">
        <v>2014.0</v>
      </c>
      <c r="E465" s="49">
        <v>161.0</v>
      </c>
      <c r="F465" s="49" t="s">
        <v>1142</v>
      </c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55">
        <v>26.0</v>
      </c>
      <c r="B466" s="51">
        <v>0.94</v>
      </c>
      <c r="C466" s="49" t="s">
        <v>1244</v>
      </c>
      <c r="D466" s="52">
        <v>1973.0</v>
      </c>
      <c r="E466" s="49">
        <v>109.0</v>
      </c>
      <c r="F466" s="49" t="s">
        <v>1142</v>
      </c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55">
        <v>25.0</v>
      </c>
      <c r="B467" s="51">
        <v>0.7</v>
      </c>
      <c r="C467" s="49" t="s">
        <v>1245</v>
      </c>
      <c r="D467" s="52">
        <v>1985.0</v>
      </c>
      <c r="E467" s="49">
        <v>195.0</v>
      </c>
      <c r="F467" s="49" t="s">
        <v>1142</v>
      </c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55">
        <v>24.0</v>
      </c>
      <c r="B468" s="51">
        <v>0.87</v>
      </c>
      <c r="C468" s="49" t="s">
        <v>1246</v>
      </c>
      <c r="D468" s="52">
        <v>1982.0</v>
      </c>
      <c r="E468" s="49">
        <v>119.0</v>
      </c>
      <c r="F468" s="49" t="s">
        <v>1142</v>
      </c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55">
        <v>23.0</v>
      </c>
      <c r="B469" s="51">
        <v>0.93</v>
      </c>
      <c r="C469" s="49" t="s">
        <v>1247</v>
      </c>
      <c r="D469" s="52">
        <v>2015.0</v>
      </c>
      <c r="E469" s="49">
        <v>358.0</v>
      </c>
      <c r="F469" s="49" t="s">
        <v>1142</v>
      </c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55">
        <v>22.0</v>
      </c>
      <c r="B470" s="51">
        <v>1.0</v>
      </c>
      <c r="C470" s="49" t="s">
        <v>1002</v>
      </c>
      <c r="D470" s="52">
        <v>1984.0</v>
      </c>
      <c r="E470" s="49">
        <v>106.0</v>
      </c>
      <c r="F470" s="49" t="s">
        <v>1142</v>
      </c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55">
        <v>21.0</v>
      </c>
      <c r="B471" s="51">
        <v>0.76</v>
      </c>
      <c r="C471" s="49" t="s">
        <v>1248</v>
      </c>
      <c r="D471" s="52">
        <v>2000.0</v>
      </c>
      <c r="E471" s="49">
        <v>317.0</v>
      </c>
      <c r="F471" s="49" t="s">
        <v>1142</v>
      </c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55">
        <v>20.0</v>
      </c>
      <c r="B472" s="51">
        <v>0.85</v>
      </c>
      <c r="C472" s="49" t="s">
        <v>1249</v>
      </c>
      <c r="D472" s="52">
        <v>2003.0</v>
      </c>
      <c r="E472" s="49">
        <v>256.0</v>
      </c>
      <c r="F472" s="49" t="s">
        <v>1142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55">
        <v>19.0</v>
      </c>
      <c r="B473" s="51">
        <v>0.72</v>
      </c>
      <c r="C473" s="49" t="s">
        <v>1250</v>
      </c>
      <c r="D473" s="52">
        <v>1994.0</v>
      </c>
      <c r="E473" s="49">
        <v>134.0</v>
      </c>
      <c r="F473" s="49" t="s">
        <v>1142</v>
      </c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55">
        <v>18.0</v>
      </c>
      <c r="B474" s="51">
        <v>0.94</v>
      </c>
      <c r="C474" s="49" t="s">
        <v>1251</v>
      </c>
      <c r="D474" s="52">
        <v>1994.0</v>
      </c>
      <c r="E474" s="49">
        <v>267.0</v>
      </c>
      <c r="F474" s="49" t="s">
        <v>1142</v>
      </c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55">
        <v>17.0</v>
      </c>
      <c r="B475" s="51">
        <v>0.83</v>
      </c>
      <c r="C475" s="49" t="s">
        <v>1252</v>
      </c>
      <c r="D475" s="52">
        <v>1994.0</v>
      </c>
      <c r="E475" s="49">
        <v>363.0</v>
      </c>
      <c r="F475" s="49" t="s">
        <v>1142</v>
      </c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55">
        <v>16.0</v>
      </c>
      <c r="B476" s="51">
        <v>0.87</v>
      </c>
      <c r="C476" s="49" t="s">
        <v>1253</v>
      </c>
      <c r="D476" s="52">
        <v>2014.0</v>
      </c>
      <c r="E476" s="49">
        <v>217.0</v>
      </c>
      <c r="F476" s="49" t="s">
        <v>1142</v>
      </c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55">
        <v>15.0</v>
      </c>
      <c r="B477" s="51">
        <v>0.97</v>
      </c>
      <c r="C477" s="49" t="s">
        <v>1254</v>
      </c>
      <c r="D477" s="52">
        <v>2001.0</v>
      </c>
      <c r="E477" s="49">
        <v>31.0</v>
      </c>
      <c r="F477" s="49" t="s">
        <v>1142</v>
      </c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55">
        <v>14.0</v>
      </c>
      <c r="B478" s="51">
        <v>0.81</v>
      </c>
      <c r="C478" s="49" t="s">
        <v>948</v>
      </c>
      <c r="D478" s="52">
        <v>1987.0</v>
      </c>
      <c r="E478" s="49">
        <v>211.0</v>
      </c>
      <c r="F478" s="49" t="s">
        <v>1142</v>
      </c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55">
        <v>13.0</v>
      </c>
      <c r="B479" s="51">
        <v>0.92</v>
      </c>
      <c r="C479" s="49" t="s">
        <v>1255</v>
      </c>
      <c r="D479" s="52">
        <v>2007.0</v>
      </c>
      <c r="E479" s="49">
        <v>110.0</v>
      </c>
      <c r="F479" s="49" t="s">
        <v>1142</v>
      </c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55">
        <v>12.0</v>
      </c>
      <c r="B480" s="51">
        <v>0.82</v>
      </c>
      <c r="C480" s="49" t="s">
        <v>954</v>
      </c>
      <c r="D480" s="52">
        <v>1990.0</v>
      </c>
      <c r="E480" s="49">
        <v>282.0</v>
      </c>
      <c r="F480" s="49" t="s">
        <v>1142</v>
      </c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55">
        <v>11.0</v>
      </c>
      <c r="B481" s="51">
        <v>0.95</v>
      </c>
      <c r="C481" s="49" t="s">
        <v>985</v>
      </c>
      <c r="D481" s="52">
        <v>1982.0</v>
      </c>
      <c r="E481" s="49">
        <v>388.0</v>
      </c>
      <c r="F481" s="49" t="s">
        <v>1142</v>
      </c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55">
        <v>10.0</v>
      </c>
      <c r="B482" s="51">
        <v>0.86</v>
      </c>
      <c r="C482" s="49" t="s">
        <v>1256</v>
      </c>
      <c r="D482" s="52">
        <v>1995.0</v>
      </c>
      <c r="E482" s="49">
        <v>307.0</v>
      </c>
      <c r="F482" s="49" t="s">
        <v>1142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55">
        <v>9.0</v>
      </c>
      <c r="B483" s="51">
        <v>0.86</v>
      </c>
      <c r="C483" s="49" t="s">
        <v>1257</v>
      </c>
      <c r="D483" s="52">
        <v>2012.0</v>
      </c>
      <c r="E483" s="49">
        <v>177.0</v>
      </c>
      <c r="F483" s="49" t="s">
        <v>1142</v>
      </c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55">
        <v>8.0</v>
      </c>
      <c r="B484" s="51">
        <v>0.97</v>
      </c>
      <c r="C484" s="49" t="s">
        <v>1258</v>
      </c>
      <c r="D484" s="52">
        <v>2018.0</v>
      </c>
      <c r="E484" s="49">
        <v>361.0</v>
      </c>
      <c r="F484" s="49" t="s">
        <v>1142</v>
      </c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55">
        <v>7.0</v>
      </c>
      <c r="B485" s="51">
        <v>0.95</v>
      </c>
      <c r="C485" s="49" t="s">
        <v>1259</v>
      </c>
      <c r="D485" s="52">
        <v>1981.0</v>
      </c>
      <c r="E485" s="49">
        <v>122.0</v>
      </c>
      <c r="F485" s="49" t="s">
        <v>1142</v>
      </c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55">
        <v>6.0</v>
      </c>
      <c r="B486" s="51">
        <v>0.99</v>
      </c>
      <c r="C486" s="49" t="s">
        <v>1000</v>
      </c>
      <c r="D486" s="52">
        <v>1986.0</v>
      </c>
      <c r="E486" s="49">
        <v>121.0</v>
      </c>
      <c r="F486" s="49" t="s">
        <v>1142</v>
      </c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55">
        <v>5.0</v>
      </c>
      <c r="B487" s="51">
        <v>0.94</v>
      </c>
      <c r="C487" s="49" t="s">
        <v>1260</v>
      </c>
      <c r="D487" s="52">
        <v>1992.0</v>
      </c>
      <c r="E487" s="49">
        <v>399.0</v>
      </c>
      <c r="F487" s="49" t="s">
        <v>1142</v>
      </c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55">
        <v>4.0</v>
      </c>
      <c r="B488" s="51">
        <v>0.88</v>
      </c>
      <c r="C488" s="49" t="s">
        <v>917</v>
      </c>
      <c r="D488" s="52">
        <v>1999.0</v>
      </c>
      <c r="E488" s="49">
        <v>271.0</v>
      </c>
      <c r="F488" s="49" t="s">
        <v>1142</v>
      </c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55">
        <v>3.0</v>
      </c>
      <c r="B489" s="51">
        <v>0.93</v>
      </c>
      <c r="C489" s="49" t="s">
        <v>970</v>
      </c>
      <c r="D489" s="52">
        <v>1991.0</v>
      </c>
      <c r="E489" s="49">
        <v>92.0</v>
      </c>
      <c r="F489" s="49" t="s">
        <v>1142</v>
      </c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55">
        <v>2.0</v>
      </c>
      <c r="B490" s="51">
        <v>0.93</v>
      </c>
      <c r="C490" s="49" t="s">
        <v>1261</v>
      </c>
      <c r="D490" s="52">
        <v>1988.0</v>
      </c>
      <c r="E490" s="49">
        <v>314.0</v>
      </c>
      <c r="F490" s="49" t="s">
        <v>1142</v>
      </c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55">
        <v>1.0</v>
      </c>
      <c r="B491" s="51">
        <v>0.97</v>
      </c>
      <c r="C491" s="49" t="s">
        <v>808</v>
      </c>
      <c r="D491" s="52">
        <v>2015.0</v>
      </c>
      <c r="E491" s="49">
        <v>45.0</v>
      </c>
      <c r="F491" s="49" t="s">
        <v>1142</v>
      </c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52"/>
      <c r="E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52"/>
      <c r="E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52"/>
      <c r="E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52"/>
      <c r="E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52"/>
      <c r="E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52"/>
      <c r="E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52"/>
      <c r="E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52"/>
      <c r="E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52"/>
      <c r="E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52"/>
      <c r="E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52"/>
      <c r="E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52"/>
      <c r="E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52"/>
      <c r="E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52"/>
      <c r="E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52"/>
      <c r="E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52"/>
      <c r="E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52"/>
      <c r="E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52"/>
      <c r="E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52"/>
      <c r="E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52"/>
      <c r="E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52"/>
      <c r="E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52"/>
      <c r="E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52"/>
      <c r="E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52"/>
      <c r="E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52"/>
      <c r="E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52"/>
      <c r="E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52"/>
      <c r="E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52"/>
      <c r="E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52"/>
      <c r="E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52"/>
      <c r="E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52"/>
      <c r="E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52"/>
      <c r="E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52"/>
      <c r="E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52"/>
      <c r="E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52"/>
      <c r="E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52"/>
      <c r="E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52"/>
      <c r="E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52"/>
      <c r="E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52"/>
      <c r="E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52"/>
      <c r="E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52"/>
      <c r="E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52"/>
      <c r="E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52"/>
      <c r="E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52"/>
      <c r="E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52"/>
      <c r="E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52"/>
      <c r="E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52"/>
      <c r="E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52"/>
      <c r="E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52"/>
      <c r="E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52"/>
      <c r="E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52"/>
      <c r="E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52"/>
      <c r="E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52"/>
      <c r="E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52"/>
      <c r="E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52"/>
      <c r="E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52"/>
      <c r="E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52"/>
      <c r="E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52"/>
      <c r="E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52"/>
      <c r="E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52"/>
      <c r="E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52"/>
      <c r="E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52"/>
      <c r="E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52"/>
      <c r="E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52"/>
      <c r="E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52"/>
      <c r="E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52"/>
      <c r="E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52"/>
      <c r="E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52"/>
      <c r="E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52"/>
      <c r="E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52"/>
      <c r="E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52"/>
      <c r="E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52"/>
      <c r="E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52"/>
      <c r="E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52"/>
      <c r="E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52"/>
      <c r="E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52"/>
      <c r="E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52"/>
      <c r="E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52"/>
      <c r="E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52"/>
      <c r="E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52"/>
      <c r="E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52"/>
      <c r="E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52"/>
      <c r="E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52"/>
      <c r="E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52"/>
      <c r="E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52"/>
      <c r="E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52"/>
      <c r="E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52"/>
      <c r="E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52"/>
      <c r="E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52"/>
      <c r="E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52"/>
      <c r="E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52"/>
      <c r="E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52"/>
      <c r="E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52"/>
      <c r="E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52"/>
      <c r="E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52"/>
      <c r="E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52"/>
      <c r="E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52"/>
      <c r="E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52"/>
      <c r="E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52"/>
      <c r="E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52"/>
      <c r="E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52"/>
      <c r="E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52"/>
      <c r="E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52"/>
      <c r="E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52"/>
      <c r="E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52"/>
      <c r="E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52"/>
      <c r="E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52"/>
      <c r="E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52"/>
      <c r="E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52"/>
      <c r="E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52"/>
      <c r="E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52"/>
      <c r="E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52"/>
      <c r="E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52"/>
      <c r="E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52"/>
      <c r="E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52"/>
      <c r="E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52"/>
      <c r="E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52"/>
      <c r="E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52"/>
      <c r="E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52"/>
      <c r="E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52"/>
      <c r="E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52"/>
      <c r="E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52"/>
      <c r="E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52"/>
      <c r="E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52"/>
      <c r="E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52"/>
      <c r="E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52"/>
      <c r="E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52"/>
      <c r="E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52"/>
      <c r="E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52"/>
      <c r="E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52"/>
      <c r="E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52"/>
      <c r="E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52"/>
      <c r="E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52"/>
      <c r="E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52"/>
      <c r="E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52"/>
      <c r="E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52"/>
      <c r="E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52"/>
      <c r="E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52"/>
      <c r="E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52"/>
      <c r="E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52"/>
      <c r="E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52"/>
      <c r="E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52"/>
      <c r="E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52"/>
      <c r="E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52"/>
      <c r="E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52"/>
      <c r="E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52"/>
      <c r="E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52"/>
      <c r="E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52"/>
      <c r="E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52"/>
      <c r="E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52"/>
      <c r="E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52"/>
      <c r="E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52"/>
      <c r="E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52"/>
      <c r="E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52"/>
      <c r="E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52"/>
      <c r="E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52"/>
      <c r="E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52"/>
      <c r="E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52"/>
      <c r="E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52"/>
      <c r="E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52"/>
      <c r="E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52"/>
      <c r="E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52"/>
      <c r="E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52"/>
      <c r="E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52"/>
      <c r="E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52"/>
      <c r="E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52"/>
      <c r="E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52"/>
      <c r="E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52"/>
      <c r="E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52"/>
      <c r="E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52"/>
      <c r="E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52"/>
      <c r="E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52"/>
      <c r="E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52"/>
      <c r="E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52"/>
      <c r="E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52"/>
      <c r="E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52"/>
      <c r="E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52"/>
      <c r="E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52"/>
      <c r="E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52"/>
      <c r="E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52"/>
      <c r="E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52"/>
      <c r="E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52"/>
      <c r="E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52"/>
      <c r="E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52"/>
      <c r="E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52"/>
      <c r="E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52"/>
      <c r="E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52"/>
      <c r="E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52"/>
      <c r="E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52"/>
      <c r="E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52"/>
      <c r="E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52"/>
      <c r="E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52"/>
      <c r="E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52"/>
      <c r="E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52"/>
      <c r="E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52"/>
      <c r="E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52"/>
      <c r="E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52"/>
      <c r="E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52"/>
      <c r="E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52"/>
      <c r="E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52"/>
      <c r="E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52"/>
      <c r="E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52"/>
      <c r="E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52"/>
      <c r="E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52"/>
      <c r="E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52"/>
      <c r="E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52"/>
      <c r="E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52"/>
      <c r="E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52"/>
      <c r="E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52"/>
      <c r="E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52"/>
      <c r="E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52"/>
      <c r="E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52"/>
      <c r="E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52"/>
      <c r="E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52"/>
      <c r="E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52"/>
      <c r="E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52"/>
      <c r="E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52"/>
      <c r="E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52"/>
      <c r="E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52"/>
      <c r="E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52"/>
      <c r="E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52"/>
      <c r="E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52"/>
      <c r="E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52"/>
      <c r="E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52"/>
      <c r="E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52"/>
      <c r="E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52"/>
      <c r="E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52"/>
      <c r="E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52"/>
      <c r="E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52"/>
      <c r="E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52"/>
      <c r="E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52"/>
      <c r="E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52"/>
      <c r="E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52"/>
      <c r="E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52"/>
      <c r="E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52"/>
      <c r="E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52"/>
      <c r="E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52"/>
      <c r="E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52"/>
      <c r="E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52"/>
      <c r="E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52"/>
      <c r="E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52"/>
      <c r="E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52"/>
      <c r="E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52"/>
      <c r="E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52"/>
      <c r="E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52"/>
      <c r="E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52"/>
      <c r="E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52"/>
      <c r="E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52"/>
      <c r="E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52"/>
      <c r="E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52"/>
      <c r="E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52"/>
      <c r="E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52"/>
      <c r="E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52"/>
      <c r="E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52"/>
      <c r="E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52"/>
      <c r="E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52"/>
      <c r="E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52"/>
      <c r="E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52"/>
      <c r="E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52"/>
      <c r="E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52"/>
      <c r="E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52"/>
      <c r="E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52"/>
      <c r="E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52"/>
      <c r="E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52"/>
      <c r="E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52"/>
      <c r="E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52"/>
      <c r="E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52"/>
      <c r="E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52"/>
      <c r="E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52"/>
      <c r="E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52"/>
      <c r="E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52"/>
      <c r="E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52"/>
      <c r="E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52"/>
      <c r="E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52"/>
      <c r="E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52"/>
      <c r="E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52"/>
      <c r="E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52"/>
      <c r="E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52"/>
      <c r="E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52"/>
      <c r="E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52"/>
      <c r="E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52"/>
      <c r="E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52"/>
      <c r="E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52"/>
      <c r="E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52"/>
      <c r="E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52"/>
      <c r="E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52"/>
      <c r="E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52"/>
      <c r="E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52"/>
      <c r="E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52"/>
      <c r="E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52"/>
      <c r="E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52"/>
      <c r="E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52"/>
      <c r="E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52"/>
      <c r="E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52"/>
      <c r="E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52"/>
      <c r="E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52"/>
      <c r="E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52"/>
      <c r="E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52"/>
      <c r="E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52"/>
      <c r="E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52"/>
      <c r="E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52"/>
      <c r="E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52"/>
      <c r="E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52"/>
      <c r="E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52"/>
      <c r="E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52"/>
      <c r="E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52"/>
      <c r="E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52"/>
      <c r="E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52"/>
      <c r="E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52"/>
      <c r="E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52"/>
      <c r="E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52"/>
      <c r="E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52"/>
      <c r="E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52"/>
      <c r="E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52"/>
      <c r="E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52"/>
      <c r="E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52"/>
      <c r="E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52"/>
      <c r="E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52"/>
      <c r="E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52"/>
      <c r="E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52"/>
      <c r="E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52"/>
      <c r="E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52"/>
      <c r="E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52"/>
      <c r="E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52"/>
      <c r="E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52"/>
      <c r="E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52"/>
      <c r="E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52"/>
      <c r="E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52"/>
      <c r="E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52"/>
      <c r="E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52"/>
      <c r="E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52"/>
      <c r="E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52"/>
      <c r="E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52"/>
      <c r="E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52"/>
      <c r="E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52"/>
      <c r="E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52"/>
      <c r="E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52"/>
      <c r="E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52"/>
      <c r="E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52"/>
      <c r="E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52"/>
      <c r="E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52"/>
      <c r="E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52"/>
      <c r="E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52"/>
      <c r="E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52"/>
      <c r="E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52"/>
      <c r="E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52"/>
      <c r="E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52"/>
      <c r="E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52"/>
      <c r="E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52"/>
      <c r="E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52"/>
      <c r="E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52"/>
      <c r="E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52"/>
      <c r="E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52"/>
      <c r="E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52"/>
      <c r="E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52"/>
      <c r="E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52"/>
      <c r="E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52"/>
      <c r="E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52"/>
      <c r="E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52"/>
      <c r="E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52"/>
      <c r="E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52"/>
      <c r="E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52"/>
      <c r="E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52"/>
      <c r="E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52"/>
      <c r="E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52"/>
      <c r="E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52"/>
      <c r="E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52"/>
      <c r="E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52"/>
      <c r="E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52"/>
      <c r="E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52"/>
      <c r="E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52"/>
      <c r="E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52"/>
      <c r="E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52"/>
      <c r="E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52"/>
      <c r="E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52"/>
      <c r="E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52"/>
      <c r="E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52"/>
      <c r="E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52"/>
      <c r="E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52"/>
      <c r="E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52"/>
      <c r="E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52"/>
      <c r="E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52"/>
      <c r="E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52"/>
      <c r="E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52"/>
      <c r="E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52"/>
      <c r="E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52"/>
      <c r="E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52"/>
      <c r="E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52"/>
      <c r="E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52"/>
      <c r="E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52"/>
      <c r="E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52"/>
      <c r="E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52"/>
      <c r="E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52"/>
      <c r="E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52"/>
      <c r="E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52"/>
      <c r="E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52"/>
      <c r="E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52"/>
      <c r="E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52"/>
      <c r="E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52"/>
      <c r="E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52"/>
      <c r="E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52"/>
      <c r="E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52"/>
      <c r="E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52"/>
      <c r="E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52"/>
      <c r="E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52"/>
      <c r="E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52"/>
      <c r="E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52"/>
      <c r="E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52"/>
      <c r="E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52"/>
      <c r="E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52"/>
      <c r="E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52"/>
      <c r="E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52"/>
      <c r="E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52"/>
      <c r="E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52"/>
      <c r="E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52"/>
      <c r="E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52"/>
      <c r="E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52"/>
      <c r="E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52"/>
      <c r="E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52"/>
      <c r="E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52"/>
      <c r="E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52"/>
      <c r="E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52"/>
      <c r="E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52"/>
      <c r="E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52"/>
      <c r="E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52"/>
      <c r="E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52"/>
      <c r="E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52"/>
      <c r="E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52"/>
      <c r="E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52"/>
      <c r="E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52"/>
      <c r="E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52"/>
      <c r="E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52"/>
      <c r="E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52"/>
      <c r="E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52"/>
      <c r="E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52"/>
      <c r="E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52"/>
      <c r="E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52"/>
      <c r="E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52"/>
      <c r="E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52"/>
      <c r="E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52"/>
      <c r="E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52"/>
      <c r="E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52"/>
      <c r="E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52"/>
      <c r="E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52"/>
      <c r="E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52"/>
      <c r="E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52"/>
      <c r="E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52"/>
      <c r="E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52"/>
      <c r="E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52"/>
      <c r="E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52"/>
      <c r="E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52"/>
      <c r="E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52"/>
      <c r="E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52"/>
      <c r="E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52"/>
      <c r="E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52"/>
      <c r="E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52"/>
      <c r="E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52"/>
      <c r="E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52"/>
      <c r="E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52"/>
      <c r="E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52"/>
      <c r="E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52"/>
      <c r="E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52"/>
      <c r="E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52"/>
      <c r="E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52"/>
      <c r="E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52"/>
      <c r="E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52"/>
      <c r="E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52"/>
      <c r="E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52"/>
      <c r="E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52"/>
      <c r="E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52"/>
      <c r="E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52"/>
      <c r="E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52"/>
      <c r="E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52"/>
      <c r="E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52"/>
      <c r="E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52"/>
      <c r="E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52"/>
      <c r="E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52"/>
      <c r="E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52"/>
      <c r="E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52"/>
      <c r="E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52"/>
      <c r="E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52"/>
      <c r="E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52"/>
      <c r="E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52"/>
      <c r="E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52"/>
      <c r="E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52"/>
      <c r="E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52"/>
      <c r="E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52"/>
      <c r="E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52"/>
      <c r="E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52"/>
      <c r="E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52"/>
      <c r="E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52"/>
      <c r="E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52"/>
      <c r="E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52"/>
      <c r="E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52"/>
      <c r="E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52"/>
      <c r="E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52"/>
      <c r="E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52"/>
      <c r="E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52"/>
      <c r="E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52"/>
      <c r="E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52"/>
      <c r="E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52"/>
      <c r="E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52"/>
      <c r="E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52"/>
      <c r="E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52"/>
      <c r="E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52"/>
      <c r="E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52"/>
      <c r="E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52"/>
      <c r="E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52"/>
      <c r="E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52"/>
      <c r="E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5.0"/>
    <col customWidth="1" min="3" max="3" width="59.0"/>
    <col customWidth="1" min="4" max="4" width="50.86"/>
    <col customWidth="1" min="5" max="5" width="47.71"/>
    <col customWidth="1" min="6" max="6" width="90.43"/>
  </cols>
  <sheetData>
    <row r="1">
      <c r="A1" s="56" t="s">
        <v>1262</v>
      </c>
      <c r="B1" s="57" t="s">
        <v>800</v>
      </c>
      <c r="C1" s="58" t="s">
        <v>1263</v>
      </c>
      <c r="D1" s="58" t="s">
        <v>1264</v>
      </c>
      <c r="E1" s="58" t="s">
        <v>1265</v>
      </c>
      <c r="F1" s="58" t="s">
        <v>1266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9">
        <v>1.0</v>
      </c>
      <c r="B2" s="60">
        <v>1967.0</v>
      </c>
      <c r="C2" s="55" t="s">
        <v>1267</v>
      </c>
      <c r="D2" s="55" t="s">
        <v>1268</v>
      </c>
      <c r="E2" s="55" t="s">
        <v>1269</v>
      </c>
      <c r="F2" s="55" t="s">
        <v>1270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59">
        <v>2.0</v>
      </c>
      <c r="B3" s="60">
        <v>1966.0</v>
      </c>
      <c r="C3" s="55" t="s">
        <v>1271</v>
      </c>
      <c r="D3" s="55" t="s">
        <v>1272</v>
      </c>
      <c r="E3" s="55" t="s">
        <v>1269</v>
      </c>
      <c r="F3" s="55" t="s">
        <v>1273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59">
        <v>3.0</v>
      </c>
      <c r="B4" s="60">
        <v>1966.0</v>
      </c>
      <c r="C4" s="55" t="s">
        <v>1274</v>
      </c>
      <c r="D4" s="55" t="s">
        <v>1268</v>
      </c>
      <c r="E4" s="55" t="s">
        <v>1269</v>
      </c>
      <c r="F4" s="55" t="s">
        <v>1275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9">
        <v>4.0</v>
      </c>
      <c r="B5" s="60">
        <v>1965.0</v>
      </c>
      <c r="C5" s="55" t="s">
        <v>1276</v>
      </c>
      <c r="D5" s="55" t="s">
        <v>1277</v>
      </c>
      <c r="E5" s="55" t="s">
        <v>1269</v>
      </c>
      <c r="F5" s="55" t="s">
        <v>1278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59">
        <v>5.0</v>
      </c>
      <c r="B6" s="60">
        <v>1965.0</v>
      </c>
      <c r="C6" s="55" t="s">
        <v>1279</v>
      </c>
      <c r="D6" s="55" t="s">
        <v>1268</v>
      </c>
      <c r="E6" s="55" t="s">
        <v>1280</v>
      </c>
      <c r="F6" s="55" t="s">
        <v>1281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59">
        <v>6.0</v>
      </c>
      <c r="B7" s="60">
        <v>1971.0</v>
      </c>
      <c r="C7" s="55" t="s">
        <v>1282</v>
      </c>
      <c r="D7" s="55" t="s">
        <v>1283</v>
      </c>
      <c r="E7" s="55" t="s">
        <v>1284</v>
      </c>
      <c r="F7" s="55" t="s">
        <v>1285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59">
        <v>7.0</v>
      </c>
      <c r="B8" s="60">
        <v>1972.0</v>
      </c>
      <c r="C8" s="55" t="s">
        <v>1286</v>
      </c>
      <c r="D8" s="55" t="s">
        <v>1287</v>
      </c>
      <c r="E8" s="55" t="s">
        <v>1269</v>
      </c>
      <c r="F8" s="55" t="s">
        <v>1288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59">
        <v>8.0</v>
      </c>
      <c r="B9" s="60">
        <v>1979.0</v>
      </c>
      <c r="C9" s="55" t="s">
        <v>1289</v>
      </c>
      <c r="D9" s="55" t="s">
        <v>1290</v>
      </c>
      <c r="E9" s="55" t="s">
        <v>1269</v>
      </c>
      <c r="F9" s="55" t="s">
        <v>1291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59">
        <v>9.0</v>
      </c>
      <c r="B10" s="60">
        <v>1966.0</v>
      </c>
      <c r="C10" s="55" t="s">
        <v>1292</v>
      </c>
      <c r="D10" s="55" t="s">
        <v>1277</v>
      </c>
      <c r="E10" s="55" t="s">
        <v>1293</v>
      </c>
      <c r="F10" s="55" t="s">
        <v>1294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59">
        <v>10.0</v>
      </c>
      <c r="B11" s="60">
        <v>1968.0</v>
      </c>
      <c r="C11" s="55" t="s">
        <v>1295</v>
      </c>
      <c r="D11" s="55" t="s">
        <v>1268</v>
      </c>
      <c r="E11" s="55" t="s">
        <v>1269</v>
      </c>
      <c r="F11" s="55" t="s">
        <v>1296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59">
        <v>11.0</v>
      </c>
      <c r="B12" s="60">
        <v>1976.0</v>
      </c>
      <c r="C12" s="55" t="s">
        <v>1297</v>
      </c>
      <c r="D12" s="55" t="s">
        <v>1298</v>
      </c>
      <c r="E12" s="55" t="s">
        <v>1269</v>
      </c>
      <c r="F12" s="55" t="s">
        <v>1299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59">
        <v>12.0</v>
      </c>
      <c r="B13" s="60">
        <v>1959.0</v>
      </c>
      <c r="C13" s="55" t="s">
        <v>1300</v>
      </c>
      <c r="D13" s="55" t="s">
        <v>1301</v>
      </c>
      <c r="E13" s="55" t="s">
        <v>1302</v>
      </c>
      <c r="F13" s="55" t="s">
        <v>1303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59">
        <v>13.0</v>
      </c>
      <c r="B14" s="60">
        <v>1967.0</v>
      </c>
      <c r="C14" s="55" t="s">
        <v>1304</v>
      </c>
      <c r="D14" s="55" t="s">
        <v>1305</v>
      </c>
      <c r="E14" s="55" t="s">
        <v>1269</v>
      </c>
      <c r="F14" s="55" t="s">
        <v>1306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59">
        <v>14.0</v>
      </c>
      <c r="B15" s="60">
        <v>1969.0</v>
      </c>
      <c r="C15" s="55" t="s">
        <v>1307</v>
      </c>
      <c r="D15" s="55" t="s">
        <v>1268</v>
      </c>
      <c r="E15" s="55" t="s">
        <v>1269</v>
      </c>
      <c r="F15" s="55" t="s">
        <v>1308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59">
        <v>15.0</v>
      </c>
      <c r="B16" s="60">
        <v>1967.0</v>
      </c>
      <c r="C16" s="55" t="s">
        <v>1309</v>
      </c>
      <c r="D16" s="55" t="s">
        <v>1310</v>
      </c>
      <c r="E16" s="55" t="s">
        <v>1293</v>
      </c>
      <c r="F16" s="55" t="s">
        <v>1311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59">
        <v>16.0</v>
      </c>
      <c r="B17" s="60">
        <v>1975.0</v>
      </c>
      <c r="C17" s="55" t="s">
        <v>1312</v>
      </c>
      <c r="D17" s="55" t="s">
        <v>1277</v>
      </c>
      <c r="E17" s="55" t="s">
        <v>1269</v>
      </c>
      <c r="F17" s="55" t="s">
        <v>1313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59">
        <v>17.0</v>
      </c>
      <c r="B18" s="60">
        <v>1991.0</v>
      </c>
      <c r="C18" s="55" t="s">
        <v>1314</v>
      </c>
      <c r="D18" s="55" t="s">
        <v>1315</v>
      </c>
      <c r="E18" s="55" t="s">
        <v>1269</v>
      </c>
      <c r="F18" s="55" t="s">
        <v>1316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59">
        <v>18.0</v>
      </c>
      <c r="B19" s="60">
        <v>1975.0</v>
      </c>
      <c r="C19" s="55" t="s">
        <v>1317</v>
      </c>
      <c r="D19" s="55" t="s">
        <v>1318</v>
      </c>
      <c r="E19" s="55" t="s">
        <v>1269</v>
      </c>
      <c r="F19" s="55" t="s">
        <v>1281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59">
        <v>19.0</v>
      </c>
      <c r="B20" s="60">
        <v>1968.0</v>
      </c>
      <c r="C20" s="55" t="s">
        <v>1319</v>
      </c>
      <c r="D20" s="55" t="s">
        <v>1320</v>
      </c>
      <c r="E20" s="55" t="s">
        <v>1321</v>
      </c>
      <c r="F20" s="55" t="s">
        <v>1322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59">
        <v>20.0</v>
      </c>
      <c r="B21" s="60">
        <v>1982.0</v>
      </c>
      <c r="C21" s="55" t="s">
        <v>1323</v>
      </c>
      <c r="D21" s="55" t="s">
        <v>1324</v>
      </c>
      <c r="E21" s="55" t="s">
        <v>1325</v>
      </c>
      <c r="F21" s="55" t="s">
        <v>1326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59">
        <v>21.0</v>
      </c>
      <c r="B22" s="60">
        <v>1982.0</v>
      </c>
      <c r="C22" s="55" t="s">
        <v>1327</v>
      </c>
      <c r="D22" s="55" t="s">
        <v>1328</v>
      </c>
      <c r="E22" s="55" t="s">
        <v>1269</v>
      </c>
      <c r="F22" s="55" t="s">
        <v>1299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59">
        <v>22.0</v>
      </c>
      <c r="B23" s="60">
        <v>1990.0</v>
      </c>
      <c r="C23" s="55" t="s">
        <v>1329</v>
      </c>
      <c r="D23" s="55" t="s">
        <v>1330</v>
      </c>
      <c r="E23" s="55" t="s">
        <v>1331</v>
      </c>
      <c r="F23" s="55" t="s">
        <v>1332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59">
        <v>23.0</v>
      </c>
      <c r="B24" s="60">
        <v>1970.0</v>
      </c>
      <c r="C24" s="55" t="s">
        <v>1333</v>
      </c>
      <c r="D24" s="55" t="s">
        <v>1334</v>
      </c>
      <c r="E24" s="55" t="s">
        <v>1269</v>
      </c>
      <c r="F24" s="55" t="s">
        <v>1281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59">
        <v>24.0</v>
      </c>
      <c r="B25" s="60">
        <v>1973.0</v>
      </c>
      <c r="C25" s="55" t="s">
        <v>1335</v>
      </c>
      <c r="D25" s="55" t="s">
        <v>1336</v>
      </c>
      <c r="E25" s="55" t="s">
        <v>1284</v>
      </c>
      <c r="F25" s="55" t="s">
        <v>1285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59">
        <v>25.0</v>
      </c>
      <c r="B26" s="60">
        <v>1963.0</v>
      </c>
      <c r="C26" s="55" t="s">
        <v>1337</v>
      </c>
      <c r="D26" s="55" t="s">
        <v>1338</v>
      </c>
      <c r="E26" s="55" t="s">
        <v>1284</v>
      </c>
      <c r="F26" s="55" t="s">
        <v>1339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59">
        <v>26.0</v>
      </c>
      <c r="B27" s="60">
        <v>1977.0</v>
      </c>
      <c r="C27" s="55" t="s">
        <v>1340</v>
      </c>
      <c r="D27" s="55" t="s">
        <v>1341</v>
      </c>
      <c r="E27" s="55" t="s">
        <v>1269</v>
      </c>
      <c r="F27" s="55" t="s">
        <v>1281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59">
        <v>27.0</v>
      </c>
      <c r="B28" s="60">
        <v>1987.0</v>
      </c>
      <c r="C28" s="55" t="s">
        <v>1342</v>
      </c>
      <c r="D28" s="55" t="s">
        <v>1343</v>
      </c>
      <c r="E28" s="55" t="s">
        <v>1269</v>
      </c>
      <c r="F28" s="55" t="s">
        <v>1344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59">
        <v>28.0</v>
      </c>
      <c r="B29" s="60">
        <v>1971.0</v>
      </c>
      <c r="C29" s="55" t="s">
        <v>1345</v>
      </c>
      <c r="D29" s="55" t="s">
        <v>1346</v>
      </c>
      <c r="E29" s="55" t="s">
        <v>1269</v>
      </c>
      <c r="F29" s="55" t="s">
        <v>1347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59">
        <v>29.0</v>
      </c>
      <c r="B30" s="60">
        <v>1969.0</v>
      </c>
      <c r="C30" s="55" t="s">
        <v>1348</v>
      </c>
      <c r="D30" s="55" t="s">
        <v>1348</v>
      </c>
      <c r="E30" s="55" t="s">
        <v>1269</v>
      </c>
      <c r="F30" s="55" t="s">
        <v>1349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59">
        <v>30.0</v>
      </c>
      <c r="B31" s="60">
        <v>1971.0</v>
      </c>
      <c r="C31" s="55" t="s">
        <v>1350</v>
      </c>
      <c r="D31" s="55" t="s">
        <v>1351</v>
      </c>
      <c r="E31" s="55" t="s">
        <v>1352</v>
      </c>
      <c r="F31" s="55" t="s">
        <v>1353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59">
        <v>31.0</v>
      </c>
      <c r="B32" s="60">
        <v>1965.0</v>
      </c>
      <c r="C32" s="55" t="s">
        <v>1354</v>
      </c>
      <c r="D32" s="55" t="s">
        <v>1277</v>
      </c>
      <c r="E32" s="55" t="s">
        <v>1355</v>
      </c>
      <c r="F32" s="55" t="s">
        <v>1356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59">
        <v>32.0</v>
      </c>
      <c r="B33" s="60">
        <v>1969.0</v>
      </c>
      <c r="C33" s="55" t="s">
        <v>1357</v>
      </c>
      <c r="D33" s="55" t="s">
        <v>1287</v>
      </c>
      <c r="E33" s="55" t="s">
        <v>1269</v>
      </c>
      <c r="F33" s="55" t="s">
        <v>1349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59">
        <v>33.0</v>
      </c>
      <c r="B34" s="60">
        <v>1976.0</v>
      </c>
      <c r="C34" s="55" t="s">
        <v>1358</v>
      </c>
      <c r="D34" s="55" t="s">
        <v>1358</v>
      </c>
      <c r="E34" s="55" t="s">
        <v>1269</v>
      </c>
      <c r="F34" s="55" t="s">
        <v>1359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59">
        <v>34.0</v>
      </c>
      <c r="B35" s="60">
        <v>1968.0</v>
      </c>
      <c r="C35" s="55" t="s">
        <v>1360</v>
      </c>
      <c r="D35" s="55" t="s">
        <v>1361</v>
      </c>
      <c r="E35" s="55" t="s">
        <v>1269</v>
      </c>
      <c r="F35" s="55" t="s">
        <v>1362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59">
        <v>35.0</v>
      </c>
      <c r="B36" s="60">
        <v>1972.0</v>
      </c>
      <c r="C36" s="55" t="s">
        <v>1363</v>
      </c>
      <c r="D36" s="55" t="s">
        <v>1364</v>
      </c>
      <c r="E36" s="55" t="s">
        <v>1269</v>
      </c>
      <c r="F36" s="55" t="s">
        <v>1365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59">
        <v>36.0</v>
      </c>
      <c r="B37" s="60">
        <v>1971.0</v>
      </c>
      <c r="C37" s="55" t="s">
        <v>1366</v>
      </c>
      <c r="D37" s="55" t="s">
        <v>1367</v>
      </c>
      <c r="E37" s="55" t="s">
        <v>1280</v>
      </c>
      <c r="F37" s="55" t="s">
        <v>1368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59">
        <v>37.0</v>
      </c>
      <c r="B38" s="60">
        <v>1976.0</v>
      </c>
      <c r="C38" s="55" t="s">
        <v>1369</v>
      </c>
      <c r="D38" s="55" t="s">
        <v>1370</v>
      </c>
      <c r="E38" s="55" t="s">
        <v>1269</v>
      </c>
      <c r="F38" s="55" t="s">
        <v>1371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59">
        <v>38.0</v>
      </c>
      <c r="B39" s="60">
        <v>2001.0</v>
      </c>
      <c r="C39" s="55" t="s">
        <v>1372</v>
      </c>
      <c r="D39" s="55" t="s">
        <v>1373</v>
      </c>
      <c r="E39" s="55" t="s">
        <v>1374</v>
      </c>
      <c r="F39" s="55" t="s">
        <v>1375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59">
        <v>39.0</v>
      </c>
      <c r="B40" s="60">
        <v>1963.0</v>
      </c>
      <c r="C40" s="55" t="s">
        <v>1376</v>
      </c>
      <c r="D40" s="55" t="s">
        <v>1268</v>
      </c>
      <c r="E40" s="55" t="s">
        <v>1269</v>
      </c>
      <c r="F40" s="55" t="s">
        <v>1377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59">
        <v>40.0</v>
      </c>
      <c r="B41" s="60">
        <v>1967.0</v>
      </c>
      <c r="C41" s="55" t="s">
        <v>1378</v>
      </c>
      <c r="D41" s="55" t="s">
        <v>1379</v>
      </c>
      <c r="E41" s="55" t="s">
        <v>1269</v>
      </c>
      <c r="F41" s="55" t="s">
        <v>1380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59">
        <v>41.0</v>
      </c>
      <c r="B42" s="60">
        <v>1977.0</v>
      </c>
      <c r="C42" s="55" t="s">
        <v>1381</v>
      </c>
      <c r="D42" s="55" t="s">
        <v>1382</v>
      </c>
      <c r="E42" s="55" t="s">
        <v>1269</v>
      </c>
      <c r="F42" s="55" t="s">
        <v>1383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59">
        <v>42.0</v>
      </c>
      <c r="B43" s="60">
        <v>1967.0</v>
      </c>
      <c r="C43" s="55" t="s">
        <v>1384</v>
      </c>
      <c r="D43" s="55" t="s">
        <v>1384</v>
      </c>
      <c r="E43" s="55" t="s">
        <v>1269</v>
      </c>
      <c r="F43" s="55" t="s">
        <v>1385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59">
        <v>43.0</v>
      </c>
      <c r="B44" s="60">
        <v>1973.0</v>
      </c>
      <c r="C44" s="55" t="s">
        <v>1386</v>
      </c>
      <c r="D44" s="55" t="s">
        <v>1387</v>
      </c>
      <c r="E44" s="55" t="s">
        <v>1269</v>
      </c>
      <c r="F44" s="55" t="s">
        <v>1388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59">
        <v>44.0</v>
      </c>
      <c r="B45" s="60">
        <v>1975.0</v>
      </c>
      <c r="C45" s="55" t="s">
        <v>1389</v>
      </c>
      <c r="D45" s="55" t="s">
        <v>1390</v>
      </c>
      <c r="E45" s="55" t="s">
        <v>1269</v>
      </c>
      <c r="F45" s="55" t="s">
        <v>1391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59">
        <v>45.0</v>
      </c>
      <c r="B46" s="60">
        <v>1969.0</v>
      </c>
      <c r="C46" s="55" t="s">
        <v>1392</v>
      </c>
      <c r="D46" s="55" t="s">
        <v>1361</v>
      </c>
      <c r="E46" s="55" t="s">
        <v>1393</v>
      </c>
      <c r="F46" s="55" t="s">
        <v>1394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59">
        <v>46.0</v>
      </c>
      <c r="B47" s="60">
        <v>1984.0</v>
      </c>
      <c r="C47" s="55" t="s">
        <v>1395</v>
      </c>
      <c r="D47" s="55" t="s">
        <v>1396</v>
      </c>
      <c r="E47" s="55" t="s">
        <v>1397</v>
      </c>
      <c r="F47" s="55" t="s">
        <v>1398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59">
        <v>47.0</v>
      </c>
      <c r="B48" s="60">
        <v>1965.0</v>
      </c>
      <c r="C48" s="55" t="s">
        <v>1399</v>
      </c>
      <c r="D48" s="55" t="s">
        <v>1400</v>
      </c>
      <c r="E48" s="55" t="s">
        <v>1302</v>
      </c>
      <c r="F48" s="55" t="s">
        <v>1401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59">
        <v>48.0</v>
      </c>
      <c r="B49" s="60">
        <v>1988.0</v>
      </c>
      <c r="C49" s="55" t="s">
        <v>1402</v>
      </c>
      <c r="D49" s="55" t="s">
        <v>1403</v>
      </c>
      <c r="E49" s="55" t="s">
        <v>1404</v>
      </c>
      <c r="F49" s="55" t="s">
        <v>1405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59">
        <v>49.0</v>
      </c>
      <c r="B50" s="60">
        <v>1971.0</v>
      </c>
      <c r="C50" s="55" t="s">
        <v>1406</v>
      </c>
      <c r="D50" s="55" t="s">
        <v>1407</v>
      </c>
      <c r="E50" s="55" t="s">
        <v>1293</v>
      </c>
      <c r="F50" s="55" t="s">
        <v>1408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59">
        <v>50.0</v>
      </c>
      <c r="B51" s="60">
        <v>1957.0</v>
      </c>
      <c r="C51" s="55" t="s">
        <v>1409</v>
      </c>
      <c r="D51" s="55" t="s">
        <v>1410</v>
      </c>
      <c r="E51" s="55" t="s">
        <v>1293</v>
      </c>
      <c r="F51" s="55" t="s">
        <v>1411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59">
        <v>51.0</v>
      </c>
      <c r="B52" s="60">
        <v>1970.0</v>
      </c>
      <c r="C52" s="55" t="s">
        <v>1412</v>
      </c>
      <c r="D52" s="55" t="s">
        <v>1413</v>
      </c>
      <c r="E52" s="55" t="s">
        <v>1269</v>
      </c>
      <c r="F52" s="55" t="s">
        <v>1414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59">
        <v>52.0</v>
      </c>
      <c r="B53" s="60">
        <v>1975.0</v>
      </c>
      <c r="C53" s="55" t="s">
        <v>1415</v>
      </c>
      <c r="D53" s="55" t="s">
        <v>1416</v>
      </c>
      <c r="E53" s="55" t="s">
        <v>1284</v>
      </c>
      <c r="F53" s="55" t="s">
        <v>1285</v>
      </c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59">
        <v>53.0</v>
      </c>
      <c r="B54" s="60">
        <v>1964.0</v>
      </c>
      <c r="C54" s="55" t="s">
        <v>1417</v>
      </c>
      <c r="D54" s="55" t="s">
        <v>1268</v>
      </c>
      <c r="E54" s="55" t="s">
        <v>1269</v>
      </c>
      <c r="F54" s="55" t="s">
        <v>1377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59">
        <v>54.0</v>
      </c>
      <c r="B55" s="60">
        <v>1991.0</v>
      </c>
      <c r="C55" s="55" t="s">
        <v>1418</v>
      </c>
      <c r="D55" s="55" t="s">
        <v>1419</v>
      </c>
      <c r="E55" s="55" t="s">
        <v>1420</v>
      </c>
      <c r="F55" s="55" t="s">
        <v>1421</v>
      </c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59">
        <v>55.0</v>
      </c>
      <c r="B56" s="60">
        <v>1968.0</v>
      </c>
      <c r="C56" s="55" t="s">
        <v>1422</v>
      </c>
      <c r="D56" s="55" t="s">
        <v>1310</v>
      </c>
      <c r="E56" s="55" t="s">
        <v>1293</v>
      </c>
      <c r="F56" s="55" t="s">
        <v>1423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59">
        <v>56.0</v>
      </c>
      <c r="B57" s="60">
        <v>1956.0</v>
      </c>
      <c r="C57" s="55" t="s">
        <v>1298</v>
      </c>
      <c r="D57" s="55" t="s">
        <v>1298</v>
      </c>
      <c r="E57" s="55" t="s">
        <v>1269</v>
      </c>
      <c r="F57" s="55" t="s">
        <v>1424</v>
      </c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59">
        <v>57.0</v>
      </c>
      <c r="B58" s="60">
        <v>1976.0</v>
      </c>
      <c r="C58" s="55" t="s">
        <v>1425</v>
      </c>
      <c r="D58" s="55" t="s">
        <v>1336</v>
      </c>
      <c r="E58" s="55" t="s">
        <v>1284</v>
      </c>
      <c r="F58" s="55" t="s">
        <v>1426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59">
        <v>58.0</v>
      </c>
      <c r="B59" s="60">
        <v>1968.0</v>
      </c>
      <c r="C59" s="55" t="s">
        <v>1427</v>
      </c>
      <c r="D59" s="55" t="s">
        <v>1287</v>
      </c>
      <c r="E59" s="55" t="s">
        <v>1428</v>
      </c>
      <c r="F59" s="55" t="s">
        <v>1429</v>
      </c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59">
        <v>59.0</v>
      </c>
      <c r="B60" s="60">
        <v>1976.0</v>
      </c>
      <c r="C60" s="55" t="s">
        <v>1430</v>
      </c>
      <c r="D60" s="55" t="s">
        <v>1431</v>
      </c>
      <c r="E60" s="55" t="s">
        <v>1269</v>
      </c>
      <c r="F60" s="55" t="s">
        <v>1432</v>
      </c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59">
        <v>60.0</v>
      </c>
      <c r="B61" s="60">
        <v>1969.0</v>
      </c>
      <c r="C61" s="55" t="s">
        <v>1433</v>
      </c>
      <c r="D61" s="55" t="s">
        <v>1434</v>
      </c>
      <c r="E61" s="55" t="s">
        <v>1293</v>
      </c>
      <c r="F61" s="55" t="s">
        <v>1435</v>
      </c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59">
        <v>61.0</v>
      </c>
      <c r="B62" s="60">
        <v>1970.0</v>
      </c>
      <c r="C62" s="55" t="s">
        <v>1415</v>
      </c>
      <c r="D62" s="55" t="s">
        <v>1436</v>
      </c>
      <c r="E62" s="55" t="s">
        <v>1284</v>
      </c>
      <c r="F62" s="55" t="s">
        <v>1437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59">
        <v>62.0</v>
      </c>
      <c r="B63" s="60">
        <v>1987.0</v>
      </c>
      <c r="C63" s="55" t="s">
        <v>1438</v>
      </c>
      <c r="D63" s="55" t="s">
        <v>1439</v>
      </c>
      <c r="E63" s="55" t="s">
        <v>1269</v>
      </c>
      <c r="F63" s="55" t="s">
        <v>1440</v>
      </c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59">
        <v>63.0</v>
      </c>
      <c r="B64" s="60">
        <v>1991.0</v>
      </c>
      <c r="C64" s="55" t="s">
        <v>1441</v>
      </c>
      <c r="D64" s="55" t="s">
        <v>1343</v>
      </c>
      <c r="E64" s="55" t="s">
        <v>1442</v>
      </c>
      <c r="F64" s="55" t="s">
        <v>1443</v>
      </c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59">
        <v>64.0</v>
      </c>
      <c r="B65" s="60">
        <v>1971.0</v>
      </c>
      <c r="C65" s="55" t="s">
        <v>1444</v>
      </c>
      <c r="D65" s="55" t="s">
        <v>1287</v>
      </c>
      <c r="E65" s="55" t="s">
        <v>1269</v>
      </c>
      <c r="F65" s="55" t="s">
        <v>1371</v>
      </c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59">
        <v>65.0</v>
      </c>
      <c r="B66" s="60">
        <v>1991.0</v>
      </c>
      <c r="C66" s="55" t="s">
        <v>1445</v>
      </c>
      <c r="D66" s="55" t="s">
        <v>1446</v>
      </c>
      <c r="E66" s="55" t="s">
        <v>1428</v>
      </c>
      <c r="F66" s="55" t="s">
        <v>1447</v>
      </c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59">
        <v>66.0</v>
      </c>
      <c r="B67" s="60">
        <v>1970.0</v>
      </c>
      <c r="C67" s="55" t="s">
        <v>1448</v>
      </c>
      <c r="D67" s="55" t="s">
        <v>1320</v>
      </c>
      <c r="E67" s="55" t="s">
        <v>1449</v>
      </c>
      <c r="F67" s="55" t="s">
        <v>1450</v>
      </c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59">
        <v>67.0</v>
      </c>
      <c r="B68" s="60">
        <v>2000.0</v>
      </c>
      <c r="C68" s="55" t="s">
        <v>1451</v>
      </c>
      <c r="D68" s="55" t="s">
        <v>1452</v>
      </c>
      <c r="E68" s="55" t="s">
        <v>1442</v>
      </c>
      <c r="F68" s="55" t="s">
        <v>1453</v>
      </c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59">
        <v>68.0</v>
      </c>
      <c r="B69" s="60">
        <v>1979.0</v>
      </c>
      <c r="C69" s="55" t="s">
        <v>1454</v>
      </c>
      <c r="D69" s="55" t="s">
        <v>1324</v>
      </c>
      <c r="E69" s="55" t="s">
        <v>1325</v>
      </c>
      <c r="F69" s="55" t="s">
        <v>1455</v>
      </c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59">
        <v>69.0</v>
      </c>
      <c r="B70" s="60">
        <v>1971.0</v>
      </c>
      <c r="C70" s="55" t="s">
        <v>1456</v>
      </c>
      <c r="D70" s="55" t="s">
        <v>1348</v>
      </c>
      <c r="E70" s="55" t="s">
        <v>1269</v>
      </c>
      <c r="F70" s="55" t="s">
        <v>1457</v>
      </c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59">
        <v>70.0</v>
      </c>
      <c r="B71" s="60">
        <v>1977.0</v>
      </c>
      <c r="C71" s="55" t="s">
        <v>1458</v>
      </c>
      <c r="D71" s="55" t="s">
        <v>1459</v>
      </c>
      <c r="E71" s="55" t="s">
        <v>1269</v>
      </c>
      <c r="F71" s="55" t="s">
        <v>1281</v>
      </c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59">
        <v>71.0</v>
      </c>
      <c r="B72" s="60">
        <v>1986.0</v>
      </c>
      <c r="C72" s="55" t="s">
        <v>1460</v>
      </c>
      <c r="D72" s="55" t="s">
        <v>1461</v>
      </c>
      <c r="E72" s="55" t="s">
        <v>1462</v>
      </c>
      <c r="F72" s="55" t="s">
        <v>1463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59">
        <v>72.0</v>
      </c>
      <c r="B73" s="60">
        <v>1972.0</v>
      </c>
      <c r="C73" s="55" t="s">
        <v>1464</v>
      </c>
      <c r="D73" s="55" t="s">
        <v>1465</v>
      </c>
      <c r="E73" s="55" t="s">
        <v>1466</v>
      </c>
      <c r="F73" s="55" t="s">
        <v>1467</v>
      </c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59">
        <v>73.0</v>
      </c>
      <c r="B74" s="60">
        <v>1975.0</v>
      </c>
      <c r="C74" s="55" t="s">
        <v>1468</v>
      </c>
      <c r="D74" s="55" t="s">
        <v>1348</v>
      </c>
      <c r="E74" s="55" t="s">
        <v>1269</v>
      </c>
      <c r="F74" s="55" t="s">
        <v>1371</v>
      </c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59">
        <v>74.0</v>
      </c>
      <c r="B75" s="60">
        <v>1970.0</v>
      </c>
      <c r="C75" s="55" t="s">
        <v>1469</v>
      </c>
      <c r="D75" s="55" t="s">
        <v>1470</v>
      </c>
      <c r="E75" s="55" t="s">
        <v>1269</v>
      </c>
      <c r="F75" s="55" t="s">
        <v>1471</v>
      </c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59">
        <v>75.0</v>
      </c>
      <c r="B76" s="60">
        <v>1991.0</v>
      </c>
      <c r="C76" s="55" t="s">
        <v>1472</v>
      </c>
      <c r="D76" s="55" t="s">
        <v>1338</v>
      </c>
      <c r="E76" s="55" t="s">
        <v>1284</v>
      </c>
      <c r="F76" s="55" t="s">
        <v>1473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59">
        <v>76.0</v>
      </c>
      <c r="B77" s="60">
        <v>1984.0</v>
      </c>
      <c r="C77" s="55" t="s">
        <v>1474</v>
      </c>
      <c r="D77" s="55" t="s">
        <v>1475</v>
      </c>
      <c r="E77" s="55" t="s">
        <v>1476</v>
      </c>
      <c r="F77" s="55" t="s">
        <v>1477</v>
      </c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59">
        <v>77.0</v>
      </c>
      <c r="B78" s="60">
        <v>1980.0</v>
      </c>
      <c r="C78" s="55" t="s">
        <v>1478</v>
      </c>
      <c r="D78" s="55" t="s">
        <v>1479</v>
      </c>
      <c r="E78" s="55" t="s">
        <v>1269</v>
      </c>
      <c r="F78" s="55" t="s">
        <v>1480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59">
        <v>78.0</v>
      </c>
      <c r="B79" s="60">
        <v>1965.0</v>
      </c>
      <c r="C79" s="55" t="s">
        <v>1481</v>
      </c>
      <c r="D79" s="55" t="s">
        <v>1482</v>
      </c>
      <c r="E79" s="55" t="s">
        <v>1284</v>
      </c>
      <c r="F79" s="55" t="s">
        <v>1285</v>
      </c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59">
        <v>79.0</v>
      </c>
      <c r="B80" s="60">
        <v>1969.0</v>
      </c>
      <c r="C80" s="55" t="s">
        <v>1483</v>
      </c>
      <c r="D80" s="55" t="s">
        <v>1348</v>
      </c>
      <c r="E80" s="55" t="s">
        <v>1269</v>
      </c>
      <c r="F80" s="55" t="s">
        <v>1484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59">
        <v>80.0</v>
      </c>
      <c r="B81" s="60">
        <v>1971.0</v>
      </c>
      <c r="C81" s="55" t="s">
        <v>1485</v>
      </c>
      <c r="D81" s="55" t="s">
        <v>1486</v>
      </c>
      <c r="E81" s="55" t="s">
        <v>1269</v>
      </c>
      <c r="F81" s="55" t="s">
        <v>1281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59">
        <v>81.0</v>
      </c>
      <c r="B82" s="60">
        <v>1977.0</v>
      </c>
      <c r="C82" s="55" t="s">
        <v>1290</v>
      </c>
      <c r="D82" s="55" t="s">
        <v>1290</v>
      </c>
      <c r="E82" s="55" t="s">
        <v>1269</v>
      </c>
      <c r="F82" s="55" t="s">
        <v>1383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59">
        <v>82.0</v>
      </c>
      <c r="B83" s="60">
        <v>1972.0</v>
      </c>
      <c r="C83" s="55" t="s">
        <v>1487</v>
      </c>
      <c r="D83" s="55" t="s">
        <v>1470</v>
      </c>
      <c r="E83" s="55" t="s">
        <v>1269</v>
      </c>
      <c r="F83" s="55" t="s">
        <v>1488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59">
        <v>83.0</v>
      </c>
      <c r="B84" s="60">
        <v>1967.0</v>
      </c>
      <c r="C84" s="55" t="s">
        <v>1489</v>
      </c>
      <c r="D84" s="55" t="s">
        <v>1310</v>
      </c>
      <c r="E84" s="55" t="s">
        <v>1269</v>
      </c>
      <c r="F84" s="55" t="s">
        <v>1490</v>
      </c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59">
        <v>84.0</v>
      </c>
      <c r="B85" s="60">
        <v>1967.0</v>
      </c>
      <c r="C85" s="55" t="s">
        <v>1491</v>
      </c>
      <c r="D85" s="55" t="s">
        <v>1492</v>
      </c>
      <c r="E85" s="55" t="s">
        <v>1284</v>
      </c>
      <c r="F85" s="55" t="s">
        <v>1285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59">
        <v>85.0</v>
      </c>
      <c r="B86" s="60">
        <v>1968.0</v>
      </c>
      <c r="C86" s="55" t="s">
        <v>1493</v>
      </c>
      <c r="D86" s="55" t="s">
        <v>1492</v>
      </c>
      <c r="E86" s="55" t="s">
        <v>1284</v>
      </c>
      <c r="F86" s="55" t="s">
        <v>1285</v>
      </c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59">
        <v>86.0</v>
      </c>
      <c r="B87" s="60">
        <v>1984.0</v>
      </c>
      <c r="C87" s="55" t="s">
        <v>1494</v>
      </c>
      <c r="D87" s="55" t="s">
        <v>1318</v>
      </c>
      <c r="E87" s="55" t="s">
        <v>1269</v>
      </c>
      <c r="F87" s="55" t="s">
        <v>1281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59">
        <v>87.0</v>
      </c>
      <c r="B88" s="60">
        <v>1979.0</v>
      </c>
      <c r="C88" s="55" t="s">
        <v>1495</v>
      </c>
      <c r="D88" s="55" t="s">
        <v>1387</v>
      </c>
      <c r="E88" s="55" t="s">
        <v>1269</v>
      </c>
      <c r="F88" s="55" t="s">
        <v>1496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59">
        <v>88.0</v>
      </c>
      <c r="B89" s="60">
        <v>1968.0</v>
      </c>
      <c r="C89" s="55" t="s">
        <v>1497</v>
      </c>
      <c r="D89" s="55" t="s">
        <v>1498</v>
      </c>
      <c r="E89" s="55" t="s">
        <v>1374</v>
      </c>
      <c r="F89" s="55" t="s">
        <v>1499</v>
      </c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59">
        <v>89.0</v>
      </c>
      <c r="B90" s="60">
        <v>1969.0</v>
      </c>
      <c r="C90" s="55" t="s">
        <v>1500</v>
      </c>
      <c r="D90" s="55" t="s">
        <v>1501</v>
      </c>
      <c r="E90" s="55" t="s">
        <v>1502</v>
      </c>
      <c r="F90" s="55" t="s">
        <v>1503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59">
        <v>90.0</v>
      </c>
      <c r="B91" s="60">
        <v>1972.0</v>
      </c>
      <c r="C91" s="55" t="s">
        <v>1504</v>
      </c>
      <c r="D91" s="55" t="s">
        <v>1336</v>
      </c>
      <c r="E91" s="55" t="s">
        <v>1284</v>
      </c>
      <c r="F91" s="55" t="s">
        <v>1505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59">
        <v>91.0</v>
      </c>
      <c r="B92" s="60">
        <v>1973.0</v>
      </c>
      <c r="C92" s="55" t="s">
        <v>1506</v>
      </c>
      <c r="D92" s="55" t="s">
        <v>1507</v>
      </c>
      <c r="E92" s="55" t="s">
        <v>1269</v>
      </c>
      <c r="F92" s="55" t="s">
        <v>1508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59">
        <v>92.0</v>
      </c>
      <c r="B93" s="60">
        <v>1978.0</v>
      </c>
      <c r="C93" s="55" t="s">
        <v>1509</v>
      </c>
      <c r="D93" s="55" t="s">
        <v>1510</v>
      </c>
      <c r="E93" s="55" t="s">
        <v>1269</v>
      </c>
      <c r="F93" s="55" t="s">
        <v>1299</v>
      </c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59">
        <v>93.0</v>
      </c>
      <c r="B94" s="60">
        <v>1987.0</v>
      </c>
      <c r="C94" s="55" t="s">
        <v>1511</v>
      </c>
      <c r="D94" s="55" t="s">
        <v>1512</v>
      </c>
      <c r="E94" s="55" t="s">
        <v>1513</v>
      </c>
      <c r="F94" s="55" t="s">
        <v>1514</v>
      </c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59">
        <v>94.0</v>
      </c>
      <c r="B95" s="60">
        <v>1984.0</v>
      </c>
      <c r="C95" s="55" t="s">
        <v>1515</v>
      </c>
      <c r="D95" s="55" t="s">
        <v>1516</v>
      </c>
      <c r="E95" s="55" t="s">
        <v>1374</v>
      </c>
      <c r="F95" s="55" t="s">
        <v>1499</v>
      </c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59">
        <v>95.0</v>
      </c>
      <c r="B96" s="60">
        <v>1970.0</v>
      </c>
      <c r="C96" s="55" t="s">
        <v>1517</v>
      </c>
      <c r="D96" s="55" t="s">
        <v>1301</v>
      </c>
      <c r="E96" s="55" t="s">
        <v>1302</v>
      </c>
      <c r="F96" s="55" t="s">
        <v>1518</v>
      </c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59">
        <v>96.0</v>
      </c>
      <c r="B97" s="60">
        <v>1969.0</v>
      </c>
      <c r="C97" s="55" t="s">
        <v>1519</v>
      </c>
      <c r="D97" s="55" t="s">
        <v>1346</v>
      </c>
      <c r="E97" s="55" t="s">
        <v>1269</v>
      </c>
      <c r="F97" s="55" t="s">
        <v>1385</v>
      </c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59">
        <v>97.0</v>
      </c>
      <c r="B98" s="60">
        <v>1963.0</v>
      </c>
      <c r="C98" s="55" t="s">
        <v>1520</v>
      </c>
      <c r="D98" s="55" t="s">
        <v>1277</v>
      </c>
      <c r="E98" s="55" t="s">
        <v>1374</v>
      </c>
      <c r="F98" s="55" t="s">
        <v>1375</v>
      </c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59">
        <v>98.0</v>
      </c>
      <c r="B99" s="60">
        <v>1978.0</v>
      </c>
      <c r="C99" s="55" t="s">
        <v>1521</v>
      </c>
      <c r="D99" s="55" t="s">
        <v>1522</v>
      </c>
      <c r="E99" s="55" t="s">
        <v>1269</v>
      </c>
      <c r="F99" s="55" t="s">
        <v>1523</v>
      </c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59">
        <v>99.0</v>
      </c>
      <c r="B100" s="60">
        <v>1971.0</v>
      </c>
      <c r="C100" s="55" t="s">
        <v>1524</v>
      </c>
      <c r="D100" s="55" t="s">
        <v>1436</v>
      </c>
      <c r="E100" s="55" t="s">
        <v>1284</v>
      </c>
      <c r="F100" s="55" t="s">
        <v>1437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59">
        <v>100.0</v>
      </c>
      <c r="B101" s="60">
        <v>1968.0</v>
      </c>
      <c r="C101" s="55" t="s">
        <v>1525</v>
      </c>
      <c r="D101" s="55" t="s">
        <v>1526</v>
      </c>
      <c r="E101" s="55" t="s">
        <v>1269</v>
      </c>
      <c r="F101" s="55" t="s">
        <v>1385</v>
      </c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59">
        <v>101.0</v>
      </c>
      <c r="B102" s="60">
        <v>1955.0</v>
      </c>
      <c r="C102" s="55" t="s">
        <v>1527</v>
      </c>
      <c r="D102" s="55" t="s">
        <v>1528</v>
      </c>
      <c r="E102" s="55" t="s">
        <v>1529</v>
      </c>
      <c r="F102" s="55" t="s">
        <v>1530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59">
        <v>102.0</v>
      </c>
      <c r="B103" s="60">
        <v>1966.0</v>
      </c>
      <c r="C103" s="55" t="s">
        <v>1531</v>
      </c>
      <c r="D103" s="55" t="s">
        <v>1532</v>
      </c>
      <c r="E103" s="55" t="s">
        <v>1293</v>
      </c>
      <c r="F103" s="55" t="s">
        <v>1533</v>
      </c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59">
        <v>103.0</v>
      </c>
      <c r="B104" s="60">
        <v>1959.0</v>
      </c>
      <c r="C104" s="55" t="s">
        <v>1534</v>
      </c>
      <c r="D104" s="55" t="s">
        <v>1400</v>
      </c>
      <c r="E104" s="55" t="s">
        <v>1302</v>
      </c>
      <c r="F104" s="55" t="s">
        <v>1535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59">
        <v>104.0</v>
      </c>
      <c r="B105" s="60">
        <v>1970.0</v>
      </c>
      <c r="C105" s="55" t="s">
        <v>1536</v>
      </c>
      <c r="D105" s="55" t="s">
        <v>1537</v>
      </c>
      <c r="E105" s="55" t="s">
        <v>1269</v>
      </c>
      <c r="F105" s="55" t="s">
        <v>1538</v>
      </c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59">
        <v>105.0</v>
      </c>
      <c r="B106" s="60">
        <v>1962.0</v>
      </c>
      <c r="C106" s="55" t="s">
        <v>1539</v>
      </c>
      <c r="D106" s="55" t="s">
        <v>1419</v>
      </c>
      <c r="E106" s="55" t="s">
        <v>1540</v>
      </c>
      <c r="F106" s="55" t="s">
        <v>1541</v>
      </c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59">
        <v>106.0</v>
      </c>
      <c r="B107" s="60">
        <v>1977.0</v>
      </c>
      <c r="C107" s="55" t="s">
        <v>1542</v>
      </c>
      <c r="D107" s="55" t="s">
        <v>1358</v>
      </c>
      <c r="E107" s="55" t="s">
        <v>1269</v>
      </c>
      <c r="F107" s="55" t="s">
        <v>1359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59">
        <v>107.0</v>
      </c>
      <c r="B108" s="60">
        <v>2003.0</v>
      </c>
      <c r="C108" s="55" t="s">
        <v>1543</v>
      </c>
      <c r="D108" s="55" t="s">
        <v>1544</v>
      </c>
      <c r="E108" s="55" t="s">
        <v>1545</v>
      </c>
      <c r="F108" s="55" t="s">
        <v>1546</v>
      </c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59">
        <v>108.0</v>
      </c>
      <c r="B109" s="60">
        <v>1971.0</v>
      </c>
      <c r="C109" s="55" t="s">
        <v>1547</v>
      </c>
      <c r="D109" s="55" t="s">
        <v>1364</v>
      </c>
      <c r="E109" s="55" t="s">
        <v>1269</v>
      </c>
      <c r="F109" s="55" t="s">
        <v>1365</v>
      </c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59">
        <v>109.0</v>
      </c>
      <c r="B110" s="60">
        <v>1966.0</v>
      </c>
      <c r="C110" s="55" t="s">
        <v>1548</v>
      </c>
      <c r="D110" s="55" t="s">
        <v>1287</v>
      </c>
      <c r="E110" s="55" t="s">
        <v>1269</v>
      </c>
      <c r="F110" s="55" t="s">
        <v>1549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59">
        <v>110.0</v>
      </c>
      <c r="B111" s="60">
        <v>1970.0</v>
      </c>
      <c r="C111" s="55" t="s">
        <v>1550</v>
      </c>
      <c r="D111" s="55" t="s">
        <v>1305</v>
      </c>
      <c r="E111" s="55" t="s">
        <v>1269</v>
      </c>
      <c r="F111" s="55" t="s">
        <v>1551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59">
        <v>111.0</v>
      </c>
      <c r="B112" s="60">
        <v>1995.0</v>
      </c>
      <c r="C112" s="55" t="s">
        <v>1552</v>
      </c>
      <c r="D112" s="55" t="s">
        <v>1452</v>
      </c>
      <c r="E112" s="55" t="s">
        <v>1269</v>
      </c>
      <c r="F112" s="55" t="s">
        <v>1553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59">
        <v>112.0</v>
      </c>
      <c r="B113" s="60">
        <v>1966.0</v>
      </c>
      <c r="C113" s="55" t="s">
        <v>1554</v>
      </c>
      <c r="D113" s="55" t="s">
        <v>1555</v>
      </c>
      <c r="E113" s="55" t="s">
        <v>1269</v>
      </c>
      <c r="F113" s="55" t="s">
        <v>1556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59">
        <v>113.0</v>
      </c>
      <c r="B114" s="60">
        <v>1974.0</v>
      </c>
      <c r="C114" s="55" t="s">
        <v>1557</v>
      </c>
      <c r="D114" s="55" t="s">
        <v>1351</v>
      </c>
      <c r="E114" s="55" t="s">
        <v>1269</v>
      </c>
      <c r="F114" s="55" t="s">
        <v>1558</v>
      </c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59">
        <v>114.0</v>
      </c>
      <c r="B115" s="60">
        <v>1967.0</v>
      </c>
      <c r="C115" s="55" t="s">
        <v>1559</v>
      </c>
      <c r="D115" s="55" t="s">
        <v>1532</v>
      </c>
      <c r="E115" s="55" t="s">
        <v>1269</v>
      </c>
      <c r="F115" s="55" t="s">
        <v>1560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59">
        <v>115.0</v>
      </c>
      <c r="B116" s="60">
        <v>1967.0</v>
      </c>
      <c r="C116" s="55" t="s">
        <v>1561</v>
      </c>
      <c r="D116" s="55" t="s">
        <v>1346</v>
      </c>
      <c r="E116" s="55" t="s">
        <v>1269</v>
      </c>
      <c r="F116" s="55" t="s">
        <v>1562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59">
        <v>116.0</v>
      </c>
      <c r="B117" s="60">
        <v>1965.0</v>
      </c>
      <c r="C117" s="55" t="s">
        <v>1563</v>
      </c>
      <c r="D117" s="55" t="s">
        <v>1287</v>
      </c>
      <c r="E117" s="55" t="s">
        <v>1269</v>
      </c>
      <c r="F117" s="55" t="s">
        <v>1564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59">
        <v>117.0</v>
      </c>
      <c r="B118" s="60">
        <v>1970.0</v>
      </c>
      <c r="C118" s="55" t="s">
        <v>1565</v>
      </c>
      <c r="D118" s="55" t="s">
        <v>1566</v>
      </c>
      <c r="E118" s="55" t="s">
        <v>1269</v>
      </c>
      <c r="F118" s="55" t="s">
        <v>1408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59">
        <v>118.0</v>
      </c>
      <c r="B119" s="60">
        <v>2005.0</v>
      </c>
      <c r="C119" s="55" t="s">
        <v>1567</v>
      </c>
      <c r="D119" s="55" t="s">
        <v>1568</v>
      </c>
      <c r="E119" s="55" t="s">
        <v>1404</v>
      </c>
      <c r="F119" s="55" t="s">
        <v>1432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59">
        <v>119.0</v>
      </c>
      <c r="B120" s="60">
        <v>1960.0</v>
      </c>
      <c r="C120" s="55" t="s">
        <v>1569</v>
      </c>
      <c r="D120" s="55" t="s">
        <v>1570</v>
      </c>
      <c r="E120" s="55" t="s">
        <v>1571</v>
      </c>
      <c r="F120" s="55" t="s">
        <v>1339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59">
        <v>120.0</v>
      </c>
      <c r="B121" s="60">
        <v>1968.0</v>
      </c>
      <c r="C121" s="55" t="s">
        <v>1572</v>
      </c>
      <c r="D121" s="55" t="s">
        <v>1573</v>
      </c>
      <c r="E121" s="55" t="s">
        <v>1269</v>
      </c>
      <c r="F121" s="55" t="s">
        <v>1574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59">
        <v>121.0</v>
      </c>
      <c r="B122" s="60">
        <v>1969.0</v>
      </c>
      <c r="C122" s="55" t="s">
        <v>1575</v>
      </c>
      <c r="D122" s="55" t="s">
        <v>1436</v>
      </c>
      <c r="E122" s="55" t="s">
        <v>1284</v>
      </c>
      <c r="F122" s="55" t="s">
        <v>1576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59">
        <v>122.0</v>
      </c>
      <c r="B123" s="60">
        <v>1972.0</v>
      </c>
      <c r="C123" s="55" t="s">
        <v>1577</v>
      </c>
      <c r="D123" s="55" t="s">
        <v>1578</v>
      </c>
      <c r="E123" s="55" t="s">
        <v>1579</v>
      </c>
      <c r="F123" s="55" t="s">
        <v>1580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59">
        <v>123.0</v>
      </c>
      <c r="B124" s="60">
        <v>1986.0</v>
      </c>
      <c r="C124" s="55" t="s">
        <v>1581</v>
      </c>
      <c r="D124" s="55" t="s">
        <v>1582</v>
      </c>
      <c r="E124" s="55" t="s">
        <v>1404</v>
      </c>
      <c r="F124" s="55" t="s">
        <v>1432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59">
        <v>124.0</v>
      </c>
      <c r="B125" s="60">
        <v>1967.0</v>
      </c>
      <c r="C125" s="55" t="s">
        <v>1583</v>
      </c>
      <c r="D125" s="55" t="s">
        <v>1583</v>
      </c>
      <c r="E125" s="55" t="s">
        <v>1269</v>
      </c>
      <c r="F125" s="55" t="s">
        <v>1380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59">
        <v>125.0</v>
      </c>
      <c r="B126" s="60">
        <v>1971.0</v>
      </c>
      <c r="C126" s="55" t="s">
        <v>1584</v>
      </c>
      <c r="D126" s="55" t="s">
        <v>1585</v>
      </c>
      <c r="E126" s="55" t="s">
        <v>1293</v>
      </c>
      <c r="F126" s="55" t="s">
        <v>1408</v>
      </c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59">
        <v>126.0</v>
      </c>
      <c r="B127" s="60">
        <v>1973.0</v>
      </c>
      <c r="C127" s="55" t="s">
        <v>1586</v>
      </c>
      <c r="D127" s="55" t="s">
        <v>1587</v>
      </c>
      <c r="E127" s="55" t="s">
        <v>1397</v>
      </c>
      <c r="F127" s="55" t="s">
        <v>1588</v>
      </c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59">
        <v>127.0</v>
      </c>
      <c r="B128" s="60">
        <v>1967.0</v>
      </c>
      <c r="C128" s="55" t="s">
        <v>1589</v>
      </c>
      <c r="D128" s="55" t="s">
        <v>1573</v>
      </c>
      <c r="E128" s="55" t="s">
        <v>1269</v>
      </c>
      <c r="F128" s="55" t="s">
        <v>1380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59">
        <v>128.0</v>
      </c>
      <c r="B129" s="60">
        <v>1973.0</v>
      </c>
      <c r="C129" s="55" t="s">
        <v>1590</v>
      </c>
      <c r="D129" s="55" t="s">
        <v>1591</v>
      </c>
      <c r="E129" s="55" t="s">
        <v>1269</v>
      </c>
      <c r="F129" s="55" t="s">
        <v>1592</v>
      </c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59">
        <v>129.0</v>
      </c>
      <c r="B130" s="60">
        <v>1980.0</v>
      </c>
      <c r="C130" s="55" t="s">
        <v>1593</v>
      </c>
      <c r="D130" s="55" t="s">
        <v>1594</v>
      </c>
      <c r="E130" s="55" t="s">
        <v>1442</v>
      </c>
      <c r="F130" s="55" t="s">
        <v>1595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59">
        <v>130.0</v>
      </c>
      <c r="B131" s="60">
        <v>1977.0</v>
      </c>
      <c r="C131" s="55" t="s">
        <v>1596</v>
      </c>
      <c r="D131" s="55" t="s">
        <v>1597</v>
      </c>
      <c r="E131" s="55" t="s">
        <v>1269</v>
      </c>
      <c r="F131" s="55" t="s">
        <v>1598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59">
        <v>131.0</v>
      </c>
      <c r="B132" s="60">
        <v>1970.0</v>
      </c>
      <c r="C132" s="55" t="s">
        <v>1599</v>
      </c>
      <c r="D132" s="55" t="s">
        <v>1600</v>
      </c>
      <c r="E132" s="55" t="s">
        <v>1269</v>
      </c>
      <c r="F132" s="55" t="s">
        <v>1440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59">
        <v>132.0</v>
      </c>
      <c r="B133" s="60">
        <v>1977.0</v>
      </c>
      <c r="C133" s="55" t="s">
        <v>1601</v>
      </c>
      <c r="D133" s="55" t="s">
        <v>1578</v>
      </c>
      <c r="E133" s="55" t="s">
        <v>1602</v>
      </c>
      <c r="F133" s="55" t="s">
        <v>1603</v>
      </c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59">
        <v>133.0</v>
      </c>
      <c r="B134" s="60">
        <v>1973.0</v>
      </c>
      <c r="C134" s="55" t="s">
        <v>1604</v>
      </c>
      <c r="D134" s="55" t="s">
        <v>1318</v>
      </c>
      <c r="E134" s="55" t="s">
        <v>1269</v>
      </c>
      <c r="F134" s="55" t="s">
        <v>1432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59">
        <v>134.0</v>
      </c>
      <c r="B135" s="60">
        <v>1994.0</v>
      </c>
      <c r="C135" s="55" t="s">
        <v>1605</v>
      </c>
      <c r="D135" s="55" t="s">
        <v>1606</v>
      </c>
      <c r="E135" s="55" t="s">
        <v>1404</v>
      </c>
      <c r="F135" s="55" t="s">
        <v>1607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59">
        <v>135.0</v>
      </c>
      <c r="B136" s="60">
        <v>1992.0</v>
      </c>
      <c r="C136" s="55" t="s">
        <v>1608</v>
      </c>
      <c r="D136" s="55" t="s">
        <v>1609</v>
      </c>
      <c r="E136" s="55" t="s">
        <v>1269</v>
      </c>
      <c r="F136" s="55" t="s">
        <v>1553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59">
        <v>136.0</v>
      </c>
      <c r="B137" s="60">
        <v>1974.0</v>
      </c>
      <c r="C137" s="55" t="s">
        <v>1415</v>
      </c>
      <c r="D137" s="55" t="s">
        <v>1507</v>
      </c>
      <c r="E137" s="55" t="s">
        <v>1269</v>
      </c>
      <c r="F137" s="55" t="s">
        <v>1371</v>
      </c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59">
        <v>137.0</v>
      </c>
      <c r="B138" s="60">
        <v>1985.0</v>
      </c>
      <c r="C138" s="55" t="s">
        <v>1610</v>
      </c>
      <c r="D138" s="55" t="s">
        <v>1611</v>
      </c>
      <c r="E138" s="55" t="s">
        <v>1269</v>
      </c>
      <c r="F138" s="55" t="s">
        <v>1612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59">
        <v>138.0</v>
      </c>
      <c r="B139" s="60">
        <v>1992.0</v>
      </c>
      <c r="C139" s="55" t="s">
        <v>1613</v>
      </c>
      <c r="D139" s="55" t="s">
        <v>1614</v>
      </c>
      <c r="E139" s="55" t="s">
        <v>1404</v>
      </c>
      <c r="F139" s="55" t="s">
        <v>1615</v>
      </c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59">
        <v>139.0</v>
      </c>
      <c r="B140" s="60">
        <v>1974.0</v>
      </c>
      <c r="C140" s="55" t="s">
        <v>1616</v>
      </c>
      <c r="D140" s="55" t="s">
        <v>1617</v>
      </c>
      <c r="E140" s="55" t="s">
        <v>1284</v>
      </c>
      <c r="F140" s="55" t="s">
        <v>1618</v>
      </c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59">
        <v>140.0</v>
      </c>
      <c r="B141" s="60">
        <v>1978.0</v>
      </c>
      <c r="C141" s="55" t="s">
        <v>1619</v>
      </c>
      <c r="D141" s="55" t="s">
        <v>1620</v>
      </c>
      <c r="E141" s="55" t="s">
        <v>1442</v>
      </c>
      <c r="F141" s="55" t="s">
        <v>1621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59">
        <v>141.0</v>
      </c>
      <c r="B142" s="60">
        <v>1965.0</v>
      </c>
      <c r="C142" s="55" t="s">
        <v>1622</v>
      </c>
      <c r="D142" s="55" t="s">
        <v>1623</v>
      </c>
      <c r="E142" s="55" t="s">
        <v>1331</v>
      </c>
      <c r="F142" s="55" t="s">
        <v>1624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59">
        <v>142.0</v>
      </c>
      <c r="B143" s="60">
        <v>1963.0</v>
      </c>
      <c r="C143" s="55" t="s">
        <v>1625</v>
      </c>
      <c r="D143" s="55" t="s">
        <v>1446</v>
      </c>
      <c r="E143" s="55" t="s">
        <v>1428</v>
      </c>
      <c r="F143" s="55" t="s">
        <v>1281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59">
        <v>143.0</v>
      </c>
      <c r="B144" s="60">
        <v>1968.0</v>
      </c>
      <c r="C144" s="55" t="s">
        <v>1626</v>
      </c>
      <c r="D144" s="55" t="s">
        <v>1627</v>
      </c>
      <c r="E144" s="55" t="s">
        <v>1628</v>
      </c>
      <c r="F144" s="55" t="s">
        <v>1629</v>
      </c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59">
        <v>144.0</v>
      </c>
      <c r="B145" s="60">
        <v>1988.0</v>
      </c>
      <c r="C145" s="55" t="s">
        <v>1630</v>
      </c>
      <c r="D145" s="55" t="s">
        <v>1631</v>
      </c>
      <c r="E145" s="55" t="s">
        <v>1404</v>
      </c>
      <c r="F145" s="55" t="s">
        <v>1615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59">
        <v>145.0</v>
      </c>
      <c r="B146" s="60">
        <v>1977.0</v>
      </c>
      <c r="C146" s="55" t="s">
        <v>1632</v>
      </c>
      <c r="D146" s="55" t="s">
        <v>1633</v>
      </c>
      <c r="E146" s="55" t="s">
        <v>1634</v>
      </c>
      <c r="F146" s="55" t="s">
        <v>1635</v>
      </c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59">
        <v>146.0</v>
      </c>
      <c r="B147" s="60">
        <v>1967.0</v>
      </c>
      <c r="C147" s="55" t="s">
        <v>1636</v>
      </c>
      <c r="D147" s="55" t="s">
        <v>1637</v>
      </c>
      <c r="E147" s="55" t="s">
        <v>1269</v>
      </c>
      <c r="F147" s="55" t="s">
        <v>1380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59">
        <v>147.0</v>
      </c>
      <c r="B148" s="60">
        <v>1970.0</v>
      </c>
      <c r="C148" s="55" t="s">
        <v>1638</v>
      </c>
      <c r="D148" s="55" t="s">
        <v>1639</v>
      </c>
      <c r="E148" s="55" t="s">
        <v>1269</v>
      </c>
      <c r="F148" s="55" t="s">
        <v>1371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59">
        <v>148.0</v>
      </c>
      <c r="B149" s="60">
        <v>1973.0</v>
      </c>
      <c r="C149" s="55" t="s">
        <v>1640</v>
      </c>
      <c r="D149" s="55" t="s">
        <v>1348</v>
      </c>
      <c r="E149" s="55" t="s">
        <v>1269</v>
      </c>
      <c r="F149" s="55" t="s">
        <v>1371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59">
        <v>149.0</v>
      </c>
      <c r="B150" s="60">
        <v>1969.0</v>
      </c>
      <c r="C150" s="55" t="s">
        <v>1641</v>
      </c>
      <c r="D150" s="55" t="s">
        <v>1641</v>
      </c>
      <c r="E150" s="55" t="s">
        <v>1642</v>
      </c>
      <c r="F150" s="55" t="s">
        <v>1643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59">
        <v>150.0</v>
      </c>
      <c r="B151" s="60">
        <v>1978.0</v>
      </c>
      <c r="C151" s="55" t="s">
        <v>1644</v>
      </c>
      <c r="D151" s="55" t="s">
        <v>1318</v>
      </c>
      <c r="E151" s="55" t="s">
        <v>1269</v>
      </c>
      <c r="F151" s="55" t="s">
        <v>1281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59">
        <v>151.0</v>
      </c>
      <c r="B152" s="60">
        <v>2004.0</v>
      </c>
      <c r="C152" s="55" t="s">
        <v>1645</v>
      </c>
      <c r="D152" s="55" t="s">
        <v>1646</v>
      </c>
      <c r="E152" s="55" t="s">
        <v>1269</v>
      </c>
      <c r="F152" s="55" t="s">
        <v>1612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59">
        <v>152.0</v>
      </c>
      <c r="B153" s="60">
        <v>1979.0</v>
      </c>
      <c r="C153" s="55" t="s">
        <v>1647</v>
      </c>
      <c r="D153" s="55" t="s">
        <v>1648</v>
      </c>
      <c r="E153" s="55" t="s">
        <v>1649</v>
      </c>
      <c r="F153" s="55" t="s">
        <v>1650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59">
        <v>153.0</v>
      </c>
      <c r="B154" s="60">
        <v>1991.0</v>
      </c>
      <c r="C154" s="55" t="s">
        <v>1651</v>
      </c>
      <c r="D154" s="55" t="s">
        <v>1652</v>
      </c>
      <c r="E154" s="55" t="s">
        <v>1404</v>
      </c>
      <c r="F154" s="55" t="s">
        <v>1405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59">
        <v>154.0</v>
      </c>
      <c r="B155" s="60">
        <v>1958.0</v>
      </c>
      <c r="C155" s="55" t="s">
        <v>1653</v>
      </c>
      <c r="D155" s="55" t="s">
        <v>1654</v>
      </c>
      <c r="E155" s="55" t="s">
        <v>1331</v>
      </c>
      <c r="F155" s="55" t="s">
        <v>1624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59">
        <v>155.0</v>
      </c>
      <c r="B156" s="60">
        <v>1980.0</v>
      </c>
      <c r="C156" s="55" t="s">
        <v>1655</v>
      </c>
      <c r="D156" s="55" t="s">
        <v>1655</v>
      </c>
      <c r="E156" s="55" t="s">
        <v>1269</v>
      </c>
      <c r="F156" s="55" t="s">
        <v>1656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59">
        <v>156.0</v>
      </c>
      <c r="B157" s="60">
        <v>1989.0</v>
      </c>
      <c r="C157" s="55" t="s">
        <v>1657</v>
      </c>
      <c r="D157" s="55" t="s">
        <v>1658</v>
      </c>
      <c r="E157" s="55" t="s">
        <v>1659</v>
      </c>
      <c r="F157" s="55" t="s">
        <v>1660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59">
        <v>157.0</v>
      </c>
      <c r="B158" s="60">
        <v>1980.0</v>
      </c>
      <c r="C158" s="55" t="s">
        <v>1661</v>
      </c>
      <c r="D158" s="55" t="s">
        <v>1662</v>
      </c>
      <c r="E158" s="55" t="s">
        <v>1269</v>
      </c>
      <c r="F158" s="55" t="s">
        <v>1663</v>
      </c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59">
        <v>158.0</v>
      </c>
      <c r="B159" s="60">
        <v>1975.0</v>
      </c>
      <c r="C159" s="55" t="s">
        <v>1664</v>
      </c>
      <c r="D159" s="55" t="s">
        <v>1507</v>
      </c>
      <c r="E159" s="55" t="s">
        <v>1269</v>
      </c>
      <c r="F159" s="55" t="s">
        <v>1508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59">
        <v>159.0</v>
      </c>
      <c r="B160" s="60">
        <v>1975.0</v>
      </c>
      <c r="C160" s="55" t="s">
        <v>1665</v>
      </c>
      <c r="D160" s="55" t="s">
        <v>1666</v>
      </c>
      <c r="E160" s="55" t="s">
        <v>1269</v>
      </c>
      <c r="F160" s="55" t="s">
        <v>1667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59">
        <v>160.0</v>
      </c>
      <c r="B161" s="60">
        <v>1971.0</v>
      </c>
      <c r="C161" s="55" t="s">
        <v>1668</v>
      </c>
      <c r="D161" s="55" t="s">
        <v>1669</v>
      </c>
      <c r="E161" s="55" t="s">
        <v>1269</v>
      </c>
      <c r="F161" s="55" t="s">
        <v>1670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59">
        <v>161.0</v>
      </c>
      <c r="B162" s="60">
        <v>1968.0</v>
      </c>
      <c r="C162" s="55" t="s">
        <v>1671</v>
      </c>
      <c r="D162" s="55" t="s">
        <v>1482</v>
      </c>
      <c r="E162" s="55" t="s">
        <v>1284</v>
      </c>
      <c r="F162" s="55" t="s">
        <v>1339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59">
        <v>162.0</v>
      </c>
      <c r="B163" s="60">
        <v>1997.0</v>
      </c>
      <c r="C163" s="55" t="s">
        <v>1672</v>
      </c>
      <c r="D163" s="55" t="s">
        <v>1452</v>
      </c>
      <c r="E163" s="55" t="s">
        <v>1442</v>
      </c>
      <c r="F163" s="55" t="s">
        <v>1553</v>
      </c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59">
        <v>163.0</v>
      </c>
      <c r="B164" s="60">
        <v>1982.0</v>
      </c>
      <c r="C164" s="55">
        <v>1999.0</v>
      </c>
      <c r="D164" s="55" t="s">
        <v>1512</v>
      </c>
      <c r="E164" s="55" t="s">
        <v>1325</v>
      </c>
      <c r="F164" s="55" t="s">
        <v>1432</v>
      </c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59">
        <v>164.0</v>
      </c>
      <c r="B165" s="60">
        <v>2002.0</v>
      </c>
      <c r="C165" s="55" t="s">
        <v>1673</v>
      </c>
      <c r="D165" s="55" t="s">
        <v>1674</v>
      </c>
      <c r="E165" s="55" t="s">
        <v>1280</v>
      </c>
      <c r="F165" s="55" t="s">
        <v>1558</v>
      </c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59">
        <v>165.0</v>
      </c>
      <c r="B166" s="60">
        <v>1973.0</v>
      </c>
      <c r="C166" s="55" t="s">
        <v>1675</v>
      </c>
      <c r="D166" s="55" t="s">
        <v>1283</v>
      </c>
      <c r="E166" s="55" t="s">
        <v>1284</v>
      </c>
      <c r="F166" s="55" t="s">
        <v>1285</v>
      </c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59">
        <v>166.0</v>
      </c>
      <c r="B167" s="60">
        <v>1982.0</v>
      </c>
      <c r="C167" s="55" t="s">
        <v>1676</v>
      </c>
      <c r="D167" s="55" t="s">
        <v>1677</v>
      </c>
      <c r="E167" s="55" t="s">
        <v>1269</v>
      </c>
      <c r="F167" s="55" t="s">
        <v>1656</v>
      </c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59">
        <v>167.0</v>
      </c>
      <c r="B168" s="60">
        <v>1986.0</v>
      </c>
      <c r="C168" s="55" t="s">
        <v>1678</v>
      </c>
      <c r="D168" s="55" t="s">
        <v>1679</v>
      </c>
      <c r="E168" s="55" t="s">
        <v>1269</v>
      </c>
      <c r="F168" s="55" t="s">
        <v>1680</v>
      </c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59">
        <v>168.0</v>
      </c>
      <c r="B169" s="60">
        <v>1977.0</v>
      </c>
      <c r="C169" s="55" t="s">
        <v>1681</v>
      </c>
      <c r="D169" s="55" t="s">
        <v>1522</v>
      </c>
      <c r="E169" s="55" t="s">
        <v>1269</v>
      </c>
      <c r="F169" s="55" t="s">
        <v>1682</v>
      </c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59">
        <v>169.0</v>
      </c>
      <c r="B170" s="60">
        <v>1977.0</v>
      </c>
      <c r="C170" s="55" t="s">
        <v>1683</v>
      </c>
      <c r="D170" s="55" t="s">
        <v>1396</v>
      </c>
      <c r="E170" s="55" t="s">
        <v>1397</v>
      </c>
      <c r="F170" s="55" t="s">
        <v>1398</v>
      </c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59">
        <v>170.0</v>
      </c>
      <c r="B171" s="60">
        <v>1970.0</v>
      </c>
      <c r="C171" s="55" t="s">
        <v>1684</v>
      </c>
      <c r="D171" s="55" t="s">
        <v>1346</v>
      </c>
      <c r="E171" s="55" t="s">
        <v>1269</v>
      </c>
      <c r="F171" s="55" t="s">
        <v>1685</v>
      </c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59">
        <v>171.0</v>
      </c>
      <c r="B172" s="60">
        <v>1968.0</v>
      </c>
      <c r="C172" s="55" t="s">
        <v>1686</v>
      </c>
      <c r="D172" s="55" t="s">
        <v>1573</v>
      </c>
      <c r="E172" s="55" t="s">
        <v>1269</v>
      </c>
      <c r="F172" s="55" t="s">
        <v>1687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59">
        <v>172.0</v>
      </c>
      <c r="B173" s="60">
        <v>1971.0</v>
      </c>
      <c r="C173" s="55" t="s">
        <v>1688</v>
      </c>
      <c r="D173" s="55" t="s">
        <v>1689</v>
      </c>
      <c r="E173" s="55" t="s">
        <v>1269</v>
      </c>
      <c r="F173" s="55" t="s">
        <v>1281</v>
      </c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59">
        <v>173.0</v>
      </c>
      <c r="B174" s="60">
        <v>1972.0</v>
      </c>
      <c r="C174" s="55" t="s">
        <v>1690</v>
      </c>
      <c r="D174" s="55" t="s">
        <v>1691</v>
      </c>
      <c r="E174" s="55" t="s">
        <v>1269</v>
      </c>
      <c r="F174" s="55" t="s">
        <v>1692</v>
      </c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59">
        <v>174.0</v>
      </c>
      <c r="B175" s="60">
        <v>1976.0</v>
      </c>
      <c r="C175" s="55" t="s">
        <v>1693</v>
      </c>
      <c r="D175" s="55" t="s">
        <v>1277</v>
      </c>
      <c r="E175" s="55" t="s">
        <v>1269</v>
      </c>
      <c r="F175" s="55" t="s">
        <v>1694</v>
      </c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59">
        <v>175.0</v>
      </c>
      <c r="B176" s="60">
        <v>1970.0</v>
      </c>
      <c r="C176" s="55" t="s">
        <v>1695</v>
      </c>
      <c r="D176" s="55" t="s">
        <v>1696</v>
      </c>
      <c r="E176" s="55" t="s">
        <v>1280</v>
      </c>
      <c r="F176" s="55" t="s">
        <v>1697</v>
      </c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59">
        <v>176.0</v>
      </c>
      <c r="B177" s="60">
        <v>1976.0</v>
      </c>
      <c r="C177" s="55" t="s">
        <v>1698</v>
      </c>
      <c r="D177" s="55" t="s">
        <v>1699</v>
      </c>
      <c r="E177" s="55" t="s">
        <v>1269</v>
      </c>
      <c r="F177" s="55" t="s">
        <v>1700</v>
      </c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59">
        <v>177.0</v>
      </c>
      <c r="B178" s="60">
        <v>1978.0</v>
      </c>
      <c r="C178" s="55" t="s">
        <v>1701</v>
      </c>
      <c r="D178" s="55" t="s">
        <v>1702</v>
      </c>
      <c r="E178" s="55" t="s">
        <v>1284</v>
      </c>
      <c r="F178" s="55" t="s">
        <v>1703</v>
      </c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59">
        <v>178.0</v>
      </c>
      <c r="B179" s="60">
        <v>1992.0</v>
      </c>
      <c r="C179" s="55" t="s">
        <v>1704</v>
      </c>
      <c r="D179" s="55" t="s">
        <v>1705</v>
      </c>
      <c r="E179" s="55" t="s">
        <v>1284</v>
      </c>
      <c r="F179" s="55" t="s">
        <v>1706</v>
      </c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59">
        <v>179.0</v>
      </c>
      <c r="B180" s="60">
        <v>2001.0</v>
      </c>
      <c r="C180" s="55" t="s">
        <v>1707</v>
      </c>
      <c r="D180" s="55" t="s">
        <v>1708</v>
      </c>
      <c r="E180" s="55" t="s">
        <v>1709</v>
      </c>
      <c r="F180" s="55" t="s">
        <v>1710</v>
      </c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59">
        <v>180.0</v>
      </c>
      <c r="B181" s="60">
        <v>1965.0</v>
      </c>
      <c r="C181" s="55" t="s">
        <v>1711</v>
      </c>
      <c r="D181" s="55" t="s">
        <v>1287</v>
      </c>
      <c r="E181" s="55" t="s">
        <v>1712</v>
      </c>
      <c r="F181" s="55" t="s">
        <v>1713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59">
        <v>181.0</v>
      </c>
      <c r="B182" s="60">
        <v>1974.0</v>
      </c>
      <c r="C182" s="55" t="s">
        <v>1714</v>
      </c>
      <c r="D182" s="55" t="s">
        <v>1396</v>
      </c>
      <c r="E182" s="55" t="s">
        <v>1397</v>
      </c>
      <c r="F182" s="55" t="s">
        <v>1398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59">
        <v>182.0</v>
      </c>
      <c r="B183" s="60">
        <v>1975.0</v>
      </c>
      <c r="C183" s="55" t="s">
        <v>1341</v>
      </c>
      <c r="D183" s="55" t="s">
        <v>1341</v>
      </c>
      <c r="E183" s="55" t="s">
        <v>1280</v>
      </c>
      <c r="F183" s="55" t="s">
        <v>1556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59">
        <v>183.0</v>
      </c>
      <c r="B184" s="60">
        <v>1975.0</v>
      </c>
      <c r="C184" s="55" t="s">
        <v>1715</v>
      </c>
      <c r="D184" s="55" t="s">
        <v>1716</v>
      </c>
      <c r="E184" s="55" t="s">
        <v>1374</v>
      </c>
      <c r="F184" s="55" t="s">
        <v>1499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59">
        <v>184.0</v>
      </c>
      <c r="B185" s="60">
        <v>1990.0</v>
      </c>
      <c r="C185" s="55" t="s">
        <v>1717</v>
      </c>
      <c r="D185" s="55" t="s">
        <v>1718</v>
      </c>
      <c r="E185" s="55" t="s">
        <v>1709</v>
      </c>
      <c r="F185" s="55" t="s">
        <v>1719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59">
        <v>185.0</v>
      </c>
      <c r="B186" s="60">
        <v>1969.0</v>
      </c>
      <c r="C186" s="55" t="s">
        <v>1720</v>
      </c>
      <c r="D186" s="55" t="s">
        <v>1720</v>
      </c>
      <c r="E186" s="55" t="s">
        <v>1269</v>
      </c>
      <c r="F186" s="55" t="s">
        <v>1721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59">
        <v>186.0</v>
      </c>
      <c r="B187" s="60">
        <v>1973.0</v>
      </c>
      <c r="C187" s="55" t="s">
        <v>1722</v>
      </c>
      <c r="D187" s="55" t="s">
        <v>1436</v>
      </c>
      <c r="E187" s="55" t="s">
        <v>1284</v>
      </c>
      <c r="F187" s="55" t="s">
        <v>1437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59">
        <v>187.0</v>
      </c>
      <c r="B188" s="60">
        <v>1986.0</v>
      </c>
      <c r="C188" s="55" t="s">
        <v>1723</v>
      </c>
      <c r="D188" s="55" t="s">
        <v>1724</v>
      </c>
      <c r="E188" s="55" t="s">
        <v>1725</v>
      </c>
      <c r="F188" s="55" t="s">
        <v>1726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59">
        <v>188.0</v>
      </c>
      <c r="B189" s="60">
        <v>1967.0</v>
      </c>
      <c r="C189" s="55" t="s">
        <v>1727</v>
      </c>
      <c r="D189" s="55" t="s">
        <v>1728</v>
      </c>
      <c r="E189" s="55" t="s">
        <v>1280</v>
      </c>
      <c r="F189" s="55" t="s">
        <v>1729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59">
        <v>189.0</v>
      </c>
      <c r="B190" s="60">
        <v>1969.0</v>
      </c>
      <c r="C190" s="55" t="s">
        <v>1730</v>
      </c>
      <c r="D190" s="55" t="s">
        <v>1731</v>
      </c>
      <c r="E190" s="55" t="s">
        <v>1269</v>
      </c>
      <c r="F190" s="55" t="s">
        <v>1732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59">
        <v>190.0</v>
      </c>
      <c r="B191" s="60">
        <v>1969.0</v>
      </c>
      <c r="C191" s="55" t="s">
        <v>1733</v>
      </c>
      <c r="D191" s="55" t="s">
        <v>1298</v>
      </c>
      <c r="E191" s="55" t="s">
        <v>1734</v>
      </c>
      <c r="F191" s="55" t="s">
        <v>1735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59">
        <v>191.0</v>
      </c>
      <c r="B192" s="60">
        <v>1970.0</v>
      </c>
      <c r="C192" s="55" t="s">
        <v>1736</v>
      </c>
      <c r="D192" s="55" t="s">
        <v>1720</v>
      </c>
      <c r="E192" s="55" t="s">
        <v>1269</v>
      </c>
      <c r="F192" s="55" t="s">
        <v>1721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59">
        <v>192.0</v>
      </c>
      <c r="B193" s="60">
        <v>1969.0</v>
      </c>
      <c r="C193" s="55" t="s">
        <v>1737</v>
      </c>
      <c r="D193" s="55" t="s">
        <v>1738</v>
      </c>
      <c r="E193" s="55" t="s">
        <v>1355</v>
      </c>
      <c r="F193" s="55" t="s">
        <v>1729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59">
        <v>193.0</v>
      </c>
      <c r="B194" s="60">
        <v>1994.0</v>
      </c>
      <c r="C194" s="55" t="s">
        <v>1739</v>
      </c>
      <c r="D194" s="55" t="s">
        <v>1740</v>
      </c>
      <c r="E194" s="55" t="s">
        <v>1269</v>
      </c>
      <c r="F194" s="55" t="s">
        <v>1741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59">
        <v>194.0</v>
      </c>
      <c r="B195" s="60">
        <v>1972.0</v>
      </c>
      <c r="C195" s="55" t="s">
        <v>1742</v>
      </c>
      <c r="D195" s="55" t="s">
        <v>1743</v>
      </c>
      <c r="E195" s="55" t="s">
        <v>1269</v>
      </c>
      <c r="F195" s="55" t="s">
        <v>1744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59">
        <v>195.0</v>
      </c>
      <c r="B196" s="60">
        <v>1966.0</v>
      </c>
      <c r="C196" s="55" t="s">
        <v>1745</v>
      </c>
      <c r="D196" s="55" t="s">
        <v>1746</v>
      </c>
      <c r="E196" s="55" t="s">
        <v>1747</v>
      </c>
      <c r="F196" s="55" t="s">
        <v>1748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59">
        <v>196.0</v>
      </c>
      <c r="B197" s="60">
        <v>1998.0</v>
      </c>
      <c r="C197" s="55" t="s">
        <v>1749</v>
      </c>
      <c r="D197" s="55" t="s">
        <v>1578</v>
      </c>
      <c r="E197" s="55" t="s">
        <v>1269</v>
      </c>
      <c r="F197" s="55" t="s">
        <v>1750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59">
        <v>197.0</v>
      </c>
      <c r="B198" s="60">
        <v>1983.0</v>
      </c>
      <c r="C198" s="55" t="s">
        <v>1751</v>
      </c>
      <c r="D198" s="55" t="s">
        <v>1752</v>
      </c>
      <c r="E198" s="55" t="s">
        <v>1269</v>
      </c>
      <c r="F198" s="55" t="s">
        <v>1553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59">
        <v>198.0</v>
      </c>
      <c r="B199" s="60">
        <v>1967.0</v>
      </c>
      <c r="C199" s="55" t="s">
        <v>1753</v>
      </c>
      <c r="D199" s="55" t="s">
        <v>1754</v>
      </c>
      <c r="E199" s="55" t="s">
        <v>1331</v>
      </c>
      <c r="F199" s="55" t="s">
        <v>1624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59">
        <v>199.0</v>
      </c>
      <c r="B200" s="60">
        <v>2001.0</v>
      </c>
      <c r="C200" s="55" t="s">
        <v>1755</v>
      </c>
      <c r="D200" s="55" t="s">
        <v>1756</v>
      </c>
      <c r="E200" s="55" t="s">
        <v>1269</v>
      </c>
      <c r="F200" s="55" t="s">
        <v>1612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59">
        <v>200.0</v>
      </c>
      <c r="B201" s="60">
        <v>1979.0</v>
      </c>
      <c r="C201" s="55" t="s">
        <v>1757</v>
      </c>
      <c r="D201" s="55" t="s">
        <v>1479</v>
      </c>
      <c r="E201" s="55" t="s">
        <v>1269</v>
      </c>
      <c r="F201" s="55" t="s">
        <v>1480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59">
        <v>201.0</v>
      </c>
      <c r="B202" s="60">
        <v>1994.0</v>
      </c>
      <c r="C202" s="55" t="s">
        <v>1758</v>
      </c>
      <c r="D202" s="55" t="s">
        <v>1759</v>
      </c>
      <c r="E202" s="55" t="s">
        <v>1442</v>
      </c>
      <c r="F202" s="55" t="s">
        <v>1760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59">
        <v>202.0</v>
      </c>
      <c r="B203" s="60">
        <v>1966.0</v>
      </c>
      <c r="C203" s="55" t="s">
        <v>1761</v>
      </c>
      <c r="D203" s="55" t="s">
        <v>1413</v>
      </c>
      <c r="E203" s="55" t="s">
        <v>1762</v>
      </c>
      <c r="F203" s="55" t="s">
        <v>1556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59">
        <v>203.0</v>
      </c>
      <c r="B204" s="60">
        <v>1987.0</v>
      </c>
      <c r="C204" s="55" t="s">
        <v>1763</v>
      </c>
      <c r="D204" s="55" t="s">
        <v>1324</v>
      </c>
      <c r="E204" s="55" t="s">
        <v>1325</v>
      </c>
      <c r="F204" s="55" t="s">
        <v>1764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59">
        <v>204.0</v>
      </c>
      <c r="B205" s="60">
        <v>2006.0</v>
      </c>
      <c r="C205" s="55" t="s">
        <v>1765</v>
      </c>
      <c r="D205" s="55" t="s">
        <v>1277</v>
      </c>
      <c r="E205" s="55" t="s">
        <v>1269</v>
      </c>
      <c r="F205" s="55" t="s">
        <v>1766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59">
        <v>205.0</v>
      </c>
      <c r="B206" s="60">
        <v>1968.0</v>
      </c>
      <c r="C206" s="55" t="s">
        <v>1767</v>
      </c>
      <c r="D206" s="55" t="s">
        <v>1532</v>
      </c>
      <c r="E206" s="55" t="s">
        <v>1293</v>
      </c>
      <c r="F206" s="55" t="s">
        <v>1768</v>
      </c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59">
        <v>206.0</v>
      </c>
      <c r="B207" s="60">
        <v>1980.0</v>
      </c>
      <c r="C207" s="55" t="s">
        <v>1769</v>
      </c>
      <c r="D207" s="55" t="s">
        <v>1512</v>
      </c>
      <c r="E207" s="55" t="s">
        <v>1284</v>
      </c>
      <c r="F207" s="55" t="s">
        <v>1432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59">
        <v>207.0</v>
      </c>
      <c r="B208" s="60">
        <v>1970.0</v>
      </c>
      <c r="C208" s="55" t="s">
        <v>1770</v>
      </c>
      <c r="D208" s="55" t="s">
        <v>1641</v>
      </c>
      <c r="E208" s="55" t="s">
        <v>1771</v>
      </c>
      <c r="F208" s="55" t="s">
        <v>1772</v>
      </c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59">
        <v>208.0</v>
      </c>
      <c r="B209" s="60">
        <v>1970.0</v>
      </c>
      <c r="C209" s="55" t="s">
        <v>1773</v>
      </c>
      <c r="D209" s="55" t="s">
        <v>1774</v>
      </c>
      <c r="E209" s="55" t="s">
        <v>1775</v>
      </c>
      <c r="F209" s="55" t="s">
        <v>1556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59">
        <v>209.0</v>
      </c>
      <c r="B210" s="60">
        <v>1991.0</v>
      </c>
      <c r="C210" s="55" t="s">
        <v>1776</v>
      </c>
      <c r="D210" s="55" t="s">
        <v>1777</v>
      </c>
      <c r="E210" s="55" t="s">
        <v>1269</v>
      </c>
      <c r="F210" s="55" t="s">
        <v>1778</v>
      </c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59">
        <v>210.0</v>
      </c>
      <c r="B211" s="60">
        <v>1969.0</v>
      </c>
      <c r="C211" s="55" t="s">
        <v>1779</v>
      </c>
      <c r="D211" s="55" t="s">
        <v>1780</v>
      </c>
      <c r="E211" s="55" t="s">
        <v>1269</v>
      </c>
      <c r="F211" s="55" t="s">
        <v>1488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59">
        <v>211.0</v>
      </c>
      <c r="B212" s="60">
        <v>1975.0</v>
      </c>
      <c r="C212" s="55" t="s">
        <v>1781</v>
      </c>
      <c r="D212" s="55" t="s">
        <v>1387</v>
      </c>
      <c r="E212" s="55" t="s">
        <v>1269</v>
      </c>
      <c r="F212" s="55" t="s">
        <v>1782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59">
        <v>212.0</v>
      </c>
      <c r="B213" s="60">
        <v>1994.0</v>
      </c>
      <c r="C213" s="55" t="s">
        <v>1783</v>
      </c>
      <c r="D213" s="55" t="s">
        <v>1609</v>
      </c>
      <c r="E213" s="55" t="s">
        <v>1269</v>
      </c>
      <c r="F213" s="55" t="s">
        <v>1784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59">
        <v>213.0</v>
      </c>
      <c r="B214" s="60">
        <v>1981.0</v>
      </c>
      <c r="C214" s="55" t="s">
        <v>1785</v>
      </c>
      <c r="D214" s="55" t="s">
        <v>1287</v>
      </c>
      <c r="E214" s="55" t="s">
        <v>1269</v>
      </c>
      <c r="F214" s="55" t="s">
        <v>1371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59">
        <v>214.0</v>
      </c>
      <c r="B215" s="60">
        <v>1991.0</v>
      </c>
      <c r="C215" s="55" t="s">
        <v>1786</v>
      </c>
      <c r="D215" s="55" t="s">
        <v>1787</v>
      </c>
      <c r="E215" s="55" t="s">
        <v>1284</v>
      </c>
      <c r="F215" s="55" t="s">
        <v>1788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59">
        <v>215.0</v>
      </c>
      <c r="B216" s="60">
        <v>1973.0</v>
      </c>
      <c r="C216" s="55" t="s">
        <v>1789</v>
      </c>
      <c r="D216" s="55" t="s">
        <v>1789</v>
      </c>
      <c r="E216" s="55" t="s">
        <v>1269</v>
      </c>
      <c r="F216" s="55" t="s">
        <v>1744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59">
        <v>216.0</v>
      </c>
      <c r="B217" s="60">
        <v>1986.0</v>
      </c>
      <c r="C217" s="55" t="s">
        <v>1790</v>
      </c>
      <c r="D217" s="55" t="s">
        <v>1791</v>
      </c>
      <c r="E217" s="55" t="s">
        <v>1293</v>
      </c>
      <c r="F217" s="55" t="s">
        <v>1792</v>
      </c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59">
        <v>217.0</v>
      </c>
      <c r="B218" s="60">
        <v>1961.0</v>
      </c>
      <c r="C218" s="55" t="s">
        <v>1793</v>
      </c>
      <c r="D218" s="55" t="s">
        <v>1794</v>
      </c>
      <c r="E218" s="55" t="s">
        <v>1571</v>
      </c>
      <c r="F218" s="55" t="s">
        <v>1339</v>
      </c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59">
        <v>218.0</v>
      </c>
      <c r="B219" s="60">
        <v>1986.0</v>
      </c>
      <c r="C219" s="55" t="s">
        <v>1795</v>
      </c>
      <c r="D219" s="55" t="s">
        <v>1796</v>
      </c>
      <c r="E219" s="55" t="s">
        <v>1280</v>
      </c>
      <c r="F219" s="55" t="s">
        <v>1612</v>
      </c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59">
        <v>219.0</v>
      </c>
      <c r="B220" s="60">
        <v>1986.0</v>
      </c>
      <c r="C220" s="55" t="s">
        <v>1797</v>
      </c>
      <c r="D220" s="55" t="s">
        <v>1658</v>
      </c>
      <c r="E220" s="55" t="s">
        <v>1404</v>
      </c>
      <c r="F220" s="55" t="s">
        <v>1432</v>
      </c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59">
        <v>220.0</v>
      </c>
      <c r="B221" s="60">
        <v>1970.0</v>
      </c>
      <c r="C221" s="55" t="s">
        <v>1798</v>
      </c>
      <c r="D221" s="55" t="s">
        <v>1617</v>
      </c>
      <c r="E221" s="55" t="s">
        <v>1284</v>
      </c>
      <c r="F221" s="55" t="s">
        <v>1799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59">
        <v>221.0</v>
      </c>
      <c r="B222" s="60">
        <v>1991.0</v>
      </c>
      <c r="C222" s="55" t="s">
        <v>1800</v>
      </c>
      <c r="D222" s="55" t="s">
        <v>1801</v>
      </c>
      <c r="E222" s="55" t="s">
        <v>1269</v>
      </c>
      <c r="F222" s="55" t="s">
        <v>1802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59">
        <v>222.0</v>
      </c>
      <c r="B223" s="60">
        <v>1972.0</v>
      </c>
      <c r="C223" s="55" t="s">
        <v>1803</v>
      </c>
      <c r="D223" s="55" t="s">
        <v>1804</v>
      </c>
      <c r="E223" s="55" t="s">
        <v>1571</v>
      </c>
      <c r="F223" s="55" t="s">
        <v>1805</v>
      </c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59">
        <v>223.0</v>
      </c>
      <c r="B224" s="60">
        <v>1983.0</v>
      </c>
      <c r="C224" s="55" t="s">
        <v>1806</v>
      </c>
      <c r="D224" s="55" t="s">
        <v>1343</v>
      </c>
      <c r="E224" s="55" t="s">
        <v>1269</v>
      </c>
      <c r="F224" s="55" t="s">
        <v>1281</v>
      </c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59">
        <v>224.0</v>
      </c>
      <c r="B225" s="60">
        <v>1999.0</v>
      </c>
      <c r="C225" s="55" t="s">
        <v>1807</v>
      </c>
      <c r="D225" s="55" t="s">
        <v>1808</v>
      </c>
      <c r="E225" s="55" t="s">
        <v>1280</v>
      </c>
      <c r="F225" s="55" t="s">
        <v>1809</v>
      </c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59">
        <v>225.0</v>
      </c>
      <c r="B226" s="60">
        <v>2004.0</v>
      </c>
      <c r="C226" s="55" t="s">
        <v>1810</v>
      </c>
      <c r="D226" s="55" t="s">
        <v>1740</v>
      </c>
      <c r="E226" s="55" t="s">
        <v>1269</v>
      </c>
      <c r="F226" s="55" t="s">
        <v>1811</v>
      </c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59">
        <v>226.0</v>
      </c>
      <c r="B227" s="60">
        <v>1982.0</v>
      </c>
      <c r="C227" s="55" t="s">
        <v>1812</v>
      </c>
      <c r="D227" s="55" t="s">
        <v>1318</v>
      </c>
      <c r="E227" s="55" t="s">
        <v>1269</v>
      </c>
      <c r="F227" s="55" t="s">
        <v>1813</v>
      </c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59">
        <v>227.0</v>
      </c>
      <c r="B228" s="60">
        <v>1989.0</v>
      </c>
      <c r="C228" s="55" t="s">
        <v>1814</v>
      </c>
      <c r="D228" s="55" t="s">
        <v>1815</v>
      </c>
      <c r="E228" s="55" t="s">
        <v>1269</v>
      </c>
      <c r="F228" s="55" t="s">
        <v>1612</v>
      </c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59">
        <v>228.0</v>
      </c>
      <c r="B229" s="60">
        <v>1987.0</v>
      </c>
      <c r="C229" s="55" t="s">
        <v>1816</v>
      </c>
      <c r="D229" s="55" t="s">
        <v>1817</v>
      </c>
      <c r="E229" s="55" t="s">
        <v>1404</v>
      </c>
      <c r="F229" s="55" t="s">
        <v>1432</v>
      </c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59">
        <v>229.0</v>
      </c>
      <c r="B230" s="60">
        <v>1975.0</v>
      </c>
      <c r="C230" s="55" t="s">
        <v>1818</v>
      </c>
      <c r="D230" s="55" t="s">
        <v>1699</v>
      </c>
      <c r="E230" s="55" t="s">
        <v>1269</v>
      </c>
      <c r="F230" s="55" t="s">
        <v>1819</v>
      </c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59">
        <v>230.0</v>
      </c>
      <c r="B231" s="60">
        <v>1989.0</v>
      </c>
      <c r="C231" s="55" t="s">
        <v>1820</v>
      </c>
      <c r="D231" s="55" t="s">
        <v>1821</v>
      </c>
      <c r="E231" s="55" t="s">
        <v>1280</v>
      </c>
      <c r="F231" s="55" t="s">
        <v>1549</v>
      </c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59">
        <v>231.0</v>
      </c>
      <c r="B232" s="60">
        <v>1975.0</v>
      </c>
      <c r="C232" s="55" t="s">
        <v>1822</v>
      </c>
      <c r="D232" s="55" t="s">
        <v>1823</v>
      </c>
      <c r="E232" s="55" t="s">
        <v>1269</v>
      </c>
      <c r="F232" s="55" t="s">
        <v>1824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59">
        <v>232.0</v>
      </c>
      <c r="B233" s="60">
        <v>1972.0</v>
      </c>
      <c r="C233" s="55" t="s">
        <v>1825</v>
      </c>
      <c r="D233" s="55" t="s">
        <v>1826</v>
      </c>
      <c r="E233" s="55" t="s">
        <v>1269</v>
      </c>
      <c r="F233" s="55" t="s">
        <v>1827</v>
      </c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59">
        <v>233.0</v>
      </c>
      <c r="B234" s="60">
        <v>1965.0</v>
      </c>
      <c r="C234" s="55" t="s">
        <v>1828</v>
      </c>
      <c r="D234" s="55" t="s">
        <v>1573</v>
      </c>
      <c r="E234" s="55" t="s">
        <v>1269</v>
      </c>
      <c r="F234" s="55" t="s">
        <v>1829</v>
      </c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59">
        <v>234.0</v>
      </c>
      <c r="B235" s="60">
        <v>1968.0</v>
      </c>
      <c r="C235" s="55" t="s">
        <v>1830</v>
      </c>
      <c r="D235" s="55" t="s">
        <v>1413</v>
      </c>
      <c r="E235" s="55" t="s">
        <v>1269</v>
      </c>
      <c r="F235" s="55" t="s">
        <v>1414</v>
      </c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59">
        <v>235.0</v>
      </c>
      <c r="B236" s="60">
        <v>2000.0</v>
      </c>
      <c r="C236" s="55" t="s">
        <v>1831</v>
      </c>
      <c r="D236" s="55" t="s">
        <v>1832</v>
      </c>
      <c r="E236" s="55" t="s">
        <v>1374</v>
      </c>
      <c r="F236" s="55" t="s">
        <v>1432</v>
      </c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59">
        <v>236.0</v>
      </c>
      <c r="B237" s="60">
        <v>1992.0</v>
      </c>
      <c r="C237" s="55" t="s">
        <v>1833</v>
      </c>
      <c r="D237" s="55" t="s">
        <v>1834</v>
      </c>
      <c r="E237" s="55" t="s">
        <v>1284</v>
      </c>
      <c r="F237" s="55" t="s">
        <v>1432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59">
        <v>237.0</v>
      </c>
      <c r="B238" s="60">
        <v>1965.0</v>
      </c>
      <c r="C238" s="55" t="s">
        <v>1835</v>
      </c>
      <c r="D238" s="55" t="s">
        <v>1346</v>
      </c>
      <c r="E238" s="55" t="s">
        <v>1269</v>
      </c>
      <c r="F238" s="55" t="s">
        <v>1836</v>
      </c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59">
        <v>238.0</v>
      </c>
      <c r="B239" s="60">
        <v>1962.0</v>
      </c>
      <c r="C239" s="55" t="s">
        <v>1654</v>
      </c>
      <c r="D239" s="55" t="s">
        <v>1654</v>
      </c>
      <c r="E239" s="55" t="s">
        <v>1331</v>
      </c>
      <c r="F239" s="55" t="s">
        <v>1432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59">
        <v>239.0</v>
      </c>
      <c r="B240" s="60">
        <v>1989.0</v>
      </c>
      <c r="C240" s="55" t="s">
        <v>1837</v>
      </c>
      <c r="D240" s="55" t="s">
        <v>1718</v>
      </c>
      <c r="E240" s="55" t="s">
        <v>1709</v>
      </c>
      <c r="F240" s="55" t="s">
        <v>1719</v>
      </c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59">
        <v>240.0</v>
      </c>
      <c r="B241" s="60">
        <v>1972.0</v>
      </c>
      <c r="C241" s="55" t="s">
        <v>1838</v>
      </c>
      <c r="D241" s="55" t="s">
        <v>1633</v>
      </c>
      <c r="E241" s="55" t="s">
        <v>1269</v>
      </c>
      <c r="F241" s="55" t="s">
        <v>1371</v>
      </c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59">
        <v>241.0</v>
      </c>
      <c r="B242" s="60">
        <v>1984.0</v>
      </c>
      <c r="C242" s="55" t="s">
        <v>1839</v>
      </c>
      <c r="D242" s="55" t="s">
        <v>1611</v>
      </c>
      <c r="E242" s="55" t="s">
        <v>1269</v>
      </c>
      <c r="F242" s="55" t="s">
        <v>1840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59">
        <v>242.0</v>
      </c>
      <c r="B243" s="60">
        <v>1984.0</v>
      </c>
      <c r="C243" s="55" t="s">
        <v>1582</v>
      </c>
      <c r="D243" s="55" t="s">
        <v>1582</v>
      </c>
      <c r="E243" s="55" t="s">
        <v>1404</v>
      </c>
      <c r="F243" s="55" t="s">
        <v>1432</v>
      </c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59">
        <v>243.0</v>
      </c>
      <c r="B244" s="60">
        <v>1970.0</v>
      </c>
      <c r="C244" s="55" t="s">
        <v>1600</v>
      </c>
      <c r="D244" s="55" t="s">
        <v>1600</v>
      </c>
      <c r="E244" s="55" t="s">
        <v>1269</v>
      </c>
      <c r="F244" s="55" t="s">
        <v>1841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59">
        <v>244.0</v>
      </c>
      <c r="B245" s="60">
        <v>2000.0</v>
      </c>
      <c r="C245" s="55" t="s">
        <v>1842</v>
      </c>
      <c r="D245" s="55" t="s">
        <v>1843</v>
      </c>
      <c r="E245" s="55" t="s">
        <v>1404</v>
      </c>
      <c r="F245" s="55" t="s">
        <v>1844</v>
      </c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59">
        <v>245.0</v>
      </c>
      <c r="B246" s="60">
        <v>1993.0</v>
      </c>
      <c r="C246" s="55" t="s">
        <v>1845</v>
      </c>
      <c r="D246" s="55" t="s">
        <v>1846</v>
      </c>
      <c r="E246" s="55" t="s">
        <v>1847</v>
      </c>
      <c r="F246" s="55" t="s">
        <v>1848</v>
      </c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59">
        <v>246.0</v>
      </c>
      <c r="B247" s="60">
        <v>1966.0</v>
      </c>
      <c r="C247" s="55" t="s">
        <v>1849</v>
      </c>
      <c r="D247" s="55" t="s">
        <v>1850</v>
      </c>
      <c r="E247" s="55" t="s">
        <v>1442</v>
      </c>
      <c r="F247" s="55" t="s">
        <v>1851</v>
      </c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59">
        <v>247.0</v>
      </c>
      <c r="B248" s="60">
        <v>1969.0</v>
      </c>
      <c r="C248" s="55" t="s">
        <v>1852</v>
      </c>
      <c r="D248" s="55" t="s">
        <v>1853</v>
      </c>
      <c r="E248" s="55" t="s">
        <v>1269</v>
      </c>
      <c r="F248" s="55" t="s">
        <v>1854</v>
      </c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59">
        <v>248.0</v>
      </c>
      <c r="B249" s="60">
        <v>1959.0</v>
      </c>
      <c r="C249" s="55" t="s">
        <v>1855</v>
      </c>
      <c r="D249" s="55" t="s">
        <v>1856</v>
      </c>
      <c r="E249" s="55" t="s">
        <v>1302</v>
      </c>
      <c r="F249" s="55" t="s">
        <v>1857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59">
        <v>249.0</v>
      </c>
      <c r="B250" s="60">
        <v>1992.0</v>
      </c>
      <c r="C250" s="55" t="s">
        <v>1858</v>
      </c>
      <c r="D250" s="55" t="s">
        <v>1752</v>
      </c>
      <c r="E250" s="55" t="s">
        <v>1269</v>
      </c>
      <c r="F250" s="55" t="s">
        <v>1553</v>
      </c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59">
        <v>250.0</v>
      </c>
      <c r="B251" s="60">
        <v>1996.0</v>
      </c>
      <c r="C251" s="55" t="s">
        <v>1859</v>
      </c>
      <c r="D251" s="55" t="s">
        <v>1860</v>
      </c>
      <c r="E251" s="55" t="s">
        <v>1404</v>
      </c>
      <c r="F251" s="55" t="s">
        <v>1432</v>
      </c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59">
        <v>251.0</v>
      </c>
      <c r="B252" s="60">
        <v>1977.0</v>
      </c>
      <c r="C252" s="55" t="s">
        <v>1861</v>
      </c>
      <c r="D252" s="55" t="s">
        <v>1364</v>
      </c>
      <c r="E252" s="55" t="s">
        <v>1442</v>
      </c>
      <c r="F252" s="55" t="s">
        <v>1862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59">
        <v>252.0</v>
      </c>
      <c r="B253" s="60">
        <v>2001.0</v>
      </c>
      <c r="C253" s="55" t="s">
        <v>1863</v>
      </c>
      <c r="D253" s="55" t="s">
        <v>1860</v>
      </c>
      <c r="E253" s="55" t="s">
        <v>1404</v>
      </c>
      <c r="F253" s="55" t="s">
        <v>1432</v>
      </c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59">
        <v>253.0</v>
      </c>
      <c r="B254" s="60">
        <v>1980.0</v>
      </c>
      <c r="C254" s="55" t="s">
        <v>1864</v>
      </c>
      <c r="D254" s="55" t="s">
        <v>1318</v>
      </c>
      <c r="E254" s="55" t="s">
        <v>1269</v>
      </c>
      <c r="F254" s="55" t="s">
        <v>1865</v>
      </c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59">
        <v>254.0</v>
      </c>
      <c r="B255" s="60">
        <v>1966.0</v>
      </c>
      <c r="C255" s="55" t="s">
        <v>1866</v>
      </c>
      <c r="D255" s="55" t="s">
        <v>1482</v>
      </c>
      <c r="E255" s="55" t="s">
        <v>1284</v>
      </c>
      <c r="F255" s="55" t="s">
        <v>1285</v>
      </c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59">
        <v>255.0</v>
      </c>
      <c r="B256" s="60">
        <v>1991.0</v>
      </c>
      <c r="C256" s="55" t="s">
        <v>1867</v>
      </c>
      <c r="D256" s="55" t="s">
        <v>1679</v>
      </c>
      <c r="E256" s="55" t="s">
        <v>1269</v>
      </c>
      <c r="F256" s="55" t="s">
        <v>1868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59">
        <v>256.0</v>
      </c>
      <c r="B257" s="60">
        <v>1977.0</v>
      </c>
      <c r="C257" s="55" t="s">
        <v>1869</v>
      </c>
      <c r="D257" s="55" t="s">
        <v>1870</v>
      </c>
      <c r="E257" s="55" t="s">
        <v>1871</v>
      </c>
      <c r="F257" s="55" t="s">
        <v>1872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59">
        <v>257.0</v>
      </c>
      <c r="B258" s="60">
        <v>1985.0</v>
      </c>
      <c r="C258" s="55" t="s">
        <v>1873</v>
      </c>
      <c r="D258" s="55" t="s">
        <v>1873</v>
      </c>
      <c r="E258" s="55" t="s">
        <v>1325</v>
      </c>
      <c r="F258" s="55" t="s">
        <v>1874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59">
        <v>258.0</v>
      </c>
      <c r="B259" s="60">
        <v>1968.0</v>
      </c>
      <c r="C259" s="55" t="s">
        <v>1875</v>
      </c>
      <c r="D259" s="55" t="s">
        <v>1826</v>
      </c>
      <c r="E259" s="55" t="s">
        <v>1269</v>
      </c>
      <c r="F259" s="55" t="s">
        <v>1275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59">
        <v>259.0</v>
      </c>
      <c r="B260" s="60">
        <v>1997.0</v>
      </c>
      <c r="C260" s="55" t="s">
        <v>1876</v>
      </c>
      <c r="D260" s="55" t="s">
        <v>1877</v>
      </c>
      <c r="E260" s="55" t="s">
        <v>1878</v>
      </c>
      <c r="F260" s="55" t="s">
        <v>1879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59">
        <v>260.0</v>
      </c>
      <c r="B261" s="60">
        <v>1978.0</v>
      </c>
      <c r="C261" s="55" t="s">
        <v>1880</v>
      </c>
      <c r="D261" s="55" t="s">
        <v>1716</v>
      </c>
      <c r="E261" s="55" t="s">
        <v>1881</v>
      </c>
      <c r="F261" s="55" t="s">
        <v>1882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59">
        <v>261.0</v>
      </c>
      <c r="B262" s="60">
        <v>1970.0</v>
      </c>
      <c r="C262" s="55" t="s">
        <v>1883</v>
      </c>
      <c r="D262" s="55" t="s">
        <v>1884</v>
      </c>
      <c r="E262" s="55" t="s">
        <v>1269</v>
      </c>
      <c r="F262" s="55" t="s">
        <v>1694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59">
        <v>262.0</v>
      </c>
      <c r="B263" s="60">
        <v>1969.0</v>
      </c>
      <c r="C263" s="55" t="s">
        <v>1885</v>
      </c>
      <c r="D263" s="55" t="s">
        <v>1885</v>
      </c>
      <c r="E263" s="55" t="s">
        <v>1355</v>
      </c>
      <c r="F263" s="55" t="s">
        <v>1414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59">
        <v>263.0</v>
      </c>
      <c r="B264" s="60">
        <v>1988.0</v>
      </c>
      <c r="C264" s="55" t="s">
        <v>1886</v>
      </c>
      <c r="D264" s="55" t="s">
        <v>1886</v>
      </c>
      <c r="E264" s="55" t="s">
        <v>1269</v>
      </c>
      <c r="F264" s="55" t="s">
        <v>1432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59">
        <v>264.0</v>
      </c>
      <c r="B265" s="60">
        <v>1970.0</v>
      </c>
      <c r="C265" s="55" t="s">
        <v>1887</v>
      </c>
      <c r="D265" s="55" t="s">
        <v>1884</v>
      </c>
      <c r="E265" s="55" t="s">
        <v>1269</v>
      </c>
      <c r="F265" s="55" t="s">
        <v>1488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59">
        <v>265.0</v>
      </c>
      <c r="B266" s="60">
        <v>1959.0</v>
      </c>
      <c r="C266" s="55" t="s">
        <v>1888</v>
      </c>
      <c r="D266" s="55" t="s">
        <v>1419</v>
      </c>
      <c r="E266" s="55" t="s">
        <v>1529</v>
      </c>
      <c r="F266" s="55" t="s">
        <v>1889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59">
        <v>266.0</v>
      </c>
      <c r="B267" s="60">
        <v>1968.0</v>
      </c>
      <c r="C267" s="55" t="s">
        <v>1890</v>
      </c>
      <c r="D267" s="55" t="s">
        <v>1891</v>
      </c>
      <c r="E267" s="55" t="s">
        <v>1269</v>
      </c>
      <c r="F267" s="55" t="s">
        <v>1892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59">
        <v>267.0</v>
      </c>
      <c r="B268" s="60">
        <v>1973.0</v>
      </c>
      <c r="C268" s="55" t="s">
        <v>1893</v>
      </c>
      <c r="D268" s="55" t="s">
        <v>1346</v>
      </c>
      <c r="E268" s="55" t="s">
        <v>1269</v>
      </c>
      <c r="F268" s="55" t="s">
        <v>1894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59">
        <v>268.0</v>
      </c>
      <c r="B269" s="60">
        <v>1972.0</v>
      </c>
      <c r="C269" s="55" t="s">
        <v>1461</v>
      </c>
      <c r="D269" s="55" t="s">
        <v>1461</v>
      </c>
      <c r="E269" s="55" t="s">
        <v>1269</v>
      </c>
      <c r="F269" s="55" t="s">
        <v>1556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59">
        <v>269.0</v>
      </c>
      <c r="B270" s="60">
        <v>1985.0</v>
      </c>
      <c r="C270" s="55" t="s">
        <v>1895</v>
      </c>
      <c r="D270" s="55" t="s">
        <v>1896</v>
      </c>
      <c r="E270" s="55" t="s">
        <v>1269</v>
      </c>
      <c r="F270" s="55" t="s">
        <v>1897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59">
        <v>270.0</v>
      </c>
      <c r="B271" s="60">
        <v>1978.0</v>
      </c>
      <c r="C271" s="55" t="s">
        <v>1898</v>
      </c>
      <c r="D271" s="55" t="s">
        <v>1287</v>
      </c>
      <c r="E271" s="55" t="s">
        <v>1269</v>
      </c>
      <c r="F271" s="55" t="s">
        <v>1899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59">
        <v>271.0</v>
      </c>
      <c r="B272" s="60">
        <v>1965.0</v>
      </c>
      <c r="C272" s="55" t="s">
        <v>1900</v>
      </c>
      <c r="D272" s="55" t="s">
        <v>1272</v>
      </c>
      <c r="E272" s="55" t="s">
        <v>1269</v>
      </c>
      <c r="F272" s="55" t="s">
        <v>1273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59">
        <v>272.0</v>
      </c>
      <c r="B273" s="60">
        <v>1997.0</v>
      </c>
      <c r="C273" s="55" t="s">
        <v>1901</v>
      </c>
      <c r="D273" s="55" t="s">
        <v>1902</v>
      </c>
      <c r="E273" s="55" t="s">
        <v>1269</v>
      </c>
      <c r="F273" s="55" t="s">
        <v>1612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59">
        <v>273.0</v>
      </c>
      <c r="B274" s="60">
        <v>1966.0</v>
      </c>
      <c r="C274" s="55" t="s">
        <v>1903</v>
      </c>
      <c r="D274" s="55" t="s">
        <v>1904</v>
      </c>
      <c r="E274" s="55" t="s">
        <v>1284</v>
      </c>
      <c r="F274" s="55" t="s">
        <v>1285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59">
        <v>274.0</v>
      </c>
      <c r="B275" s="60">
        <v>1974.0</v>
      </c>
      <c r="C275" s="55" t="s">
        <v>1905</v>
      </c>
      <c r="D275" s="55" t="s">
        <v>1906</v>
      </c>
      <c r="E275" s="55" t="s">
        <v>1284</v>
      </c>
      <c r="F275" s="55" t="s">
        <v>1907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59">
        <v>275.0</v>
      </c>
      <c r="B276" s="60">
        <v>1999.0</v>
      </c>
      <c r="C276" s="55" t="s">
        <v>1908</v>
      </c>
      <c r="D276" s="55" t="s">
        <v>1843</v>
      </c>
      <c r="E276" s="55" t="s">
        <v>1404</v>
      </c>
      <c r="F276" s="55" t="s">
        <v>1432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59">
        <v>276.0</v>
      </c>
      <c r="B277" s="60">
        <v>1975.0</v>
      </c>
      <c r="C277" s="55" t="s">
        <v>1909</v>
      </c>
      <c r="D277" s="55" t="s">
        <v>1910</v>
      </c>
      <c r="E277" s="55" t="s">
        <v>1284</v>
      </c>
      <c r="F277" s="55" t="s">
        <v>1911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59">
        <v>277.0</v>
      </c>
      <c r="B278" s="60">
        <v>1989.0</v>
      </c>
      <c r="C278" s="55" t="s">
        <v>1912</v>
      </c>
      <c r="D278" s="55" t="s">
        <v>1913</v>
      </c>
      <c r="E278" s="55" t="s">
        <v>1914</v>
      </c>
      <c r="F278" s="55" t="s">
        <v>1915</v>
      </c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59">
        <v>278.0</v>
      </c>
      <c r="B279" s="60">
        <v>1997.0</v>
      </c>
      <c r="C279" s="55" t="s">
        <v>1916</v>
      </c>
      <c r="D279" s="55" t="s">
        <v>1917</v>
      </c>
      <c r="E279" s="55" t="s">
        <v>1918</v>
      </c>
      <c r="F279" s="55" t="s">
        <v>1919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59">
        <v>279.0</v>
      </c>
      <c r="B280" s="60">
        <v>1973.0</v>
      </c>
      <c r="C280" s="55" t="s">
        <v>1920</v>
      </c>
      <c r="D280" s="55" t="s">
        <v>1364</v>
      </c>
      <c r="E280" s="55" t="s">
        <v>1269</v>
      </c>
      <c r="F280" s="55" t="s">
        <v>1744</v>
      </c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59">
        <v>280.0</v>
      </c>
      <c r="B281" s="60">
        <v>2000.0</v>
      </c>
      <c r="C281" s="55" t="s">
        <v>1921</v>
      </c>
      <c r="D281" s="55" t="s">
        <v>1343</v>
      </c>
      <c r="E281" s="55" t="s">
        <v>1269</v>
      </c>
      <c r="F281" s="55" t="s">
        <v>1281</v>
      </c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59">
        <v>281.0</v>
      </c>
      <c r="B282" s="60">
        <v>1994.0</v>
      </c>
      <c r="C282" s="55" t="s">
        <v>1922</v>
      </c>
      <c r="D282" s="55" t="s">
        <v>1923</v>
      </c>
      <c r="E282" s="55" t="s">
        <v>1404</v>
      </c>
      <c r="F282" s="55" t="s">
        <v>1924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59">
        <v>282.0</v>
      </c>
      <c r="B283" s="60">
        <v>1964.0</v>
      </c>
      <c r="C283" s="55" t="s">
        <v>1925</v>
      </c>
      <c r="D283" s="55" t="s">
        <v>1373</v>
      </c>
      <c r="E283" s="55" t="s">
        <v>1331</v>
      </c>
      <c r="F283" s="55" t="s">
        <v>1332</v>
      </c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59">
        <v>283.0</v>
      </c>
      <c r="B284" s="60">
        <v>1974.0</v>
      </c>
      <c r="C284" s="55" t="s">
        <v>1926</v>
      </c>
      <c r="D284" s="55" t="s">
        <v>1927</v>
      </c>
      <c r="E284" s="55" t="s">
        <v>1284</v>
      </c>
      <c r="F284" s="55" t="s">
        <v>1426</v>
      </c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59">
        <v>284.0</v>
      </c>
      <c r="B285" s="60">
        <v>1978.0</v>
      </c>
      <c r="C285" s="55" t="s">
        <v>1928</v>
      </c>
      <c r="D285" s="55" t="s">
        <v>1928</v>
      </c>
      <c r="E285" s="55" t="s">
        <v>1442</v>
      </c>
      <c r="F285" s="55" t="s">
        <v>1929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59">
        <v>285.0</v>
      </c>
      <c r="B286" s="60">
        <v>1972.0</v>
      </c>
      <c r="C286" s="55" t="s">
        <v>1930</v>
      </c>
      <c r="D286" s="55" t="s">
        <v>1336</v>
      </c>
      <c r="E286" s="55" t="s">
        <v>1284</v>
      </c>
      <c r="F286" s="55" t="s">
        <v>1931</v>
      </c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59">
        <v>286.0</v>
      </c>
      <c r="B287" s="60">
        <v>1972.0</v>
      </c>
      <c r="C287" s="55" t="s">
        <v>1932</v>
      </c>
      <c r="D287" s="55" t="s">
        <v>1416</v>
      </c>
      <c r="E287" s="55" t="s">
        <v>1284</v>
      </c>
      <c r="F287" s="55" t="s">
        <v>1339</v>
      </c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59">
        <v>287.0</v>
      </c>
      <c r="B288" s="60">
        <v>1980.0</v>
      </c>
      <c r="C288" s="55" t="s">
        <v>1933</v>
      </c>
      <c r="D288" s="55" t="s">
        <v>1934</v>
      </c>
      <c r="E288" s="55" t="s">
        <v>1269</v>
      </c>
      <c r="F288" s="55" t="s">
        <v>1935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59">
        <v>288.0</v>
      </c>
      <c r="B289" s="60">
        <v>1968.0</v>
      </c>
      <c r="C289" s="55" t="s">
        <v>1936</v>
      </c>
      <c r="D289" s="55" t="s">
        <v>1884</v>
      </c>
      <c r="E289" s="55" t="s">
        <v>1269</v>
      </c>
      <c r="F289" s="55" t="s">
        <v>1385</v>
      </c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59">
        <v>289.0</v>
      </c>
      <c r="B290" s="60">
        <v>1967.0</v>
      </c>
      <c r="C290" s="55" t="s">
        <v>1937</v>
      </c>
      <c r="D290" s="55" t="s">
        <v>1826</v>
      </c>
      <c r="E290" s="55" t="s">
        <v>1269</v>
      </c>
      <c r="F290" s="55" t="s">
        <v>1938</v>
      </c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59">
        <v>290.0</v>
      </c>
      <c r="B291" s="60">
        <v>1973.0</v>
      </c>
      <c r="C291" s="55" t="s">
        <v>1939</v>
      </c>
      <c r="D291" s="55" t="s">
        <v>1416</v>
      </c>
      <c r="E291" s="55" t="s">
        <v>1284</v>
      </c>
      <c r="F291" s="55" t="s">
        <v>1339</v>
      </c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59">
        <v>291.0</v>
      </c>
      <c r="B292" s="60">
        <v>1977.0</v>
      </c>
      <c r="C292" s="55" t="s">
        <v>1940</v>
      </c>
      <c r="D292" s="55" t="s">
        <v>1594</v>
      </c>
      <c r="E292" s="55" t="s">
        <v>1269</v>
      </c>
      <c r="F292" s="55" t="s">
        <v>1523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59">
        <v>292.0</v>
      </c>
      <c r="B293" s="60">
        <v>1975.0</v>
      </c>
      <c r="C293" s="55" t="s">
        <v>1941</v>
      </c>
      <c r="D293" s="55" t="s">
        <v>1942</v>
      </c>
      <c r="E293" s="55" t="s">
        <v>1269</v>
      </c>
      <c r="F293" s="55" t="s">
        <v>1488</v>
      </c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59">
        <v>293.0</v>
      </c>
      <c r="B294" s="60">
        <v>1968.0</v>
      </c>
      <c r="C294" s="55" t="s">
        <v>1943</v>
      </c>
      <c r="D294" s="55" t="s">
        <v>1305</v>
      </c>
      <c r="E294" s="55" t="s">
        <v>1269</v>
      </c>
      <c r="F294" s="55" t="s">
        <v>1944</v>
      </c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59">
        <v>294.0</v>
      </c>
      <c r="B295" s="60">
        <v>1969.0</v>
      </c>
      <c r="C295" s="55" t="s">
        <v>1945</v>
      </c>
      <c r="D295" s="55" t="s">
        <v>1946</v>
      </c>
      <c r="E295" s="55" t="s">
        <v>1269</v>
      </c>
      <c r="F295" s="55" t="s">
        <v>1947</v>
      </c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59">
        <v>295.0</v>
      </c>
      <c r="B296" s="60">
        <v>1970.0</v>
      </c>
      <c r="C296" s="55" t="s">
        <v>1948</v>
      </c>
      <c r="D296" s="55" t="s">
        <v>1949</v>
      </c>
      <c r="E296" s="55" t="s">
        <v>1374</v>
      </c>
      <c r="F296" s="55" t="s">
        <v>1950</v>
      </c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59">
        <v>296.0</v>
      </c>
      <c r="B297" s="60">
        <v>1985.0</v>
      </c>
      <c r="C297" s="55" t="s">
        <v>1951</v>
      </c>
      <c r="D297" s="55" t="s">
        <v>1796</v>
      </c>
      <c r="E297" s="55" t="s">
        <v>1269</v>
      </c>
      <c r="F297" s="55" t="s">
        <v>1784</v>
      </c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59">
        <v>297.0</v>
      </c>
      <c r="B298" s="60">
        <v>1968.0</v>
      </c>
      <c r="C298" s="55" t="s">
        <v>1952</v>
      </c>
      <c r="D298" s="55" t="s">
        <v>1850</v>
      </c>
      <c r="E298" s="55" t="s">
        <v>1442</v>
      </c>
      <c r="F298" s="55" t="s">
        <v>1953</v>
      </c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59">
        <v>298.0</v>
      </c>
      <c r="B299" s="60">
        <v>2003.0</v>
      </c>
      <c r="C299" s="55" t="s">
        <v>1954</v>
      </c>
      <c r="D299" s="55" t="s">
        <v>1568</v>
      </c>
      <c r="E299" s="55" t="s">
        <v>1404</v>
      </c>
      <c r="F299" s="55" t="s">
        <v>1955</v>
      </c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59">
        <v>299.0</v>
      </c>
      <c r="B300" s="60">
        <v>1994.0</v>
      </c>
      <c r="C300" s="55" t="s">
        <v>1956</v>
      </c>
      <c r="D300" s="55" t="s">
        <v>1957</v>
      </c>
      <c r="E300" s="55" t="s">
        <v>1269</v>
      </c>
      <c r="F300" s="55" t="s">
        <v>1958</v>
      </c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59">
        <v>300.0</v>
      </c>
      <c r="B301" s="60">
        <v>1971.0</v>
      </c>
      <c r="C301" s="55" t="s">
        <v>1959</v>
      </c>
      <c r="D301" s="55" t="s">
        <v>1600</v>
      </c>
      <c r="E301" s="55" t="s">
        <v>1269</v>
      </c>
      <c r="F301" s="55" t="s">
        <v>1440</v>
      </c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59">
        <v>301.0</v>
      </c>
      <c r="B302" s="60">
        <v>1971.0</v>
      </c>
      <c r="C302" s="55" t="s">
        <v>1960</v>
      </c>
      <c r="D302" s="55" t="s">
        <v>1961</v>
      </c>
      <c r="E302" s="55" t="s">
        <v>1374</v>
      </c>
      <c r="F302" s="55" t="s">
        <v>1499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59">
        <v>302.0</v>
      </c>
      <c r="B303" s="60">
        <v>1990.0</v>
      </c>
      <c r="C303" s="55" t="s">
        <v>1962</v>
      </c>
      <c r="D303" s="55" t="s">
        <v>1403</v>
      </c>
      <c r="E303" s="55" t="s">
        <v>1404</v>
      </c>
      <c r="F303" s="55" t="s">
        <v>1405</v>
      </c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59">
        <v>303.0</v>
      </c>
      <c r="B304" s="60">
        <v>1967.0</v>
      </c>
      <c r="C304" s="55" t="s">
        <v>1963</v>
      </c>
      <c r="D304" s="55" t="s">
        <v>1277</v>
      </c>
      <c r="E304" s="55" t="s">
        <v>1269</v>
      </c>
      <c r="F304" s="55" t="s">
        <v>1574</v>
      </c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59">
        <v>304.0</v>
      </c>
      <c r="B305" s="60">
        <v>1994.0</v>
      </c>
      <c r="C305" s="55" t="s">
        <v>1964</v>
      </c>
      <c r="D305" s="55" t="s">
        <v>1965</v>
      </c>
      <c r="E305" s="55" t="s">
        <v>1269</v>
      </c>
      <c r="F305" s="55" t="s">
        <v>1966</v>
      </c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59">
        <v>305.0</v>
      </c>
      <c r="B306" s="60">
        <v>1998.0</v>
      </c>
      <c r="C306" s="55" t="s">
        <v>1967</v>
      </c>
      <c r="D306" s="55" t="s">
        <v>1968</v>
      </c>
      <c r="E306" s="55" t="s">
        <v>1374</v>
      </c>
      <c r="F306" s="55" t="s">
        <v>1969</v>
      </c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59">
        <v>306.0</v>
      </c>
      <c r="B307" s="60">
        <v>1996.0</v>
      </c>
      <c r="C307" s="55" t="s">
        <v>1970</v>
      </c>
      <c r="D307" s="55" t="s">
        <v>1971</v>
      </c>
      <c r="E307" s="55" t="s">
        <v>1972</v>
      </c>
      <c r="F307" s="55" t="s">
        <v>1973</v>
      </c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59">
        <v>307.0</v>
      </c>
      <c r="B308" s="60">
        <v>1964.0</v>
      </c>
      <c r="C308" s="55" t="s">
        <v>1974</v>
      </c>
      <c r="D308" s="55" t="s">
        <v>1268</v>
      </c>
      <c r="E308" s="55" t="s">
        <v>1775</v>
      </c>
      <c r="F308" s="55" t="s">
        <v>1975</v>
      </c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59">
        <v>308.0</v>
      </c>
      <c r="B309" s="60">
        <v>1956.0</v>
      </c>
      <c r="C309" s="55" t="s">
        <v>1976</v>
      </c>
      <c r="D309" s="55" t="s">
        <v>1528</v>
      </c>
      <c r="E309" s="55" t="s">
        <v>1529</v>
      </c>
      <c r="F309" s="55" t="s">
        <v>1977</v>
      </c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59">
        <v>309.0</v>
      </c>
      <c r="B310" s="60">
        <v>1969.0</v>
      </c>
      <c r="C310" s="55" t="s">
        <v>1978</v>
      </c>
      <c r="D310" s="55" t="s">
        <v>1431</v>
      </c>
      <c r="E310" s="55" t="s">
        <v>1269</v>
      </c>
      <c r="F310" s="55" t="s">
        <v>1288</v>
      </c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59">
        <v>310.0</v>
      </c>
      <c r="B311" s="60">
        <v>1991.0</v>
      </c>
      <c r="C311" s="55" t="s">
        <v>1979</v>
      </c>
      <c r="D311" s="55" t="s">
        <v>1980</v>
      </c>
      <c r="E311" s="55" t="s">
        <v>1269</v>
      </c>
      <c r="F311" s="55" t="s">
        <v>1981</v>
      </c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59">
        <v>311.0</v>
      </c>
      <c r="B312" s="60">
        <v>1994.0</v>
      </c>
      <c r="C312" s="55" t="s">
        <v>1982</v>
      </c>
      <c r="D312" s="55" t="s">
        <v>1917</v>
      </c>
      <c r="E312" s="55" t="s">
        <v>1983</v>
      </c>
      <c r="F312" s="55" t="s">
        <v>1984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59">
        <v>312.0</v>
      </c>
      <c r="B313" s="60">
        <v>1988.0</v>
      </c>
      <c r="C313" s="55" t="s">
        <v>1985</v>
      </c>
      <c r="D313" s="55" t="s">
        <v>1986</v>
      </c>
      <c r="E313" s="55" t="s">
        <v>1269</v>
      </c>
      <c r="F313" s="55" t="s">
        <v>1553</v>
      </c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59">
        <v>313.0</v>
      </c>
      <c r="B314" s="60">
        <v>1994.0</v>
      </c>
      <c r="C314" s="55" t="s">
        <v>1987</v>
      </c>
      <c r="D314" s="55" t="s">
        <v>1315</v>
      </c>
      <c r="E314" s="55" t="s">
        <v>1269</v>
      </c>
      <c r="F314" s="55" t="s">
        <v>1988</v>
      </c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59">
        <v>314.0</v>
      </c>
      <c r="B315" s="60">
        <v>1998.0</v>
      </c>
      <c r="C315" s="55" t="s">
        <v>1989</v>
      </c>
      <c r="D315" s="55" t="s">
        <v>1990</v>
      </c>
      <c r="E315" s="55" t="s">
        <v>1404</v>
      </c>
      <c r="F315" s="55" t="s">
        <v>1991</v>
      </c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59">
        <v>315.0</v>
      </c>
      <c r="B316" s="60">
        <v>1979.0</v>
      </c>
      <c r="C316" s="55" t="s">
        <v>1992</v>
      </c>
      <c r="D316" s="55" t="s">
        <v>1993</v>
      </c>
      <c r="E316" s="55" t="s">
        <v>1269</v>
      </c>
      <c r="F316" s="55" t="s">
        <v>1994</v>
      </c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59">
        <v>316.0</v>
      </c>
      <c r="B317" s="60">
        <v>1969.0</v>
      </c>
      <c r="C317" s="55" t="s">
        <v>1305</v>
      </c>
      <c r="D317" s="55" t="s">
        <v>1305</v>
      </c>
      <c r="E317" s="55" t="s">
        <v>1269</v>
      </c>
      <c r="F317" s="55" t="s">
        <v>1306</v>
      </c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59">
        <v>317.0</v>
      </c>
      <c r="B318" s="60">
        <v>1988.0</v>
      </c>
      <c r="C318" s="55" t="s">
        <v>1995</v>
      </c>
      <c r="D318" s="55" t="s">
        <v>1815</v>
      </c>
      <c r="E318" s="55" t="s">
        <v>1269</v>
      </c>
      <c r="F318" s="55" t="s">
        <v>1553</v>
      </c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59">
        <v>318.0</v>
      </c>
      <c r="B319" s="60">
        <v>1972.0</v>
      </c>
      <c r="C319" s="55" t="s">
        <v>1996</v>
      </c>
      <c r="D319" s="55" t="s">
        <v>1997</v>
      </c>
      <c r="E319" s="55" t="s">
        <v>1284</v>
      </c>
      <c r="F319" s="55" t="s">
        <v>1285</v>
      </c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59">
        <v>319.0</v>
      </c>
      <c r="B320" s="60">
        <v>1973.0</v>
      </c>
      <c r="C320" s="55" t="s">
        <v>1998</v>
      </c>
      <c r="D320" s="55" t="s">
        <v>1587</v>
      </c>
      <c r="E320" s="55" t="s">
        <v>1397</v>
      </c>
      <c r="F320" s="55" t="s">
        <v>1397</v>
      </c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59">
        <v>320.0</v>
      </c>
      <c r="B321" s="60">
        <v>2001.0</v>
      </c>
      <c r="C321" s="55" t="s">
        <v>1999</v>
      </c>
      <c r="D321" s="55" t="s">
        <v>1452</v>
      </c>
      <c r="E321" s="55" t="s">
        <v>1442</v>
      </c>
      <c r="F321" s="55" t="s">
        <v>2000</v>
      </c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59">
        <v>321.0</v>
      </c>
      <c r="B322" s="60">
        <v>1972.0</v>
      </c>
      <c r="C322" s="55" t="s">
        <v>2001</v>
      </c>
      <c r="D322" s="55" t="s">
        <v>2002</v>
      </c>
      <c r="E322" s="55" t="s">
        <v>1355</v>
      </c>
      <c r="F322" s="55" t="s">
        <v>2003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59">
        <v>322.0</v>
      </c>
      <c r="B323" s="60">
        <v>1972.0</v>
      </c>
      <c r="C323" s="55" t="s">
        <v>2004</v>
      </c>
      <c r="D323" s="55" t="s">
        <v>2005</v>
      </c>
      <c r="E323" s="55" t="s">
        <v>1280</v>
      </c>
      <c r="F323" s="55" t="s">
        <v>1432</v>
      </c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59">
        <v>323.0</v>
      </c>
      <c r="B324" s="60">
        <v>1981.0</v>
      </c>
      <c r="C324" s="55" t="s">
        <v>2006</v>
      </c>
      <c r="D324" s="55" t="s">
        <v>2007</v>
      </c>
      <c r="E324" s="55" t="s">
        <v>1280</v>
      </c>
      <c r="F324" s="55" t="s">
        <v>2008</v>
      </c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59">
        <v>324.0</v>
      </c>
      <c r="B325" s="60">
        <v>1976.0</v>
      </c>
      <c r="C325" s="55" t="s">
        <v>2009</v>
      </c>
      <c r="D325" s="55" t="s">
        <v>1364</v>
      </c>
      <c r="E325" s="55" t="s">
        <v>1502</v>
      </c>
      <c r="F325" s="55" t="s">
        <v>2010</v>
      </c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59">
        <v>325.0</v>
      </c>
      <c r="B326" s="60">
        <v>1977.0</v>
      </c>
      <c r="C326" s="55" t="s">
        <v>2011</v>
      </c>
      <c r="D326" s="55" t="s">
        <v>2012</v>
      </c>
      <c r="E326" s="55" t="s">
        <v>1269</v>
      </c>
      <c r="F326" s="55" t="s">
        <v>1432</v>
      </c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59">
        <v>326.0</v>
      </c>
      <c r="B327" s="60">
        <v>1989.0</v>
      </c>
      <c r="C327" s="55" t="s">
        <v>2013</v>
      </c>
      <c r="D327" s="55" t="s">
        <v>2014</v>
      </c>
      <c r="E327" s="55" t="s">
        <v>1442</v>
      </c>
      <c r="F327" s="55" t="s">
        <v>2015</v>
      </c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59">
        <v>327.0</v>
      </c>
      <c r="B328" s="60">
        <v>1993.0</v>
      </c>
      <c r="C328" s="55" t="s">
        <v>2016</v>
      </c>
      <c r="D328" s="55" t="s">
        <v>2017</v>
      </c>
      <c r="E328" s="55" t="s">
        <v>1269</v>
      </c>
      <c r="F328" s="55" t="s">
        <v>2018</v>
      </c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59">
        <v>328.0</v>
      </c>
      <c r="B329" s="60">
        <v>1988.0</v>
      </c>
      <c r="C329" s="55" t="s">
        <v>2019</v>
      </c>
      <c r="D329" s="55" t="s">
        <v>2020</v>
      </c>
      <c r="E329" s="55" t="s">
        <v>1269</v>
      </c>
      <c r="F329" s="55" t="s">
        <v>1784</v>
      </c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59">
        <v>329.0</v>
      </c>
      <c r="B330" s="60">
        <v>1986.0</v>
      </c>
      <c r="C330" s="55" t="s">
        <v>2021</v>
      </c>
      <c r="D330" s="55" t="s">
        <v>1338</v>
      </c>
      <c r="E330" s="55" t="s">
        <v>1284</v>
      </c>
      <c r="F330" s="55" t="s">
        <v>1505</v>
      </c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59">
        <v>330.0</v>
      </c>
      <c r="B331" s="60">
        <v>1975.0</v>
      </c>
      <c r="C331" s="55" t="s">
        <v>2022</v>
      </c>
      <c r="D331" s="55" t="s">
        <v>1470</v>
      </c>
      <c r="E331" s="55" t="s">
        <v>1269</v>
      </c>
      <c r="F331" s="55" t="s">
        <v>2023</v>
      </c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59">
        <v>331.0</v>
      </c>
      <c r="B332" s="60">
        <v>1965.0</v>
      </c>
      <c r="C332" s="55" t="s">
        <v>2024</v>
      </c>
      <c r="D332" s="55" t="s">
        <v>1268</v>
      </c>
      <c r="E332" s="55" t="s">
        <v>1775</v>
      </c>
      <c r="F332" s="55" t="s">
        <v>2025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59">
        <v>332.0</v>
      </c>
      <c r="B333" s="60">
        <v>1982.0</v>
      </c>
      <c r="C333" s="55" t="s">
        <v>2026</v>
      </c>
      <c r="D333" s="55" t="s">
        <v>2027</v>
      </c>
      <c r="E333" s="55" t="s">
        <v>1355</v>
      </c>
      <c r="F333" s="55" t="s">
        <v>1694</v>
      </c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59">
        <v>333.0</v>
      </c>
      <c r="B334" s="60">
        <v>1981.0</v>
      </c>
      <c r="C334" s="55" t="s">
        <v>2028</v>
      </c>
      <c r="D334" s="55" t="s">
        <v>1934</v>
      </c>
      <c r="E334" s="55" t="s">
        <v>1269</v>
      </c>
      <c r="F334" s="55" t="s">
        <v>1359</v>
      </c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59">
        <v>334.0</v>
      </c>
      <c r="B335" s="60">
        <v>1979.0</v>
      </c>
      <c r="C335" s="55" t="s">
        <v>2029</v>
      </c>
      <c r="D335" s="55" t="s">
        <v>2030</v>
      </c>
      <c r="E335" s="55" t="s">
        <v>1293</v>
      </c>
      <c r="F335" s="55" t="s">
        <v>1432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59">
        <v>335.0</v>
      </c>
      <c r="B336" s="60">
        <v>1994.0</v>
      </c>
      <c r="C336" s="55" t="s">
        <v>2031</v>
      </c>
      <c r="D336" s="55" t="s">
        <v>2032</v>
      </c>
      <c r="E336" s="55" t="s">
        <v>1269</v>
      </c>
      <c r="F336" s="55" t="s">
        <v>1553</v>
      </c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59">
        <v>336.0</v>
      </c>
      <c r="B337" s="60">
        <v>2007.0</v>
      </c>
      <c r="C337" s="55" t="s">
        <v>2033</v>
      </c>
      <c r="D337" s="55" t="s">
        <v>1452</v>
      </c>
      <c r="E337" s="55" t="s">
        <v>1442</v>
      </c>
      <c r="F337" s="55" t="s">
        <v>2034</v>
      </c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59">
        <v>337.0</v>
      </c>
      <c r="B338" s="60">
        <v>1971.0</v>
      </c>
      <c r="C338" s="55" t="s">
        <v>2035</v>
      </c>
      <c r="D338" s="55" t="s">
        <v>2036</v>
      </c>
      <c r="E338" s="55" t="s">
        <v>1269</v>
      </c>
      <c r="F338" s="55" t="s">
        <v>1782</v>
      </c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59">
        <v>338.0</v>
      </c>
      <c r="B339" s="60">
        <v>1968.0</v>
      </c>
      <c r="C339" s="55" t="s">
        <v>2037</v>
      </c>
      <c r="D339" s="55" t="s">
        <v>2038</v>
      </c>
      <c r="E339" s="55" t="s">
        <v>1269</v>
      </c>
      <c r="F339" s="55" t="s">
        <v>2039</v>
      </c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59">
        <v>339.0</v>
      </c>
      <c r="B340" s="60">
        <v>1974.0</v>
      </c>
      <c r="C340" s="55" t="s">
        <v>2040</v>
      </c>
      <c r="D340" s="55" t="s">
        <v>2041</v>
      </c>
      <c r="E340" s="55" t="s">
        <v>2042</v>
      </c>
      <c r="F340" s="55" t="s">
        <v>2043</v>
      </c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59">
        <v>340.0</v>
      </c>
      <c r="B341" s="60">
        <v>1981.0</v>
      </c>
      <c r="C341" s="55" t="s">
        <v>2044</v>
      </c>
      <c r="D341" s="55" t="s">
        <v>2045</v>
      </c>
      <c r="E341" s="55" t="s">
        <v>1269</v>
      </c>
      <c r="F341" s="55" t="s">
        <v>2046</v>
      </c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59">
        <v>341.0</v>
      </c>
      <c r="B342" s="60">
        <v>1999.0</v>
      </c>
      <c r="C342" s="55" t="s">
        <v>2047</v>
      </c>
      <c r="D342" s="55" t="s">
        <v>2048</v>
      </c>
      <c r="E342" s="55" t="s">
        <v>1871</v>
      </c>
      <c r="F342" s="55" t="s">
        <v>2049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59">
        <v>342.0</v>
      </c>
      <c r="B343" s="60">
        <v>1990.0</v>
      </c>
      <c r="C343" s="55" t="s">
        <v>2050</v>
      </c>
      <c r="D343" s="55" t="s">
        <v>2051</v>
      </c>
      <c r="E343" s="55" t="s">
        <v>1871</v>
      </c>
      <c r="F343" s="55" t="s">
        <v>1719</v>
      </c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59">
        <v>343.0</v>
      </c>
      <c r="B344" s="60">
        <v>1977.0</v>
      </c>
      <c r="C344" s="55" t="s">
        <v>2052</v>
      </c>
      <c r="D344" s="55" t="s">
        <v>2053</v>
      </c>
      <c r="E344" s="55" t="s">
        <v>1269</v>
      </c>
      <c r="F344" s="55" t="s">
        <v>1281</v>
      </c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59">
        <v>344.0</v>
      </c>
      <c r="B345" s="60">
        <v>1973.0</v>
      </c>
      <c r="C345" s="55" t="s">
        <v>2054</v>
      </c>
      <c r="D345" s="55" t="s">
        <v>1743</v>
      </c>
      <c r="E345" s="55" t="s">
        <v>1269</v>
      </c>
      <c r="F345" s="55" t="s">
        <v>1480</v>
      </c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59">
        <v>345.0</v>
      </c>
      <c r="B346" s="60">
        <v>1984.0</v>
      </c>
      <c r="C346" s="55" t="s">
        <v>2055</v>
      </c>
      <c r="D346" s="55" t="s">
        <v>1594</v>
      </c>
      <c r="E346" s="55" t="s">
        <v>1502</v>
      </c>
      <c r="F346" s="55" t="s">
        <v>2056</v>
      </c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59">
        <v>346.0</v>
      </c>
      <c r="B347" s="60">
        <v>1989.0</v>
      </c>
      <c r="C347" s="55" t="s">
        <v>2057</v>
      </c>
      <c r="D347" s="55" t="s">
        <v>2058</v>
      </c>
      <c r="E347" s="55" t="s">
        <v>1404</v>
      </c>
      <c r="F347" s="55" t="s">
        <v>1432</v>
      </c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59">
        <v>347.0</v>
      </c>
      <c r="B348" s="60">
        <v>1967.0</v>
      </c>
      <c r="C348" s="55" t="s">
        <v>2059</v>
      </c>
      <c r="D348" s="55" t="s">
        <v>1387</v>
      </c>
      <c r="E348" s="55" t="s">
        <v>1269</v>
      </c>
      <c r="F348" s="55" t="s">
        <v>1385</v>
      </c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59">
        <v>348.0</v>
      </c>
      <c r="B349" s="60">
        <v>1960.0</v>
      </c>
      <c r="C349" s="55" t="s">
        <v>2060</v>
      </c>
      <c r="D349" s="55" t="s">
        <v>1373</v>
      </c>
      <c r="E349" s="55" t="s">
        <v>1293</v>
      </c>
      <c r="F349" s="55" t="s">
        <v>2061</v>
      </c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59">
        <v>349.0</v>
      </c>
      <c r="B350" s="60">
        <v>2003.0</v>
      </c>
      <c r="C350" s="55" t="s">
        <v>2062</v>
      </c>
      <c r="D350" s="55" t="s">
        <v>1860</v>
      </c>
      <c r="E350" s="55" t="s">
        <v>1404</v>
      </c>
      <c r="F350" s="55" t="s">
        <v>1432</v>
      </c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59">
        <v>350.0</v>
      </c>
      <c r="B351" s="60">
        <v>1966.0</v>
      </c>
      <c r="C351" s="55" t="s">
        <v>2063</v>
      </c>
      <c r="D351" s="55" t="s">
        <v>2064</v>
      </c>
      <c r="E351" s="55" t="s">
        <v>1293</v>
      </c>
      <c r="F351" s="55" t="s">
        <v>1549</v>
      </c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59">
        <v>351.0</v>
      </c>
      <c r="B352" s="60">
        <v>1979.0</v>
      </c>
      <c r="C352" s="55" t="s">
        <v>2065</v>
      </c>
      <c r="D352" s="55" t="s">
        <v>1780</v>
      </c>
      <c r="E352" s="55" t="s">
        <v>1269</v>
      </c>
      <c r="F352" s="55" t="s">
        <v>2066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59">
        <v>352.0</v>
      </c>
      <c r="B353" s="60">
        <v>1985.0</v>
      </c>
      <c r="C353" s="55" t="s">
        <v>2067</v>
      </c>
      <c r="D353" s="55" t="s">
        <v>2068</v>
      </c>
      <c r="E353" s="55" t="s">
        <v>1269</v>
      </c>
      <c r="F353" s="55" t="s">
        <v>2069</v>
      </c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59">
        <v>353.0</v>
      </c>
      <c r="B354" s="60">
        <v>2010.0</v>
      </c>
      <c r="C354" s="55" t="s">
        <v>2070</v>
      </c>
      <c r="D354" s="55" t="s">
        <v>1568</v>
      </c>
      <c r="E354" s="55" t="s">
        <v>1404</v>
      </c>
      <c r="F354" s="55" t="s">
        <v>1432</v>
      </c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59">
        <v>354.0</v>
      </c>
      <c r="B355" s="60">
        <v>1978.0</v>
      </c>
      <c r="C355" s="55" t="s">
        <v>2071</v>
      </c>
      <c r="D355" s="55" t="s">
        <v>1459</v>
      </c>
      <c r="E355" s="55" t="s">
        <v>2072</v>
      </c>
      <c r="F355" s="55" t="s">
        <v>2073</v>
      </c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59">
        <v>355.0</v>
      </c>
      <c r="B356" s="60">
        <v>1965.0</v>
      </c>
      <c r="C356" s="55" t="s">
        <v>2074</v>
      </c>
      <c r="D356" s="55" t="s">
        <v>2064</v>
      </c>
      <c r="E356" s="55" t="s">
        <v>1269</v>
      </c>
      <c r="F356" s="55" t="s">
        <v>1311</v>
      </c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59">
        <v>356.0</v>
      </c>
      <c r="B357" s="60">
        <v>1970.0</v>
      </c>
      <c r="C357" s="55" t="s">
        <v>2075</v>
      </c>
      <c r="D357" s="55" t="s">
        <v>2005</v>
      </c>
      <c r="E357" s="55" t="s">
        <v>1280</v>
      </c>
      <c r="F357" s="55" t="s">
        <v>1697</v>
      </c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59">
        <v>357.0</v>
      </c>
      <c r="B358" s="60">
        <v>1967.0</v>
      </c>
      <c r="C358" s="55" t="s">
        <v>2076</v>
      </c>
      <c r="D358" s="55" t="s">
        <v>1287</v>
      </c>
      <c r="E358" s="55" t="s">
        <v>1269</v>
      </c>
      <c r="F358" s="55" t="s">
        <v>2077</v>
      </c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59">
        <v>358.0</v>
      </c>
      <c r="B359" s="60">
        <v>1960.0</v>
      </c>
      <c r="C359" s="55" t="s">
        <v>2078</v>
      </c>
      <c r="D359" s="55" t="s">
        <v>1301</v>
      </c>
      <c r="E359" s="55" t="s">
        <v>1302</v>
      </c>
      <c r="F359" s="55" t="s">
        <v>1303</v>
      </c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59">
        <v>359.0</v>
      </c>
      <c r="B360" s="60">
        <v>1972.0</v>
      </c>
      <c r="C360" s="55" t="s">
        <v>2079</v>
      </c>
      <c r="D360" s="55" t="s">
        <v>1507</v>
      </c>
      <c r="E360" s="55" t="s">
        <v>1269</v>
      </c>
      <c r="F360" s="55" t="s">
        <v>2080</v>
      </c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59">
        <v>360.0</v>
      </c>
      <c r="B361" s="60">
        <v>1979.0</v>
      </c>
      <c r="C361" s="55" t="s">
        <v>2081</v>
      </c>
      <c r="D361" s="55" t="s">
        <v>2082</v>
      </c>
      <c r="E361" s="55" t="s">
        <v>1269</v>
      </c>
      <c r="F361" s="55" t="s">
        <v>1383</v>
      </c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59">
        <v>361.0</v>
      </c>
      <c r="B362" s="60">
        <v>2000.0</v>
      </c>
      <c r="C362" s="55" t="s">
        <v>2083</v>
      </c>
      <c r="D362" s="55" t="s">
        <v>2084</v>
      </c>
      <c r="E362" s="55" t="s">
        <v>2085</v>
      </c>
      <c r="F362" s="55" t="s">
        <v>2086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59">
        <v>362.0</v>
      </c>
      <c r="B363" s="60">
        <v>1993.0</v>
      </c>
      <c r="C363" s="55" t="s">
        <v>2087</v>
      </c>
      <c r="D363" s="55" t="s">
        <v>2088</v>
      </c>
      <c r="E363" s="55" t="s">
        <v>1269</v>
      </c>
      <c r="F363" s="55" t="s">
        <v>1553</v>
      </c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59">
        <v>363.0</v>
      </c>
      <c r="B364" s="60">
        <v>1987.0</v>
      </c>
      <c r="C364" s="55" t="s">
        <v>2089</v>
      </c>
      <c r="D364" s="55" t="s">
        <v>2090</v>
      </c>
      <c r="E364" s="55" t="s">
        <v>1871</v>
      </c>
      <c r="F364" s="55" t="s">
        <v>1719</v>
      </c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59">
        <v>364.0</v>
      </c>
      <c r="B365" s="60">
        <v>1971.0</v>
      </c>
      <c r="C365" s="55" t="s">
        <v>2091</v>
      </c>
      <c r="D365" s="55" t="s">
        <v>1384</v>
      </c>
      <c r="E365" s="55" t="s">
        <v>1269</v>
      </c>
      <c r="F365" s="55" t="s">
        <v>2092</v>
      </c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59">
        <v>365.0</v>
      </c>
      <c r="B366" s="60">
        <v>1992.0</v>
      </c>
      <c r="C366" s="55" t="s">
        <v>2093</v>
      </c>
      <c r="D366" s="55" t="s">
        <v>2093</v>
      </c>
      <c r="E366" s="55" t="s">
        <v>2094</v>
      </c>
      <c r="F366" s="55" t="s">
        <v>2095</v>
      </c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59">
        <v>366.0</v>
      </c>
      <c r="B367" s="60">
        <v>1994.0</v>
      </c>
      <c r="C367" s="55" t="s">
        <v>2096</v>
      </c>
      <c r="D367" s="55" t="s">
        <v>1498</v>
      </c>
      <c r="E367" s="55" t="s">
        <v>1374</v>
      </c>
      <c r="F367" s="55" t="s">
        <v>2097</v>
      </c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59">
        <v>367.0</v>
      </c>
      <c r="B368" s="60">
        <v>1998.0</v>
      </c>
      <c r="C368" s="55" t="s">
        <v>2098</v>
      </c>
      <c r="D368" s="55" t="s">
        <v>1718</v>
      </c>
      <c r="E368" s="55" t="s">
        <v>1709</v>
      </c>
      <c r="F368" s="55" t="s">
        <v>2099</v>
      </c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59">
        <v>368.0</v>
      </c>
      <c r="B369" s="60">
        <v>1972.0</v>
      </c>
      <c r="C369" s="55" t="s">
        <v>1370</v>
      </c>
      <c r="D369" s="55" t="s">
        <v>1370</v>
      </c>
      <c r="E369" s="55" t="s">
        <v>1269</v>
      </c>
      <c r="F369" s="55" t="s">
        <v>2100</v>
      </c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59">
        <v>369.0</v>
      </c>
      <c r="B370" s="60">
        <v>1987.0</v>
      </c>
      <c r="C370" s="55" t="s">
        <v>2101</v>
      </c>
      <c r="D370" s="55" t="s">
        <v>1796</v>
      </c>
      <c r="E370" s="55" t="s">
        <v>1269</v>
      </c>
      <c r="F370" s="55" t="s">
        <v>1784</v>
      </c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59">
        <v>370.0</v>
      </c>
      <c r="B371" s="60">
        <v>1973.0</v>
      </c>
      <c r="C371" s="55" t="s">
        <v>2102</v>
      </c>
      <c r="D371" s="55" t="s">
        <v>2103</v>
      </c>
      <c r="E371" s="55" t="s">
        <v>1269</v>
      </c>
      <c r="F371" s="55" t="s">
        <v>1371</v>
      </c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59">
        <v>371.0</v>
      </c>
      <c r="B372" s="60">
        <v>2006.0</v>
      </c>
      <c r="C372" s="55" t="s">
        <v>2104</v>
      </c>
      <c r="D372" s="55" t="s">
        <v>2105</v>
      </c>
      <c r="E372" s="55" t="s">
        <v>1269</v>
      </c>
      <c r="F372" s="55" t="s">
        <v>1612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59">
        <v>372.0</v>
      </c>
      <c r="B373" s="60">
        <v>1979.0</v>
      </c>
      <c r="C373" s="55" t="s">
        <v>2106</v>
      </c>
      <c r="D373" s="55" t="s">
        <v>2007</v>
      </c>
      <c r="E373" s="55" t="s">
        <v>1280</v>
      </c>
      <c r="F373" s="55" t="s">
        <v>1682</v>
      </c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59">
        <v>373.0</v>
      </c>
      <c r="B374" s="60">
        <v>1969.0</v>
      </c>
      <c r="C374" s="55" t="s">
        <v>2107</v>
      </c>
      <c r="D374" s="55" t="s">
        <v>1637</v>
      </c>
      <c r="E374" s="55" t="s">
        <v>1269</v>
      </c>
      <c r="F374" s="55" t="s">
        <v>2108</v>
      </c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59">
        <v>374.0</v>
      </c>
      <c r="B375" s="60">
        <v>1975.0</v>
      </c>
      <c r="C375" s="55" t="s">
        <v>2109</v>
      </c>
      <c r="D375" s="55" t="s">
        <v>2110</v>
      </c>
      <c r="E375" s="55" t="s">
        <v>1269</v>
      </c>
      <c r="F375" s="55" t="s">
        <v>2111</v>
      </c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59">
        <v>375.0</v>
      </c>
      <c r="B376" s="60">
        <v>1974.0</v>
      </c>
      <c r="C376" s="55" t="s">
        <v>2112</v>
      </c>
      <c r="D376" s="55" t="s">
        <v>2113</v>
      </c>
      <c r="E376" s="55" t="s">
        <v>1269</v>
      </c>
      <c r="F376" s="55" t="s">
        <v>1281</v>
      </c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59">
        <v>376.0</v>
      </c>
      <c r="B377" s="60">
        <v>1995.0</v>
      </c>
      <c r="C377" s="55" t="s">
        <v>2114</v>
      </c>
      <c r="D377" s="55" t="s">
        <v>2115</v>
      </c>
      <c r="E377" s="55" t="s">
        <v>1871</v>
      </c>
      <c r="F377" s="55" t="s">
        <v>2116</v>
      </c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59">
        <v>377.0</v>
      </c>
      <c r="B378" s="60">
        <v>1991.0</v>
      </c>
      <c r="C378" s="55" t="s">
        <v>2117</v>
      </c>
      <c r="D378" s="55" t="s">
        <v>2118</v>
      </c>
      <c r="E378" s="55" t="s">
        <v>1331</v>
      </c>
      <c r="F378" s="55" t="s">
        <v>2119</v>
      </c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59">
        <v>378.0</v>
      </c>
      <c r="B379" s="60">
        <v>1995.0</v>
      </c>
      <c r="C379" s="55" t="s">
        <v>2120</v>
      </c>
      <c r="D379" s="55" t="s">
        <v>2121</v>
      </c>
      <c r="E379" s="55" t="s">
        <v>1280</v>
      </c>
      <c r="F379" s="55" t="s">
        <v>2122</v>
      </c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59">
        <v>379.0</v>
      </c>
      <c r="B380" s="60">
        <v>1994.0</v>
      </c>
      <c r="C380" s="55" t="s">
        <v>2123</v>
      </c>
      <c r="D380" s="55" t="s">
        <v>2124</v>
      </c>
      <c r="E380" s="55" t="s">
        <v>2125</v>
      </c>
      <c r="F380" s="55" t="s">
        <v>1924</v>
      </c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59">
        <v>380.0</v>
      </c>
      <c r="B381" s="60">
        <v>1973.0</v>
      </c>
      <c r="C381" s="55" t="s">
        <v>2126</v>
      </c>
      <c r="D381" s="55" t="s">
        <v>2127</v>
      </c>
      <c r="E381" s="55" t="s">
        <v>1397</v>
      </c>
      <c r="F381" s="55" t="s">
        <v>2128</v>
      </c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59">
        <v>381.0</v>
      </c>
      <c r="B382" s="60">
        <v>2011.0</v>
      </c>
      <c r="C382" s="55" t="s">
        <v>2129</v>
      </c>
      <c r="D382" s="55" t="s">
        <v>1272</v>
      </c>
      <c r="E382" s="55" t="s">
        <v>1269</v>
      </c>
      <c r="F382" s="55" t="s">
        <v>1273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59">
        <v>382.0</v>
      </c>
      <c r="B383" s="60">
        <v>1976.0</v>
      </c>
      <c r="C383" s="55" t="s">
        <v>2130</v>
      </c>
      <c r="D383" s="55" t="s">
        <v>2130</v>
      </c>
      <c r="E383" s="55" t="s">
        <v>1269</v>
      </c>
      <c r="F383" s="55" t="s">
        <v>2131</v>
      </c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59">
        <v>383.0</v>
      </c>
      <c r="B384" s="60">
        <v>1978.0</v>
      </c>
      <c r="C384" s="55" t="s">
        <v>2132</v>
      </c>
      <c r="D384" s="55" t="s">
        <v>1594</v>
      </c>
      <c r="E384" s="55" t="s">
        <v>1269</v>
      </c>
      <c r="F384" s="55" t="s">
        <v>2133</v>
      </c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59">
        <v>384.0</v>
      </c>
      <c r="B385" s="60">
        <v>1966.0</v>
      </c>
      <c r="C385" s="55" t="s">
        <v>2134</v>
      </c>
      <c r="D385" s="55" t="s">
        <v>1346</v>
      </c>
      <c r="E385" s="55" t="s">
        <v>1269</v>
      </c>
      <c r="F385" s="55" t="s">
        <v>2135</v>
      </c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59">
        <v>385.0</v>
      </c>
      <c r="B386" s="60">
        <v>2001.0</v>
      </c>
      <c r="C386" s="55" t="s">
        <v>2136</v>
      </c>
      <c r="D386" s="55" t="s">
        <v>1277</v>
      </c>
      <c r="E386" s="55" t="s">
        <v>1269</v>
      </c>
      <c r="F386" s="55" t="s">
        <v>1278</v>
      </c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59">
        <v>386.0</v>
      </c>
      <c r="B387" s="60">
        <v>1974.0</v>
      </c>
      <c r="C387" s="55" t="s">
        <v>2137</v>
      </c>
      <c r="D387" s="55" t="s">
        <v>1633</v>
      </c>
      <c r="E387" s="55" t="s">
        <v>1634</v>
      </c>
      <c r="F387" s="55" t="s">
        <v>2138</v>
      </c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59">
        <v>387.0</v>
      </c>
      <c r="B388" s="60">
        <v>1993.0</v>
      </c>
      <c r="C388" s="55" t="s">
        <v>2139</v>
      </c>
      <c r="D388" s="55" t="s">
        <v>2140</v>
      </c>
      <c r="E388" s="55" t="s">
        <v>1404</v>
      </c>
      <c r="F388" s="55" t="s">
        <v>1615</v>
      </c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59">
        <v>388.0</v>
      </c>
      <c r="B389" s="60">
        <v>1985.0</v>
      </c>
      <c r="C389" s="55" t="s">
        <v>2141</v>
      </c>
      <c r="D389" s="55" t="s">
        <v>1578</v>
      </c>
      <c r="E389" s="55" t="s">
        <v>2142</v>
      </c>
      <c r="F389" s="55" t="s">
        <v>2143</v>
      </c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59">
        <v>389.0</v>
      </c>
      <c r="B390" s="60">
        <v>1989.0</v>
      </c>
      <c r="C390" s="55" t="s">
        <v>2144</v>
      </c>
      <c r="D390" s="55" t="s">
        <v>2145</v>
      </c>
      <c r="E390" s="55" t="s">
        <v>1269</v>
      </c>
      <c r="F390" s="55" t="s">
        <v>1281</v>
      </c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59">
        <v>390.0</v>
      </c>
      <c r="B391" s="60">
        <v>2003.0</v>
      </c>
      <c r="C391" s="55" t="s">
        <v>2146</v>
      </c>
      <c r="D391" s="55" t="s">
        <v>2147</v>
      </c>
      <c r="E391" s="55" t="s">
        <v>1269</v>
      </c>
      <c r="F391" s="55" t="s">
        <v>2148</v>
      </c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59">
        <v>391.0</v>
      </c>
      <c r="B392" s="60">
        <v>1976.0</v>
      </c>
      <c r="C392" s="55" t="s">
        <v>2149</v>
      </c>
      <c r="D392" s="55" t="s">
        <v>2113</v>
      </c>
      <c r="E392" s="55" t="s">
        <v>1269</v>
      </c>
      <c r="F392" s="55" t="s">
        <v>1558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59">
        <v>392.0</v>
      </c>
      <c r="B393" s="60">
        <v>1970.0</v>
      </c>
      <c r="C393" s="55" t="s">
        <v>1839</v>
      </c>
      <c r="D393" s="55" t="s">
        <v>1268</v>
      </c>
      <c r="E393" s="55" t="s">
        <v>1269</v>
      </c>
      <c r="F393" s="55" t="s">
        <v>1281</v>
      </c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59">
        <v>393.0</v>
      </c>
      <c r="B394" s="60">
        <v>2007.0</v>
      </c>
      <c r="C394" s="55" t="s">
        <v>2150</v>
      </c>
      <c r="D394" s="55" t="s">
        <v>2151</v>
      </c>
      <c r="E394" s="55" t="s">
        <v>2152</v>
      </c>
      <c r="F394" s="55" t="s">
        <v>2153</v>
      </c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59">
        <v>394.0</v>
      </c>
      <c r="B395" s="60">
        <v>1974.0</v>
      </c>
      <c r="C395" s="55" t="s">
        <v>2154</v>
      </c>
      <c r="D395" s="55" t="s">
        <v>2005</v>
      </c>
      <c r="E395" s="55" t="s">
        <v>1280</v>
      </c>
      <c r="F395" s="55" t="s">
        <v>1697</v>
      </c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59">
        <v>395.0</v>
      </c>
      <c r="B396" s="60">
        <v>2007.0</v>
      </c>
      <c r="C396" s="55" t="s">
        <v>2155</v>
      </c>
      <c r="D396" s="55" t="s">
        <v>2156</v>
      </c>
      <c r="E396" s="55" t="s">
        <v>1442</v>
      </c>
      <c r="F396" s="55" t="s">
        <v>2157</v>
      </c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59">
        <v>396.0</v>
      </c>
      <c r="B397" s="60">
        <v>1973.0</v>
      </c>
      <c r="C397" s="55" t="s">
        <v>2158</v>
      </c>
      <c r="D397" s="55" t="s">
        <v>2110</v>
      </c>
      <c r="E397" s="55" t="s">
        <v>1269</v>
      </c>
      <c r="F397" s="55" t="s">
        <v>2159</v>
      </c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59">
        <v>397.0</v>
      </c>
      <c r="B398" s="60">
        <v>1991.0</v>
      </c>
      <c r="C398" s="55" t="s">
        <v>2160</v>
      </c>
      <c r="D398" s="55" t="s">
        <v>2161</v>
      </c>
      <c r="E398" s="55" t="s">
        <v>2162</v>
      </c>
      <c r="F398" s="55" t="s">
        <v>2163</v>
      </c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59">
        <v>398.0</v>
      </c>
      <c r="B399" s="60">
        <v>1983.0</v>
      </c>
      <c r="C399" s="55" t="s">
        <v>2164</v>
      </c>
      <c r="D399" s="55" t="s">
        <v>2165</v>
      </c>
      <c r="E399" s="55" t="s">
        <v>1269</v>
      </c>
      <c r="F399" s="55" t="s">
        <v>1281</v>
      </c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59">
        <v>399.0</v>
      </c>
      <c r="B400" s="60">
        <v>1985.0</v>
      </c>
      <c r="C400" s="55" t="s">
        <v>2166</v>
      </c>
      <c r="D400" s="55" t="s">
        <v>2041</v>
      </c>
      <c r="E400" s="55" t="s">
        <v>1293</v>
      </c>
      <c r="F400" s="55" t="s">
        <v>1408</v>
      </c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59">
        <v>400.0</v>
      </c>
      <c r="B401" s="60">
        <v>1995.0</v>
      </c>
      <c r="C401" s="55" t="s">
        <v>2167</v>
      </c>
      <c r="D401" s="55" t="s">
        <v>2168</v>
      </c>
      <c r="E401" s="55" t="s">
        <v>2169</v>
      </c>
      <c r="F401" s="55" t="s">
        <v>1426</v>
      </c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59">
        <v>401.0</v>
      </c>
      <c r="B402" s="60">
        <v>1999.0</v>
      </c>
      <c r="C402" s="55" t="s">
        <v>2170</v>
      </c>
      <c r="D402" s="55" t="s">
        <v>1980</v>
      </c>
      <c r="E402" s="55" t="s">
        <v>1269</v>
      </c>
      <c r="F402" s="55" t="s">
        <v>1981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59">
        <v>402.0</v>
      </c>
      <c r="B403" s="60">
        <v>1994.0</v>
      </c>
      <c r="C403" s="55" t="s">
        <v>2171</v>
      </c>
      <c r="D403" s="55" t="s">
        <v>2172</v>
      </c>
      <c r="E403" s="55" t="s">
        <v>1404</v>
      </c>
      <c r="F403" s="55" t="s">
        <v>1432</v>
      </c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59">
        <v>403.0</v>
      </c>
      <c r="B404" s="60">
        <v>1973.0</v>
      </c>
      <c r="C404" s="55" t="s">
        <v>2173</v>
      </c>
      <c r="D404" s="55" t="s">
        <v>2174</v>
      </c>
      <c r="E404" s="55" t="s">
        <v>1269</v>
      </c>
      <c r="F404" s="55" t="s">
        <v>2175</v>
      </c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59">
        <v>404.0</v>
      </c>
      <c r="B405" s="60">
        <v>1972.0</v>
      </c>
      <c r="C405" s="55" t="s">
        <v>2176</v>
      </c>
      <c r="D405" s="55" t="s">
        <v>2177</v>
      </c>
      <c r="E405" s="55" t="s">
        <v>1284</v>
      </c>
      <c r="F405" s="55" t="s">
        <v>2178</v>
      </c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59">
        <v>405.0</v>
      </c>
      <c r="B406" s="60">
        <v>1974.0</v>
      </c>
      <c r="C406" s="55" t="s">
        <v>2179</v>
      </c>
      <c r="D406" s="55" t="s">
        <v>2180</v>
      </c>
      <c r="E406" s="55" t="s">
        <v>1269</v>
      </c>
      <c r="F406" s="55" t="s">
        <v>2181</v>
      </c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59">
        <v>406.0</v>
      </c>
      <c r="B407" s="60">
        <v>1993.0</v>
      </c>
      <c r="C407" s="55" t="s">
        <v>2182</v>
      </c>
      <c r="D407" s="55" t="s">
        <v>2183</v>
      </c>
      <c r="E407" s="55" t="s">
        <v>1269</v>
      </c>
      <c r="F407" s="55" t="s">
        <v>1612</v>
      </c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59">
        <v>407.0</v>
      </c>
      <c r="B408" s="60">
        <v>1980.0</v>
      </c>
      <c r="C408" s="55" t="s">
        <v>2184</v>
      </c>
      <c r="D408" s="55" t="s">
        <v>1290</v>
      </c>
      <c r="E408" s="55" t="s">
        <v>1513</v>
      </c>
      <c r="F408" s="55" t="s">
        <v>2185</v>
      </c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59">
        <v>408.0</v>
      </c>
      <c r="B409" s="60">
        <v>1989.0</v>
      </c>
      <c r="C409" s="55" t="s">
        <v>2186</v>
      </c>
      <c r="D409" s="55" t="s">
        <v>2187</v>
      </c>
      <c r="E409" s="55" t="s">
        <v>2188</v>
      </c>
      <c r="F409" s="55" t="s">
        <v>2189</v>
      </c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59">
        <v>409.0</v>
      </c>
      <c r="B410" s="60">
        <v>1967.0</v>
      </c>
      <c r="C410" s="55" t="s">
        <v>2190</v>
      </c>
      <c r="D410" s="55" t="s">
        <v>1384</v>
      </c>
      <c r="E410" s="55" t="s">
        <v>1269</v>
      </c>
      <c r="F410" s="55" t="s">
        <v>1385</v>
      </c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59">
        <v>410.0</v>
      </c>
      <c r="B411" s="60">
        <v>1997.0</v>
      </c>
      <c r="C411" s="55" t="s">
        <v>2191</v>
      </c>
      <c r="D411" s="55" t="s">
        <v>1277</v>
      </c>
      <c r="E411" s="55" t="s">
        <v>1293</v>
      </c>
      <c r="F411" s="55" t="s">
        <v>1408</v>
      </c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59">
        <v>411.0</v>
      </c>
      <c r="B412" s="60">
        <v>1974.0</v>
      </c>
      <c r="C412" s="55" t="s">
        <v>2192</v>
      </c>
      <c r="D412" s="55" t="s">
        <v>2012</v>
      </c>
      <c r="E412" s="55" t="s">
        <v>1269</v>
      </c>
      <c r="F412" s="55" t="s">
        <v>1408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59">
        <v>412.0</v>
      </c>
      <c r="B413" s="60">
        <v>1977.0</v>
      </c>
      <c r="C413" s="55" t="s">
        <v>2193</v>
      </c>
      <c r="D413" s="55" t="s">
        <v>2194</v>
      </c>
      <c r="E413" s="55" t="s">
        <v>1269</v>
      </c>
      <c r="F413" s="55" t="s">
        <v>1383</v>
      </c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59">
        <v>413.0</v>
      </c>
      <c r="B414" s="60">
        <v>1984.0</v>
      </c>
      <c r="C414" s="55" t="s">
        <v>2195</v>
      </c>
      <c r="D414" s="55" t="s">
        <v>2196</v>
      </c>
      <c r="E414" s="55" t="s">
        <v>1269</v>
      </c>
      <c r="F414" s="55" t="s">
        <v>2197</v>
      </c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59">
        <v>414.0</v>
      </c>
      <c r="B415" s="60">
        <v>1981.0</v>
      </c>
      <c r="C415" s="55" t="s">
        <v>2198</v>
      </c>
      <c r="D415" s="55" t="s">
        <v>2199</v>
      </c>
      <c r="E415" s="55" t="s">
        <v>1269</v>
      </c>
      <c r="F415" s="55" t="s">
        <v>1281</v>
      </c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59">
        <v>415.0</v>
      </c>
      <c r="B416" s="60">
        <v>1978.0</v>
      </c>
      <c r="C416" s="55" t="s">
        <v>2200</v>
      </c>
      <c r="D416" s="55" t="s">
        <v>2200</v>
      </c>
      <c r="E416" s="55" t="s">
        <v>1269</v>
      </c>
      <c r="F416" s="55" t="s">
        <v>1480</v>
      </c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59">
        <v>416.0</v>
      </c>
      <c r="B417" s="60">
        <v>1999.0</v>
      </c>
      <c r="C417" s="55" t="s">
        <v>2201</v>
      </c>
      <c r="D417" s="55" t="s">
        <v>2041</v>
      </c>
      <c r="E417" s="55" t="s">
        <v>1442</v>
      </c>
      <c r="F417" s="55" t="s">
        <v>2202</v>
      </c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59">
        <v>417.0</v>
      </c>
      <c r="B418" s="60">
        <v>1980.0</v>
      </c>
      <c r="C418" s="55" t="s">
        <v>2203</v>
      </c>
      <c r="D418" s="55" t="s">
        <v>1343</v>
      </c>
      <c r="E418" s="55" t="s">
        <v>1269</v>
      </c>
      <c r="F418" s="55" t="s">
        <v>1682</v>
      </c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59">
        <v>418.0</v>
      </c>
      <c r="B419" s="60">
        <v>1973.0</v>
      </c>
      <c r="C419" s="55" t="s">
        <v>2204</v>
      </c>
      <c r="D419" s="55" t="s">
        <v>2205</v>
      </c>
      <c r="E419" s="55" t="s">
        <v>1269</v>
      </c>
      <c r="F419" s="55" t="s">
        <v>1281</v>
      </c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59">
        <v>419.0</v>
      </c>
      <c r="B420" s="60">
        <v>1994.0</v>
      </c>
      <c r="C420" s="55" t="s">
        <v>2206</v>
      </c>
      <c r="D420" s="55" t="s">
        <v>2207</v>
      </c>
      <c r="E420" s="55" t="s">
        <v>1871</v>
      </c>
      <c r="F420" s="55" t="s">
        <v>2208</v>
      </c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59">
        <v>420.0</v>
      </c>
      <c r="B421" s="60">
        <v>1957.0</v>
      </c>
      <c r="C421" s="55" t="s">
        <v>2209</v>
      </c>
      <c r="D421" s="55" t="s">
        <v>2210</v>
      </c>
      <c r="E421" s="55" t="s">
        <v>1280</v>
      </c>
      <c r="F421" s="55" t="s">
        <v>2211</v>
      </c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59">
        <v>421.0</v>
      </c>
      <c r="B422" s="60">
        <v>1990.0</v>
      </c>
      <c r="C422" s="55" t="s">
        <v>2212</v>
      </c>
      <c r="D422" s="55" t="s">
        <v>1578</v>
      </c>
      <c r="E422" s="55" t="s">
        <v>2213</v>
      </c>
      <c r="F422" s="55" t="s">
        <v>1697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59">
        <v>422.0</v>
      </c>
      <c r="B423" s="60">
        <v>1963.0</v>
      </c>
      <c r="C423" s="55" t="s">
        <v>2214</v>
      </c>
      <c r="D423" s="55" t="s">
        <v>2215</v>
      </c>
      <c r="E423" s="55" t="s">
        <v>1280</v>
      </c>
      <c r="F423" s="55" t="s">
        <v>2216</v>
      </c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59">
        <v>423.0</v>
      </c>
      <c r="B424" s="60">
        <v>2001.0</v>
      </c>
      <c r="C424" s="55" t="s">
        <v>2217</v>
      </c>
      <c r="D424" s="55" t="s">
        <v>2218</v>
      </c>
      <c r="E424" s="55" t="s">
        <v>2169</v>
      </c>
      <c r="F424" s="55" t="s">
        <v>2219</v>
      </c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59">
        <v>424.0</v>
      </c>
      <c r="B425" s="60">
        <v>2002.0</v>
      </c>
      <c r="C425" s="55" t="s">
        <v>2220</v>
      </c>
      <c r="D425" s="55" t="s">
        <v>1318</v>
      </c>
      <c r="E425" s="55" t="s">
        <v>1269</v>
      </c>
      <c r="F425" s="55" t="s">
        <v>1414</v>
      </c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59">
        <v>425.0</v>
      </c>
      <c r="B426" s="60">
        <v>1974.0</v>
      </c>
      <c r="C426" s="55" t="s">
        <v>2221</v>
      </c>
      <c r="D426" s="55" t="s">
        <v>2222</v>
      </c>
      <c r="E426" s="55" t="s">
        <v>1355</v>
      </c>
      <c r="F426" s="55" t="s">
        <v>2223</v>
      </c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59">
        <v>426.0</v>
      </c>
      <c r="B427" s="60">
        <v>1978.0</v>
      </c>
      <c r="C427" s="55" t="s">
        <v>2224</v>
      </c>
      <c r="D427" s="55" t="s">
        <v>2225</v>
      </c>
      <c r="E427" s="55" t="s">
        <v>1269</v>
      </c>
      <c r="F427" s="55" t="s">
        <v>2226</v>
      </c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59">
        <v>427.0</v>
      </c>
      <c r="B428" s="60">
        <v>2002.0</v>
      </c>
      <c r="C428" s="55" t="s">
        <v>2227</v>
      </c>
      <c r="D428" s="55" t="s">
        <v>2228</v>
      </c>
      <c r="E428" s="55" t="s">
        <v>1712</v>
      </c>
      <c r="F428" s="55" t="s">
        <v>2229</v>
      </c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59">
        <v>428.0</v>
      </c>
      <c r="B429" s="60">
        <v>1978.0</v>
      </c>
      <c r="C429" s="55" t="s">
        <v>2230</v>
      </c>
      <c r="D429" s="55" t="s">
        <v>2007</v>
      </c>
      <c r="E429" s="55" t="s">
        <v>1269</v>
      </c>
      <c r="F429" s="55" t="s">
        <v>2231</v>
      </c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59">
        <v>429.0</v>
      </c>
      <c r="B430" s="60">
        <v>1975.0</v>
      </c>
      <c r="C430" s="55" t="s">
        <v>2232</v>
      </c>
      <c r="D430" s="55" t="s">
        <v>2233</v>
      </c>
      <c r="E430" s="55" t="s">
        <v>1871</v>
      </c>
      <c r="F430" s="55" t="s">
        <v>2234</v>
      </c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59">
        <v>430.0</v>
      </c>
      <c r="B431" s="60">
        <v>2007.0</v>
      </c>
      <c r="C431" s="55" t="s">
        <v>2235</v>
      </c>
      <c r="D431" s="55" t="s">
        <v>2235</v>
      </c>
      <c r="E431" s="55" t="s">
        <v>1269</v>
      </c>
      <c r="F431" s="55" t="s">
        <v>1612</v>
      </c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59">
        <v>431.0</v>
      </c>
      <c r="B432" s="60">
        <v>2000.0</v>
      </c>
      <c r="C432" s="55" t="s">
        <v>2236</v>
      </c>
      <c r="D432" s="55" t="s">
        <v>2183</v>
      </c>
      <c r="E432" s="55" t="s">
        <v>1269</v>
      </c>
      <c r="F432" s="55" t="s">
        <v>1612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59">
        <v>432.0</v>
      </c>
      <c r="B433" s="60">
        <v>1973.0</v>
      </c>
      <c r="C433" s="55" t="s">
        <v>2237</v>
      </c>
      <c r="D433" s="55" t="s">
        <v>2233</v>
      </c>
      <c r="E433" s="55" t="s">
        <v>1269</v>
      </c>
      <c r="F433" s="55" t="s">
        <v>2238</v>
      </c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59">
        <v>433.0</v>
      </c>
      <c r="B434" s="60">
        <v>1970.0</v>
      </c>
      <c r="C434" s="55" t="s">
        <v>2239</v>
      </c>
      <c r="D434" s="55" t="s">
        <v>2240</v>
      </c>
      <c r="E434" s="55" t="s">
        <v>1269</v>
      </c>
      <c r="F434" s="55" t="s">
        <v>1281</v>
      </c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59">
        <v>434.0</v>
      </c>
      <c r="B435" s="60">
        <v>1972.0</v>
      </c>
      <c r="C435" s="55" t="s">
        <v>2241</v>
      </c>
      <c r="D435" s="55" t="s">
        <v>2180</v>
      </c>
      <c r="E435" s="55" t="s">
        <v>1269</v>
      </c>
      <c r="F435" s="55" t="s">
        <v>2181</v>
      </c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59">
        <v>435.0</v>
      </c>
      <c r="B436" s="60">
        <v>1993.0</v>
      </c>
      <c r="C436" s="55" t="s">
        <v>2242</v>
      </c>
      <c r="D436" s="55" t="s">
        <v>1315</v>
      </c>
      <c r="E436" s="55" t="s">
        <v>1269</v>
      </c>
      <c r="F436" s="55" t="s">
        <v>2243</v>
      </c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59">
        <v>436.0</v>
      </c>
      <c r="B437" s="60">
        <v>2002.0</v>
      </c>
      <c r="C437" s="55" t="s">
        <v>2244</v>
      </c>
      <c r="D437" s="55" t="s">
        <v>1971</v>
      </c>
      <c r="E437" s="55" t="s">
        <v>1269</v>
      </c>
      <c r="F437" s="55" t="s">
        <v>2245</v>
      </c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59">
        <v>437.0</v>
      </c>
      <c r="B438" s="60">
        <v>2008.0</v>
      </c>
      <c r="C438" s="55" t="s">
        <v>2246</v>
      </c>
      <c r="D438" s="55" t="s">
        <v>2247</v>
      </c>
      <c r="E438" s="55" t="s">
        <v>2085</v>
      </c>
      <c r="F438" s="55" t="s">
        <v>2248</v>
      </c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59">
        <v>438.0</v>
      </c>
      <c r="B439" s="60">
        <v>1979.0</v>
      </c>
      <c r="C439" s="55" t="s">
        <v>2249</v>
      </c>
      <c r="D439" s="55" t="s">
        <v>2014</v>
      </c>
      <c r="E439" s="55" t="s">
        <v>1269</v>
      </c>
      <c r="F439" s="55" t="s">
        <v>2250</v>
      </c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59">
        <v>439.0</v>
      </c>
      <c r="B440" s="60">
        <v>1985.0</v>
      </c>
      <c r="C440" s="55" t="s">
        <v>2251</v>
      </c>
      <c r="D440" s="55" t="s">
        <v>1544</v>
      </c>
      <c r="E440" s="55" t="s">
        <v>1284</v>
      </c>
      <c r="F440" s="55" t="s">
        <v>1285</v>
      </c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59">
        <v>440.0</v>
      </c>
      <c r="B441" s="60">
        <v>1985.0</v>
      </c>
      <c r="C441" s="55" t="s">
        <v>2252</v>
      </c>
      <c r="D441" s="55" t="s">
        <v>2253</v>
      </c>
      <c r="E441" s="55" t="s">
        <v>1355</v>
      </c>
      <c r="F441" s="55" t="s">
        <v>2254</v>
      </c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59">
        <v>441.0</v>
      </c>
      <c r="B442" s="60">
        <v>1977.0</v>
      </c>
      <c r="C442" s="55" t="s">
        <v>2255</v>
      </c>
      <c r="D442" s="55" t="s">
        <v>2255</v>
      </c>
      <c r="E442" s="55" t="s">
        <v>1442</v>
      </c>
      <c r="F442" s="55" t="s">
        <v>2256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59">
        <v>442.0</v>
      </c>
      <c r="B443" s="60">
        <v>1978.0</v>
      </c>
      <c r="C443" s="55" t="s">
        <v>2257</v>
      </c>
      <c r="D443" s="55" t="s">
        <v>2258</v>
      </c>
      <c r="E443" s="55" t="s">
        <v>1269</v>
      </c>
      <c r="F443" s="55" t="s">
        <v>1523</v>
      </c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59">
        <v>443.0</v>
      </c>
      <c r="B444" s="60">
        <v>1977.0</v>
      </c>
      <c r="C444" s="55" t="s">
        <v>2259</v>
      </c>
      <c r="D444" s="55" t="s">
        <v>2225</v>
      </c>
      <c r="E444" s="55" t="s">
        <v>1269</v>
      </c>
      <c r="F444" s="55" t="s">
        <v>2260</v>
      </c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59">
        <v>444.0</v>
      </c>
      <c r="B445" s="60">
        <v>1972.0</v>
      </c>
      <c r="C445" s="55" t="s">
        <v>2261</v>
      </c>
      <c r="D445" s="55" t="s">
        <v>1806</v>
      </c>
      <c r="E445" s="55" t="s">
        <v>1284</v>
      </c>
      <c r="F445" s="55" t="s">
        <v>2262</v>
      </c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59">
        <v>445.0</v>
      </c>
      <c r="B446" s="60">
        <v>1976.0</v>
      </c>
      <c r="C446" s="55" t="s">
        <v>2263</v>
      </c>
      <c r="D446" s="55" t="s">
        <v>2264</v>
      </c>
      <c r="E446" s="55" t="s">
        <v>1269</v>
      </c>
      <c r="F446" s="55" t="s">
        <v>1281</v>
      </c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59">
        <v>446.0</v>
      </c>
      <c r="B447" s="60">
        <v>1970.0</v>
      </c>
      <c r="C447" s="55" t="s">
        <v>2265</v>
      </c>
      <c r="D447" s="55" t="s">
        <v>1946</v>
      </c>
      <c r="E447" s="55" t="s">
        <v>1269</v>
      </c>
      <c r="F447" s="55" t="s">
        <v>2266</v>
      </c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59">
        <v>447.0</v>
      </c>
      <c r="B448" s="60">
        <v>1964.0</v>
      </c>
      <c r="C448" s="55" t="s">
        <v>2267</v>
      </c>
      <c r="D448" s="55" t="s">
        <v>2268</v>
      </c>
      <c r="E448" s="55" t="s">
        <v>1302</v>
      </c>
      <c r="F448" s="55" t="s">
        <v>2269</v>
      </c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59">
        <v>448.0</v>
      </c>
      <c r="B449" s="60">
        <v>1983.0</v>
      </c>
      <c r="C449" s="55" t="s">
        <v>2270</v>
      </c>
      <c r="D449" s="55" t="s">
        <v>2007</v>
      </c>
      <c r="E449" s="55" t="s">
        <v>1280</v>
      </c>
      <c r="F449" s="55" t="s">
        <v>1682</v>
      </c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59">
        <v>449.0</v>
      </c>
      <c r="B450" s="60">
        <v>1978.0</v>
      </c>
      <c r="C450" s="55" t="s">
        <v>2271</v>
      </c>
      <c r="D450" s="55" t="s">
        <v>2180</v>
      </c>
      <c r="E450" s="55" t="s">
        <v>1269</v>
      </c>
      <c r="F450" s="55" t="s">
        <v>2272</v>
      </c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59">
        <v>450.0</v>
      </c>
      <c r="B451" s="60">
        <v>1973.0</v>
      </c>
      <c r="C451" s="55" t="s">
        <v>2273</v>
      </c>
      <c r="D451" s="55" t="s">
        <v>2113</v>
      </c>
      <c r="E451" s="55" t="s">
        <v>1269</v>
      </c>
      <c r="F451" s="55" t="s">
        <v>1508</v>
      </c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59">
        <v>451.0</v>
      </c>
      <c r="B452" s="60">
        <v>2006.0</v>
      </c>
      <c r="C452" s="55" t="s">
        <v>2274</v>
      </c>
      <c r="D452" s="55" t="s">
        <v>2275</v>
      </c>
      <c r="E452" s="55" t="s">
        <v>1325</v>
      </c>
      <c r="F452" s="55" t="s">
        <v>1285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59">
        <v>452.0</v>
      </c>
      <c r="B453" s="60">
        <v>1971.0</v>
      </c>
      <c r="C453" s="55" t="s">
        <v>2276</v>
      </c>
      <c r="D453" s="55" t="s">
        <v>2276</v>
      </c>
      <c r="E453" s="55" t="s">
        <v>1374</v>
      </c>
      <c r="F453" s="55" t="s">
        <v>1969</v>
      </c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59">
        <v>453.0</v>
      </c>
      <c r="B454" s="60">
        <v>1987.0</v>
      </c>
      <c r="C454" s="55" t="s">
        <v>2277</v>
      </c>
      <c r="D454" s="55" t="s">
        <v>2278</v>
      </c>
      <c r="E454" s="55" t="s">
        <v>1404</v>
      </c>
      <c r="F454" s="55" t="s">
        <v>1432</v>
      </c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59">
        <v>454.0</v>
      </c>
      <c r="B455" s="60">
        <v>1971.0</v>
      </c>
      <c r="C455" s="55" t="s">
        <v>2279</v>
      </c>
      <c r="D455" s="55" t="s">
        <v>2280</v>
      </c>
      <c r="E455" s="55" t="s">
        <v>1269</v>
      </c>
      <c r="F455" s="55" t="s">
        <v>1371</v>
      </c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59">
        <v>455.0</v>
      </c>
      <c r="B456" s="60">
        <v>1984.0</v>
      </c>
      <c r="C456" s="55" t="s">
        <v>2281</v>
      </c>
      <c r="D456" s="55" t="s">
        <v>2282</v>
      </c>
      <c r="E456" s="55" t="s">
        <v>1771</v>
      </c>
      <c r="F456" s="55" t="s">
        <v>1408</v>
      </c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59">
        <v>456.0</v>
      </c>
      <c r="B457" s="60">
        <v>1978.0</v>
      </c>
      <c r="C457" s="55" t="s">
        <v>2283</v>
      </c>
      <c r="D457" s="55" t="s">
        <v>1283</v>
      </c>
      <c r="E457" s="55" t="s">
        <v>1284</v>
      </c>
      <c r="F457" s="55" t="s">
        <v>1285</v>
      </c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59">
        <v>457.0</v>
      </c>
      <c r="B458" s="60">
        <v>2005.0</v>
      </c>
      <c r="C458" s="55" t="s">
        <v>2284</v>
      </c>
      <c r="D458" s="55" t="s">
        <v>2285</v>
      </c>
      <c r="E458" s="55" t="s">
        <v>1269</v>
      </c>
      <c r="F458" s="55" t="s">
        <v>1553</v>
      </c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59">
        <v>458.0</v>
      </c>
      <c r="B459" s="60">
        <v>1970.0</v>
      </c>
      <c r="C459" s="55" t="s">
        <v>2286</v>
      </c>
      <c r="D459" s="55" t="s">
        <v>1507</v>
      </c>
      <c r="E459" s="55" t="s">
        <v>1355</v>
      </c>
      <c r="F459" s="55" t="s">
        <v>2287</v>
      </c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59">
        <v>459.0</v>
      </c>
      <c r="B460" s="60">
        <v>1968.0</v>
      </c>
      <c r="C460" s="55" t="s">
        <v>2288</v>
      </c>
      <c r="D460" s="55" t="s">
        <v>2289</v>
      </c>
      <c r="E460" s="55" t="s">
        <v>1502</v>
      </c>
      <c r="F460" s="55" t="s">
        <v>1339</v>
      </c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59">
        <v>460.0</v>
      </c>
      <c r="B461" s="60">
        <v>1994.0</v>
      </c>
      <c r="C461" s="55" t="s">
        <v>2290</v>
      </c>
      <c r="D461" s="55" t="s">
        <v>2291</v>
      </c>
      <c r="E461" s="55" t="s">
        <v>1269</v>
      </c>
      <c r="F461" s="55" t="s">
        <v>1778</v>
      </c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59">
        <v>461.0</v>
      </c>
      <c r="B462" s="60">
        <v>1979.0</v>
      </c>
      <c r="C462" s="55" t="s">
        <v>2292</v>
      </c>
      <c r="D462" s="55" t="s">
        <v>2293</v>
      </c>
      <c r="E462" s="55" t="s">
        <v>1442</v>
      </c>
      <c r="F462" s="55" t="s">
        <v>2294</v>
      </c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59">
        <v>462.0</v>
      </c>
      <c r="B463" s="60">
        <v>1987.0</v>
      </c>
      <c r="C463" s="55" t="s">
        <v>2295</v>
      </c>
      <c r="D463" s="55" t="s">
        <v>1752</v>
      </c>
      <c r="E463" s="55" t="s">
        <v>1269</v>
      </c>
      <c r="F463" s="55" t="s">
        <v>1432</v>
      </c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59">
        <v>463.0</v>
      </c>
      <c r="B464" s="60">
        <v>1981.0</v>
      </c>
      <c r="C464" s="55" t="s">
        <v>2296</v>
      </c>
      <c r="D464" s="55" t="s">
        <v>2297</v>
      </c>
      <c r="E464" s="55" t="s">
        <v>1269</v>
      </c>
      <c r="F464" s="55" t="s">
        <v>2133</v>
      </c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59">
        <v>464.0</v>
      </c>
      <c r="B465" s="60">
        <v>1987.0</v>
      </c>
      <c r="C465" s="55" t="s">
        <v>2298</v>
      </c>
      <c r="D465" s="55" t="s">
        <v>2299</v>
      </c>
      <c r="E465" s="55" t="s">
        <v>1269</v>
      </c>
      <c r="F465" s="55" t="s">
        <v>2066</v>
      </c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59">
        <v>465.0</v>
      </c>
      <c r="B466" s="60">
        <v>1999.0</v>
      </c>
      <c r="C466" s="55" t="s">
        <v>2300</v>
      </c>
      <c r="D466" s="55" t="s">
        <v>2301</v>
      </c>
      <c r="E466" s="55" t="s">
        <v>1442</v>
      </c>
      <c r="F466" s="55" t="s">
        <v>2302</v>
      </c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59">
        <v>466.0</v>
      </c>
      <c r="B467" s="60">
        <v>2002.0</v>
      </c>
      <c r="C467" s="55" t="s">
        <v>2303</v>
      </c>
      <c r="D467" s="55" t="s">
        <v>2304</v>
      </c>
      <c r="E467" s="55" t="s">
        <v>1269</v>
      </c>
      <c r="F467" s="55" t="s">
        <v>1344</v>
      </c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59">
        <v>467.0</v>
      </c>
      <c r="B468" s="60">
        <v>1987.0</v>
      </c>
      <c r="C468" s="55" t="s">
        <v>2305</v>
      </c>
      <c r="D468" s="55" t="s">
        <v>1318</v>
      </c>
      <c r="E468" s="55" t="s">
        <v>1269</v>
      </c>
      <c r="F468" s="55" t="s">
        <v>1432</v>
      </c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59">
        <v>468.0</v>
      </c>
      <c r="B469" s="60">
        <v>1965.0</v>
      </c>
      <c r="C469" s="55" t="s">
        <v>2306</v>
      </c>
      <c r="D469" s="55" t="s">
        <v>2306</v>
      </c>
      <c r="E469" s="55" t="s">
        <v>1293</v>
      </c>
      <c r="F469" s="55" t="s">
        <v>2307</v>
      </c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59">
        <v>469.0</v>
      </c>
      <c r="B470" s="60">
        <v>1996.0</v>
      </c>
      <c r="C470" s="55" t="s">
        <v>2308</v>
      </c>
      <c r="D470" s="55" t="s">
        <v>2309</v>
      </c>
      <c r="E470" s="55" t="s">
        <v>1404</v>
      </c>
      <c r="F470" s="55" t="s">
        <v>2310</v>
      </c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59">
        <v>470.0</v>
      </c>
      <c r="B471" s="60">
        <v>1985.0</v>
      </c>
      <c r="C471" s="55" t="s">
        <v>2311</v>
      </c>
      <c r="D471" s="55" t="s">
        <v>2312</v>
      </c>
      <c r="E471" s="55" t="s">
        <v>1404</v>
      </c>
      <c r="F471" s="55" t="s">
        <v>1432</v>
      </c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59">
        <v>471.0</v>
      </c>
      <c r="B472" s="60">
        <v>1974.0</v>
      </c>
      <c r="C472" s="55" t="s">
        <v>2313</v>
      </c>
      <c r="D472" s="55" t="s">
        <v>2027</v>
      </c>
      <c r="E472" s="55" t="s">
        <v>1269</v>
      </c>
      <c r="F472" s="55" t="s">
        <v>2314</v>
      </c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59">
        <v>472.0</v>
      </c>
      <c r="B473" s="60">
        <v>1987.0</v>
      </c>
      <c r="C473" s="55" t="s">
        <v>2315</v>
      </c>
      <c r="D473" s="55" t="s">
        <v>2316</v>
      </c>
      <c r="E473" s="55" t="s">
        <v>2317</v>
      </c>
      <c r="F473" s="55" t="s">
        <v>2318</v>
      </c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59">
        <v>473.0</v>
      </c>
      <c r="B474" s="60">
        <v>1984.0</v>
      </c>
      <c r="C474" s="55" t="s">
        <v>1796</v>
      </c>
      <c r="D474" s="55" t="s">
        <v>1796</v>
      </c>
      <c r="E474" s="55" t="s">
        <v>1269</v>
      </c>
      <c r="F474" s="55" t="s">
        <v>1612</v>
      </c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59">
        <v>474.0</v>
      </c>
      <c r="B475" s="60">
        <v>2001.0</v>
      </c>
      <c r="C475" s="55" t="s">
        <v>2319</v>
      </c>
      <c r="D475" s="55" t="s">
        <v>2320</v>
      </c>
      <c r="E475" s="55" t="s">
        <v>2321</v>
      </c>
      <c r="F475" s="55" t="s">
        <v>2322</v>
      </c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59">
        <v>475.0</v>
      </c>
      <c r="B476" s="60">
        <v>1979.0</v>
      </c>
      <c r="C476" s="55" t="s">
        <v>2323</v>
      </c>
      <c r="D476" s="55" t="s">
        <v>1677</v>
      </c>
      <c r="E476" s="55" t="s">
        <v>1269</v>
      </c>
      <c r="F476" s="55" t="s">
        <v>1682</v>
      </c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59">
        <v>476.0</v>
      </c>
      <c r="B477" s="60">
        <v>1997.0</v>
      </c>
      <c r="C477" s="55" t="s">
        <v>2324</v>
      </c>
      <c r="D477" s="55" t="s">
        <v>1606</v>
      </c>
      <c r="E477" s="55" t="s">
        <v>1404</v>
      </c>
      <c r="F477" s="55" t="s">
        <v>1432</v>
      </c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59">
        <v>477.0</v>
      </c>
      <c r="B478" s="60">
        <v>1996.0</v>
      </c>
      <c r="C478" s="55" t="s">
        <v>2325</v>
      </c>
      <c r="D478" s="55" t="s">
        <v>2326</v>
      </c>
      <c r="E478" s="55" t="s">
        <v>1374</v>
      </c>
      <c r="F478" s="55" t="s">
        <v>1499</v>
      </c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59">
        <v>478.0</v>
      </c>
      <c r="B479" s="60">
        <v>2002.0</v>
      </c>
      <c r="C479" s="55" t="s">
        <v>2327</v>
      </c>
      <c r="D479" s="55" t="s">
        <v>2328</v>
      </c>
      <c r="E479" s="55" t="s">
        <v>1374</v>
      </c>
      <c r="F479" s="55" t="s">
        <v>1499</v>
      </c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59">
        <v>479.0</v>
      </c>
      <c r="B480" s="60">
        <v>1971.0</v>
      </c>
      <c r="C480" s="55" t="s">
        <v>2329</v>
      </c>
      <c r="D480" s="55" t="s">
        <v>1702</v>
      </c>
      <c r="E480" s="55" t="s">
        <v>1502</v>
      </c>
      <c r="F480" s="55" t="s">
        <v>2330</v>
      </c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59">
        <v>480.0</v>
      </c>
      <c r="B481" s="60">
        <v>1995.0</v>
      </c>
      <c r="C481" s="55" t="s">
        <v>2331</v>
      </c>
      <c r="D481" s="55" t="s">
        <v>2332</v>
      </c>
      <c r="E481" s="55" t="s">
        <v>1404</v>
      </c>
      <c r="F481" s="55" t="s">
        <v>1432</v>
      </c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59">
        <v>481.0</v>
      </c>
      <c r="B482" s="60">
        <v>2000.0</v>
      </c>
      <c r="C482" s="55" t="s">
        <v>2333</v>
      </c>
      <c r="D482" s="55" t="s">
        <v>2334</v>
      </c>
      <c r="E482" s="55" t="s">
        <v>2085</v>
      </c>
      <c r="F482" s="55" t="s">
        <v>2335</v>
      </c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59">
        <v>482.0</v>
      </c>
      <c r="B483" s="60">
        <v>1986.0</v>
      </c>
      <c r="C483" s="55" t="s">
        <v>2336</v>
      </c>
      <c r="D483" s="55" t="s">
        <v>2337</v>
      </c>
      <c r="E483" s="55" t="s">
        <v>1355</v>
      </c>
      <c r="F483" s="55" t="s">
        <v>2338</v>
      </c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59">
        <v>483.0</v>
      </c>
      <c r="B484" s="60">
        <v>1979.0</v>
      </c>
      <c r="C484" s="55" t="s">
        <v>2339</v>
      </c>
      <c r="D484" s="55" t="s">
        <v>2340</v>
      </c>
      <c r="E484" s="55" t="s">
        <v>1269</v>
      </c>
      <c r="F484" s="55" t="s">
        <v>1663</v>
      </c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59">
        <v>484.0</v>
      </c>
      <c r="B485" s="60">
        <v>1972.0</v>
      </c>
      <c r="C485" s="55" t="s">
        <v>2341</v>
      </c>
      <c r="D485" s="55" t="s">
        <v>2103</v>
      </c>
      <c r="E485" s="55" t="s">
        <v>1269</v>
      </c>
      <c r="F485" s="55" t="s">
        <v>1365</v>
      </c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59">
        <v>485.0</v>
      </c>
      <c r="B486" s="60">
        <v>1994.0</v>
      </c>
      <c r="C486" s="55" t="s">
        <v>2342</v>
      </c>
      <c r="D486" s="55" t="s">
        <v>1777</v>
      </c>
      <c r="E486" s="55" t="s">
        <v>1269</v>
      </c>
      <c r="F486" s="55" t="s">
        <v>2343</v>
      </c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59">
        <v>486.0</v>
      </c>
      <c r="B487" s="60">
        <v>1975.0</v>
      </c>
      <c r="C487" s="55" t="s">
        <v>2344</v>
      </c>
      <c r="D487" s="55" t="s">
        <v>2345</v>
      </c>
      <c r="E487" s="55" t="s">
        <v>1284</v>
      </c>
      <c r="F487" s="55" t="s">
        <v>1473</v>
      </c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59">
        <v>487.0</v>
      </c>
      <c r="B488" s="60">
        <v>1983.0</v>
      </c>
      <c r="C488" s="55" t="s">
        <v>2346</v>
      </c>
      <c r="D488" s="55" t="s">
        <v>2347</v>
      </c>
      <c r="E488" s="55" t="s">
        <v>1442</v>
      </c>
      <c r="F488" s="55" t="s">
        <v>2348</v>
      </c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59">
        <v>488.0</v>
      </c>
      <c r="B489" s="60">
        <v>1985.0</v>
      </c>
      <c r="C489" s="55" t="s">
        <v>2349</v>
      </c>
      <c r="D489" s="55" t="s">
        <v>2350</v>
      </c>
      <c r="E489" s="55" t="s">
        <v>1269</v>
      </c>
      <c r="F489" s="55" t="s">
        <v>2197</v>
      </c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59">
        <v>489.0</v>
      </c>
      <c r="B490" s="60">
        <v>1976.0</v>
      </c>
      <c r="C490" s="55" t="s">
        <v>2351</v>
      </c>
      <c r="D490" s="55" t="s">
        <v>1666</v>
      </c>
      <c r="E490" s="55" t="s">
        <v>1269</v>
      </c>
      <c r="F490" s="55" t="s">
        <v>1480</v>
      </c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59">
        <v>490.0</v>
      </c>
      <c r="B491" s="60">
        <v>1973.0</v>
      </c>
      <c r="C491" s="55" t="s">
        <v>2352</v>
      </c>
      <c r="D491" s="55" t="s">
        <v>2165</v>
      </c>
      <c r="E491" s="55" t="s">
        <v>1269</v>
      </c>
      <c r="F491" s="55" t="s">
        <v>2092</v>
      </c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59">
        <v>491.0</v>
      </c>
      <c r="B492" s="60">
        <v>1967.0</v>
      </c>
      <c r="C492" s="55" t="s">
        <v>2353</v>
      </c>
      <c r="D492" s="55" t="s">
        <v>2354</v>
      </c>
      <c r="E492" s="55" t="s">
        <v>1571</v>
      </c>
      <c r="F492" s="55" t="s">
        <v>2355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59">
        <v>492.0</v>
      </c>
      <c r="B493" s="60">
        <v>1983.0</v>
      </c>
      <c r="C493" s="55" t="s">
        <v>2356</v>
      </c>
      <c r="D493" s="55" t="s">
        <v>2357</v>
      </c>
      <c r="E493" s="55" t="s">
        <v>1709</v>
      </c>
      <c r="F493" s="55" t="s">
        <v>2358</v>
      </c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59">
        <v>493.0</v>
      </c>
      <c r="B494" s="60">
        <v>2002.0</v>
      </c>
      <c r="C494" s="55" t="s">
        <v>2359</v>
      </c>
      <c r="D494" s="55" t="s">
        <v>2360</v>
      </c>
      <c r="E494" s="55" t="s">
        <v>1269</v>
      </c>
      <c r="F494" s="55" t="s">
        <v>1553</v>
      </c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59">
        <v>494.0</v>
      </c>
      <c r="B495" s="60">
        <v>2007.0</v>
      </c>
      <c r="C495" s="55" t="s">
        <v>2361</v>
      </c>
      <c r="D495" s="55" t="s">
        <v>2362</v>
      </c>
      <c r="E495" s="55" t="s">
        <v>1649</v>
      </c>
      <c r="F495" s="55" t="s">
        <v>2302</v>
      </c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59">
        <v>495.0</v>
      </c>
      <c r="B496" s="60">
        <v>1972.0</v>
      </c>
      <c r="C496" s="55" t="s">
        <v>2363</v>
      </c>
      <c r="D496" s="55" t="s">
        <v>1821</v>
      </c>
      <c r="E496" s="55" t="s">
        <v>1269</v>
      </c>
      <c r="F496" s="55" t="s">
        <v>1408</v>
      </c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59">
        <v>496.0</v>
      </c>
      <c r="B497" s="60">
        <v>1969.0</v>
      </c>
      <c r="C497" s="55" t="s">
        <v>2364</v>
      </c>
      <c r="D497" s="55" t="s">
        <v>2364</v>
      </c>
      <c r="E497" s="55" t="s">
        <v>1269</v>
      </c>
      <c r="F497" s="55" t="s">
        <v>1281</v>
      </c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59">
        <v>497.0</v>
      </c>
      <c r="B498" s="60">
        <v>2001.0</v>
      </c>
      <c r="C498" s="55" t="s">
        <v>2365</v>
      </c>
      <c r="D498" s="55" t="s">
        <v>2147</v>
      </c>
      <c r="E498" s="55" t="s">
        <v>1269</v>
      </c>
      <c r="F498" s="55" t="s">
        <v>2366</v>
      </c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59">
        <v>498.0</v>
      </c>
      <c r="B499" s="60">
        <v>1989.0</v>
      </c>
      <c r="C499" s="55" t="s">
        <v>2367</v>
      </c>
      <c r="D499" s="55" t="s">
        <v>2367</v>
      </c>
      <c r="E499" s="55" t="s">
        <v>1269</v>
      </c>
      <c r="F499" s="55" t="s">
        <v>1612</v>
      </c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59">
        <v>499.0</v>
      </c>
      <c r="B500" s="60">
        <v>1971.0</v>
      </c>
      <c r="C500" s="55" t="s">
        <v>2368</v>
      </c>
      <c r="D500" s="55" t="s">
        <v>1623</v>
      </c>
      <c r="E500" s="55" t="s">
        <v>1331</v>
      </c>
      <c r="F500" s="55" t="s">
        <v>2369</v>
      </c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59">
        <v>500.0</v>
      </c>
      <c r="B501" s="60">
        <v>1998.0</v>
      </c>
      <c r="C501" s="55" t="s">
        <v>2370</v>
      </c>
      <c r="D501" s="55" t="s">
        <v>2084</v>
      </c>
      <c r="E501" s="55" t="s">
        <v>1404</v>
      </c>
      <c r="F501" s="55" t="s">
        <v>2371</v>
      </c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61"/>
      <c r="B502" s="62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61"/>
      <c r="B503" s="62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61"/>
      <c r="B504" s="62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61"/>
      <c r="B505" s="62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61"/>
      <c r="B506" s="62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61"/>
      <c r="B507" s="62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61"/>
      <c r="B508" s="62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61"/>
      <c r="B509" s="62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61"/>
      <c r="B510" s="62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61"/>
      <c r="B511" s="62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61"/>
      <c r="B512" s="62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61"/>
      <c r="B513" s="62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61"/>
      <c r="B514" s="62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61"/>
      <c r="B515" s="62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61"/>
      <c r="B516" s="62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61"/>
      <c r="B517" s="62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61"/>
      <c r="B518" s="62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61"/>
      <c r="B519" s="62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61"/>
      <c r="B520" s="62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61"/>
      <c r="B521" s="62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61"/>
      <c r="B522" s="62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61"/>
      <c r="B523" s="62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61"/>
      <c r="B524" s="62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61"/>
      <c r="B525" s="62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61"/>
      <c r="B526" s="62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61"/>
      <c r="B527" s="62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61"/>
      <c r="B528" s="62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61"/>
      <c r="B529" s="62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61"/>
      <c r="B530" s="62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61"/>
      <c r="B531" s="62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61"/>
      <c r="B532" s="62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61"/>
      <c r="B533" s="62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61"/>
      <c r="B534" s="62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61"/>
      <c r="B535" s="62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61"/>
      <c r="B536" s="62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61"/>
      <c r="B537" s="62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61"/>
      <c r="B538" s="62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61"/>
      <c r="B539" s="62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61"/>
      <c r="B540" s="62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61"/>
      <c r="B541" s="62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61"/>
      <c r="B542" s="62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61"/>
      <c r="B543" s="62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61"/>
      <c r="B544" s="62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61"/>
      <c r="B545" s="62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61"/>
      <c r="B546" s="62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61"/>
      <c r="B547" s="62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61"/>
      <c r="B548" s="62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61"/>
      <c r="B549" s="62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61"/>
      <c r="B550" s="62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61"/>
      <c r="B551" s="62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61"/>
      <c r="B552" s="62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61"/>
      <c r="B553" s="62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61"/>
      <c r="B554" s="62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61"/>
      <c r="B555" s="62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61"/>
      <c r="B556" s="62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61"/>
      <c r="B557" s="62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61"/>
      <c r="B558" s="62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61"/>
      <c r="B559" s="62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61"/>
      <c r="B560" s="62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61"/>
      <c r="B561" s="62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61"/>
      <c r="B562" s="62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61"/>
      <c r="B563" s="62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61"/>
      <c r="B564" s="62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61"/>
      <c r="B565" s="62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61"/>
      <c r="B566" s="62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61"/>
      <c r="B567" s="62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61"/>
      <c r="B568" s="62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61"/>
      <c r="B569" s="62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61"/>
      <c r="B570" s="62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61"/>
      <c r="B571" s="62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61"/>
      <c r="B572" s="62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61"/>
      <c r="B573" s="62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61"/>
      <c r="B574" s="62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61"/>
      <c r="B575" s="62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61"/>
      <c r="B576" s="62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61"/>
      <c r="B577" s="62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61"/>
      <c r="B578" s="62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61"/>
      <c r="B579" s="62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61"/>
      <c r="B580" s="62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61"/>
      <c r="B581" s="62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61"/>
      <c r="B582" s="62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61"/>
      <c r="B583" s="62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61"/>
      <c r="B584" s="62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61"/>
      <c r="B585" s="62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61"/>
      <c r="B586" s="62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61"/>
      <c r="B587" s="62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61"/>
      <c r="B588" s="62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61"/>
      <c r="B589" s="62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61"/>
      <c r="B590" s="62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61"/>
      <c r="B591" s="62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61"/>
      <c r="B592" s="62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61"/>
      <c r="B593" s="62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61"/>
      <c r="B594" s="62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61"/>
      <c r="B595" s="62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61"/>
      <c r="B596" s="62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61"/>
      <c r="B597" s="62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61"/>
      <c r="B598" s="62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61"/>
      <c r="B599" s="62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61"/>
      <c r="B600" s="62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61"/>
      <c r="B601" s="62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61"/>
      <c r="B602" s="62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61"/>
      <c r="B603" s="62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61"/>
      <c r="B604" s="62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61"/>
      <c r="B605" s="62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61"/>
      <c r="B606" s="62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61"/>
      <c r="B607" s="62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61"/>
      <c r="B608" s="62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61"/>
      <c r="B609" s="62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61"/>
      <c r="B610" s="62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61"/>
      <c r="B611" s="62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61"/>
      <c r="B612" s="62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61"/>
      <c r="B613" s="62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61"/>
      <c r="B614" s="62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61"/>
      <c r="B615" s="62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61"/>
      <c r="B616" s="62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61"/>
      <c r="B617" s="62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61"/>
      <c r="B618" s="62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61"/>
      <c r="B619" s="62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61"/>
      <c r="B620" s="62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61"/>
      <c r="B621" s="62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61"/>
      <c r="B622" s="62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61"/>
      <c r="B623" s="62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61"/>
      <c r="B624" s="62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61"/>
      <c r="B625" s="62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61"/>
      <c r="B626" s="62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61"/>
      <c r="B627" s="62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61"/>
      <c r="B628" s="62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61"/>
      <c r="B629" s="62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61"/>
      <c r="B630" s="62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61"/>
      <c r="B631" s="62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61"/>
      <c r="B632" s="62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61"/>
      <c r="B633" s="62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61"/>
      <c r="B634" s="62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61"/>
      <c r="B635" s="62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61"/>
      <c r="B636" s="62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61"/>
      <c r="B637" s="62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61"/>
      <c r="B638" s="62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61"/>
      <c r="B639" s="62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61"/>
      <c r="B640" s="62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61"/>
      <c r="B641" s="62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61"/>
      <c r="B642" s="62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61"/>
      <c r="B643" s="62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61"/>
      <c r="B644" s="62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61"/>
      <c r="B645" s="62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61"/>
      <c r="B646" s="62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61"/>
      <c r="B647" s="62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61"/>
      <c r="B648" s="62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61"/>
      <c r="B649" s="62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61"/>
      <c r="B650" s="62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61"/>
      <c r="B651" s="62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61"/>
      <c r="B652" s="62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61"/>
      <c r="B653" s="62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61"/>
      <c r="B654" s="62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61"/>
      <c r="B655" s="62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61"/>
      <c r="B656" s="62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61"/>
      <c r="B657" s="62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61"/>
      <c r="B658" s="62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61"/>
      <c r="B659" s="62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61"/>
      <c r="B660" s="62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61"/>
      <c r="B661" s="62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61"/>
      <c r="B662" s="62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61"/>
      <c r="B663" s="62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61"/>
      <c r="B664" s="62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61"/>
      <c r="B665" s="62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61"/>
      <c r="B666" s="62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61"/>
      <c r="B667" s="62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61"/>
      <c r="B668" s="62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61"/>
      <c r="B669" s="62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61"/>
      <c r="B670" s="62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61"/>
      <c r="B671" s="62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61"/>
      <c r="B672" s="62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61"/>
      <c r="B673" s="62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61"/>
      <c r="B674" s="62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61"/>
      <c r="B675" s="62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61"/>
      <c r="B676" s="62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61"/>
      <c r="B677" s="62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61"/>
      <c r="B678" s="62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61"/>
      <c r="B679" s="62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61"/>
      <c r="B680" s="62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61"/>
      <c r="B681" s="62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61"/>
      <c r="B682" s="62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61"/>
      <c r="B683" s="62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61"/>
      <c r="B684" s="62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61"/>
      <c r="B685" s="62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61"/>
      <c r="B686" s="62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61"/>
      <c r="B687" s="62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61"/>
      <c r="B688" s="62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61"/>
      <c r="B689" s="62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61"/>
      <c r="B690" s="62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61"/>
      <c r="B691" s="62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61"/>
      <c r="B692" s="62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61"/>
      <c r="B693" s="62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61"/>
      <c r="B694" s="62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61"/>
      <c r="B695" s="62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61"/>
      <c r="B696" s="62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61"/>
      <c r="B697" s="62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61"/>
      <c r="B698" s="62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61"/>
      <c r="B699" s="62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61"/>
      <c r="B700" s="62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61"/>
      <c r="B701" s="62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61"/>
      <c r="B702" s="62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61"/>
      <c r="B703" s="62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61"/>
      <c r="B704" s="62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61"/>
      <c r="B705" s="62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61"/>
      <c r="B706" s="62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61"/>
      <c r="B707" s="62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61"/>
      <c r="B708" s="62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61"/>
      <c r="B709" s="62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61"/>
      <c r="B710" s="62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61"/>
      <c r="B711" s="62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61"/>
      <c r="B712" s="62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61"/>
      <c r="B713" s="62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61"/>
      <c r="B714" s="62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61"/>
      <c r="B715" s="62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61"/>
      <c r="B716" s="62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61"/>
      <c r="B717" s="62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61"/>
      <c r="B718" s="62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61"/>
      <c r="B719" s="62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61"/>
      <c r="B720" s="62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61"/>
      <c r="B721" s="62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61"/>
      <c r="B722" s="62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61"/>
      <c r="B723" s="62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61"/>
      <c r="B724" s="62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61"/>
      <c r="B725" s="62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61"/>
      <c r="B726" s="62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61"/>
      <c r="B727" s="62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61"/>
      <c r="B728" s="62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61"/>
      <c r="B729" s="62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61"/>
      <c r="B730" s="62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61"/>
      <c r="B731" s="62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61"/>
      <c r="B732" s="62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61"/>
      <c r="B733" s="62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61"/>
      <c r="B734" s="62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61"/>
      <c r="B735" s="62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61"/>
      <c r="B736" s="62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61"/>
      <c r="B737" s="62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61"/>
      <c r="B738" s="62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61"/>
      <c r="B739" s="62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61"/>
      <c r="B740" s="62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61"/>
      <c r="B741" s="62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61"/>
      <c r="B742" s="62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61"/>
      <c r="B743" s="62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61"/>
      <c r="B744" s="62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61"/>
      <c r="B745" s="62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61"/>
      <c r="B746" s="62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61"/>
      <c r="B747" s="62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61"/>
      <c r="B748" s="62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61"/>
      <c r="B749" s="62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61"/>
      <c r="B750" s="62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61"/>
      <c r="B751" s="62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61"/>
      <c r="B752" s="62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61"/>
      <c r="B753" s="62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61"/>
      <c r="B754" s="62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61"/>
      <c r="B755" s="62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61"/>
      <c r="B756" s="62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61"/>
      <c r="B757" s="62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61"/>
      <c r="B758" s="62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61"/>
      <c r="B759" s="62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61"/>
      <c r="B760" s="62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61"/>
      <c r="B761" s="62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61"/>
      <c r="B762" s="62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61"/>
      <c r="B763" s="62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61"/>
      <c r="B764" s="62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61"/>
      <c r="B765" s="62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61"/>
      <c r="B766" s="62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61"/>
      <c r="B767" s="62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61"/>
      <c r="B768" s="62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61"/>
      <c r="B769" s="62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61"/>
      <c r="B770" s="62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61"/>
      <c r="B771" s="62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61"/>
      <c r="B772" s="62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61"/>
      <c r="B773" s="62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61"/>
      <c r="B774" s="62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61"/>
      <c r="B775" s="62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61"/>
      <c r="B776" s="62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61"/>
      <c r="B777" s="62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61"/>
      <c r="B778" s="62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61"/>
      <c r="B779" s="62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61"/>
      <c r="B780" s="62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61"/>
      <c r="B781" s="62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61"/>
      <c r="B782" s="62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61"/>
      <c r="B783" s="62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61"/>
      <c r="B784" s="62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61"/>
      <c r="B785" s="62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61"/>
      <c r="B786" s="62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61"/>
      <c r="B787" s="62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61"/>
      <c r="B788" s="62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61"/>
      <c r="B789" s="62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61"/>
      <c r="B790" s="62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61"/>
      <c r="B791" s="62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61"/>
      <c r="B792" s="62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61"/>
      <c r="B793" s="62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61"/>
      <c r="B794" s="62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61"/>
      <c r="B795" s="62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61"/>
      <c r="B796" s="62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61"/>
      <c r="B797" s="62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61"/>
      <c r="B798" s="62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61"/>
      <c r="B799" s="62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61"/>
      <c r="B800" s="62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61"/>
      <c r="B801" s="62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61"/>
      <c r="B802" s="62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61"/>
      <c r="B803" s="62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61"/>
      <c r="B804" s="62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61"/>
      <c r="B805" s="62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61"/>
      <c r="B806" s="62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61"/>
      <c r="B807" s="62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61"/>
      <c r="B808" s="62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61"/>
      <c r="B809" s="62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61"/>
      <c r="B810" s="62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61"/>
      <c r="B811" s="62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61"/>
      <c r="B812" s="62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61"/>
      <c r="B813" s="62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61"/>
      <c r="B814" s="62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61"/>
      <c r="B815" s="62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61"/>
      <c r="B816" s="62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61"/>
      <c r="B817" s="62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61"/>
      <c r="B818" s="62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61"/>
      <c r="B819" s="62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61"/>
      <c r="B820" s="62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61"/>
      <c r="B821" s="62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61"/>
      <c r="B822" s="62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61"/>
      <c r="B823" s="62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61"/>
      <c r="B824" s="62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61"/>
      <c r="B825" s="62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61"/>
      <c r="B826" s="62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61"/>
      <c r="B827" s="62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61"/>
      <c r="B828" s="62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61"/>
      <c r="B829" s="62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61"/>
      <c r="B830" s="62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61"/>
      <c r="B831" s="62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61"/>
      <c r="B832" s="62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61"/>
      <c r="B833" s="62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61"/>
      <c r="B834" s="62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61"/>
      <c r="B835" s="62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61"/>
      <c r="B836" s="62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61"/>
      <c r="B837" s="62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61"/>
      <c r="B838" s="62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61"/>
      <c r="B839" s="62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61"/>
      <c r="B840" s="62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61"/>
      <c r="B841" s="62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61"/>
      <c r="B842" s="62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61"/>
      <c r="B843" s="62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61"/>
      <c r="B844" s="62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61"/>
      <c r="B845" s="62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61"/>
      <c r="B846" s="62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61"/>
      <c r="B847" s="62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61"/>
      <c r="B848" s="62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61"/>
      <c r="B849" s="62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61"/>
      <c r="B850" s="62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61"/>
      <c r="B851" s="62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61"/>
      <c r="B852" s="62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61"/>
      <c r="B853" s="62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61"/>
      <c r="B854" s="62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61"/>
      <c r="B855" s="62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61"/>
      <c r="B856" s="62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61"/>
      <c r="B857" s="62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61"/>
      <c r="B858" s="62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61"/>
      <c r="B859" s="62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61"/>
      <c r="B860" s="62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61"/>
      <c r="B861" s="62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61"/>
      <c r="B862" s="62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61"/>
      <c r="B863" s="62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61"/>
      <c r="B864" s="62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61"/>
      <c r="B865" s="62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61"/>
      <c r="B866" s="62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61"/>
      <c r="B867" s="62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61"/>
      <c r="B868" s="62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61"/>
      <c r="B869" s="62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61"/>
      <c r="B870" s="62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61"/>
      <c r="B871" s="62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61"/>
      <c r="B872" s="62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61"/>
      <c r="B873" s="62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61"/>
      <c r="B874" s="62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61"/>
      <c r="B875" s="62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61"/>
      <c r="B876" s="62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61"/>
      <c r="B877" s="62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61"/>
      <c r="B878" s="62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61"/>
      <c r="B879" s="62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61"/>
      <c r="B880" s="62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61"/>
      <c r="B881" s="62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61"/>
      <c r="B882" s="62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61"/>
      <c r="B883" s="62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61"/>
      <c r="B884" s="62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61"/>
      <c r="B885" s="62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61"/>
      <c r="B886" s="62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61"/>
      <c r="B887" s="62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61"/>
      <c r="B888" s="62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61"/>
      <c r="B889" s="62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61"/>
      <c r="B890" s="62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61"/>
      <c r="B891" s="62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61"/>
      <c r="B892" s="62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61"/>
      <c r="B893" s="62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61"/>
      <c r="B894" s="62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61"/>
      <c r="B895" s="62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61"/>
      <c r="B896" s="62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61"/>
      <c r="B897" s="62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61"/>
      <c r="B898" s="62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61"/>
      <c r="B899" s="62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61"/>
      <c r="B900" s="62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61"/>
      <c r="B901" s="62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61"/>
      <c r="B902" s="62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61"/>
      <c r="B903" s="62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61"/>
      <c r="B904" s="62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61"/>
      <c r="B905" s="62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61"/>
      <c r="B906" s="62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61"/>
      <c r="B907" s="62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61"/>
      <c r="B908" s="62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61"/>
      <c r="B909" s="62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61"/>
      <c r="B910" s="62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61"/>
      <c r="B911" s="62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61"/>
      <c r="B912" s="62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61"/>
      <c r="B913" s="62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61"/>
      <c r="B914" s="62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61"/>
      <c r="B915" s="62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61"/>
      <c r="B916" s="62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61"/>
      <c r="B917" s="62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61"/>
      <c r="B918" s="62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61"/>
      <c r="B919" s="62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61"/>
      <c r="B920" s="62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61"/>
      <c r="B921" s="62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61"/>
      <c r="B922" s="62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61"/>
      <c r="B923" s="62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61"/>
      <c r="B924" s="62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61"/>
      <c r="B925" s="62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61"/>
      <c r="B926" s="62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61"/>
      <c r="B927" s="62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61"/>
      <c r="B928" s="62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61"/>
      <c r="B929" s="62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61"/>
      <c r="B930" s="62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61"/>
      <c r="B931" s="62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61"/>
      <c r="B932" s="62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61"/>
      <c r="B933" s="62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61"/>
      <c r="B934" s="62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61"/>
      <c r="B935" s="62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61"/>
      <c r="B936" s="62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61"/>
      <c r="B937" s="62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61"/>
      <c r="B938" s="62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61"/>
      <c r="B939" s="62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61"/>
      <c r="B940" s="62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61"/>
      <c r="B941" s="62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61"/>
      <c r="B942" s="62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61"/>
      <c r="B943" s="62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61"/>
      <c r="B944" s="62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61"/>
      <c r="B945" s="62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61"/>
      <c r="B946" s="62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61"/>
      <c r="B947" s="62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61"/>
      <c r="B948" s="62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61"/>
      <c r="B949" s="62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61"/>
      <c r="B950" s="62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61"/>
      <c r="B951" s="62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61"/>
      <c r="B952" s="62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61"/>
      <c r="B953" s="62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61"/>
      <c r="B954" s="62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61"/>
      <c r="B955" s="62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61"/>
      <c r="B956" s="62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61"/>
      <c r="B957" s="62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61"/>
      <c r="B958" s="62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61"/>
      <c r="B959" s="62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61"/>
      <c r="B960" s="62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61"/>
      <c r="B961" s="62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61"/>
      <c r="B962" s="62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61"/>
      <c r="B963" s="62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61"/>
      <c r="B964" s="62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61"/>
      <c r="B965" s="62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61"/>
      <c r="B966" s="62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61"/>
      <c r="B967" s="62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61"/>
      <c r="B968" s="62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61"/>
      <c r="B969" s="62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61"/>
      <c r="B970" s="62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61"/>
      <c r="B971" s="62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61"/>
      <c r="B972" s="62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61"/>
      <c r="B973" s="62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61"/>
      <c r="B974" s="62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61"/>
      <c r="B975" s="62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61"/>
      <c r="B976" s="62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61"/>
      <c r="B977" s="62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61"/>
      <c r="B978" s="62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61"/>
      <c r="B979" s="62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61"/>
      <c r="B980" s="62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61"/>
      <c r="B981" s="62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61"/>
      <c r="B982" s="62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61"/>
      <c r="B983" s="62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61"/>
      <c r="B984" s="62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61"/>
      <c r="B985" s="62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61"/>
      <c r="B986" s="62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61"/>
      <c r="B987" s="62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61"/>
      <c r="B988" s="62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61"/>
      <c r="B989" s="62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61"/>
      <c r="B990" s="62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61"/>
      <c r="B991" s="62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61"/>
      <c r="B992" s="62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61"/>
      <c r="B993" s="62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61"/>
      <c r="B994" s="62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61"/>
      <c r="B995" s="62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61"/>
      <c r="B996" s="62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61"/>
      <c r="B997" s="62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61"/>
      <c r="B998" s="62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61"/>
      <c r="B999" s="62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61"/>
      <c r="B1000" s="62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3" t="s">
        <v>2372</v>
      </c>
      <c r="B1" s="64" t="s">
        <v>800</v>
      </c>
      <c r="C1" s="65" t="s">
        <v>802</v>
      </c>
      <c r="D1" s="65" t="s">
        <v>2373</v>
      </c>
      <c r="E1" s="65" t="s">
        <v>2374</v>
      </c>
      <c r="F1" s="65" t="s">
        <v>2375</v>
      </c>
      <c r="G1" s="49"/>
      <c r="H1" s="49"/>
      <c r="I1" s="65" t="s">
        <v>802</v>
      </c>
      <c r="J1" s="65" t="s">
        <v>2373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>
      <c r="A2" s="66">
        <v>42736.0</v>
      </c>
      <c r="B2" s="62">
        <v>2017.0</v>
      </c>
      <c r="C2" s="67" t="s">
        <v>2376</v>
      </c>
      <c r="D2" s="67" t="s">
        <v>2377</v>
      </c>
      <c r="E2" s="68">
        <v>12.154938697997487</v>
      </c>
      <c r="F2" s="67">
        <v>242973.0</v>
      </c>
      <c r="G2" s="49"/>
      <c r="H2" s="69"/>
      <c r="I2" s="49" t="s">
        <v>2378</v>
      </c>
      <c r="J2" s="49" t="s">
        <v>2379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>
      <c r="A3" s="70">
        <v>42739.0</v>
      </c>
      <c r="B3" s="62">
        <v>2017.0</v>
      </c>
      <c r="C3" s="67" t="s">
        <v>2380</v>
      </c>
      <c r="D3" s="67" t="s">
        <v>2381</v>
      </c>
      <c r="E3" s="68">
        <v>155.45858704951968</v>
      </c>
      <c r="F3" s="67">
        <v>819794.0</v>
      </c>
      <c r="G3" s="49"/>
      <c r="H3" s="49"/>
      <c r="I3" s="49" t="s">
        <v>2382</v>
      </c>
      <c r="J3" s="49" t="s">
        <v>2379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>
      <c r="A4" s="70">
        <v>42742.0</v>
      </c>
      <c r="B4" s="62">
        <v>2017.0</v>
      </c>
      <c r="C4" s="67" t="s">
        <v>2383</v>
      </c>
      <c r="D4" s="67" t="s">
        <v>2384</v>
      </c>
      <c r="E4" s="68">
        <v>37.3459804587019</v>
      </c>
      <c r="F4" s="67">
        <v>986324.0</v>
      </c>
      <c r="G4" s="49"/>
      <c r="H4" s="49"/>
      <c r="I4" s="49" t="s">
        <v>2385</v>
      </c>
      <c r="J4" s="49" t="s">
        <v>2379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>
      <c r="A5" s="70">
        <v>42743.0</v>
      </c>
      <c r="B5" s="62">
        <v>2017.0</v>
      </c>
      <c r="C5" s="67" t="s">
        <v>2386</v>
      </c>
      <c r="D5" s="67" t="s">
        <v>2387</v>
      </c>
      <c r="E5" s="68">
        <v>443.67724065746484</v>
      </c>
      <c r="F5" s="67">
        <v>390942.0</v>
      </c>
      <c r="G5" s="49"/>
      <c r="H5" s="49"/>
      <c r="I5" s="49" t="s">
        <v>2388</v>
      </c>
      <c r="J5" s="49" t="s">
        <v>2379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>
      <c r="A6" s="70">
        <v>42746.0</v>
      </c>
      <c r="B6" s="62">
        <v>2017.0</v>
      </c>
      <c r="C6" s="67" t="s">
        <v>2389</v>
      </c>
      <c r="D6" s="67" t="s">
        <v>2390</v>
      </c>
      <c r="E6" s="68">
        <v>165.0483703508735</v>
      </c>
      <c r="F6" s="67">
        <v>180628.0</v>
      </c>
      <c r="G6" s="49"/>
      <c r="H6" s="49"/>
      <c r="I6" s="49" t="s">
        <v>2391</v>
      </c>
      <c r="J6" s="49" t="s">
        <v>2381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>
      <c r="A7" s="70">
        <v>42748.0</v>
      </c>
      <c r="B7" s="62">
        <v>2017.0</v>
      </c>
      <c r="C7" s="67" t="s">
        <v>2392</v>
      </c>
      <c r="D7" s="67" t="s">
        <v>2392</v>
      </c>
      <c r="E7" s="71">
        <v>500.0</v>
      </c>
      <c r="F7" s="67">
        <v>130291.0</v>
      </c>
      <c r="G7" s="49"/>
      <c r="H7" s="69"/>
      <c r="I7" s="49" t="s">
        <v>2393</v>
      </c>
      <c r="J7" s="49" t="s">
        <v>2381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>
      <c r="A8" s="70">
        <v>42750.0</v>
      </c>
      <c r="B8" s="62">
        <v>2017.0</v>
      </c>
      <c r="C8" s="67" t="s">
        <v>2394</v>
      </c>
      <c r="D8" s="67" t="s">
        <v>2395</v>
      </c>
      <c r="E8" s="68">
        <v>346.9744153790909</v>
      </c>
      <c r="F8" s="67">
        <v>462751.0</v>
      </c>
      <c r="G8" s="49"/>
      <c r="H8" s="49"/>
      <c r="I8" s="49" t="s">
        <v>2396</v>
      </c>
      <c r="J8" s="49" t="s">
        <v>2381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</row>
    <row r="9">
      <c r="A9" s="70">
        <v>42751.0</v>
      </c>
      <c r="B9" s="62">
        <v>2017.0</v>
      </c>
      <c r="C9" s="67" t="s">
        <v>2397</v>
      </c>
      <c r="D9" s="67" t="s">
        <v>2381</v>
      </c>
      <c r="E9" s="68">
        <v>205.23643571043615</v>
      </c>
      <c r="F9" s="67">
        <v>347484.0</v>
      </c>
      <c r="G9" s="49"/>
      <c r="H9" s="49"/>
      <c r="I9" s="49" t="s">
        <v>2380</v>
      </c>
      <c r="J9" s="49" t="s">
        <v>2381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>
      <c r="A10" s="70">
        <v>42755.0</v>
      </c>
      <c r="B10" s="62">
        <v>2017.0</v>
      </c>
      <c r="C10" s="67" t="s">
        <v>2388</v>
      </c>
      <c r="D10" s="67" t="s">
        <v>2379</v>
      </c>
      <c r="E10" s="68">
        <v>396.30040104982766</v>
      </c>
      <c r="F10" s="67">
        <v>749407.0</v>
      </c>
      <c r="G10" s="49"/>
      <c r="H10" s="49"/>
      <c r="I10" s="49" t="s">
        <v>2397</v>
      </c>
      <c r="J10" s="49" t="s">
        <v>2381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>
      <c r="A11" s="70">
        <v>42756.0</v>
      </c>
      <c r="B11" s="62">
        <v>2017.0</v>
      </c>
      <c r="C11" s="67" t="s">
        <v>2378</v>
      </c>
      <c r="D11" s="67" t="s">
        <v>2379</v>
      </c>
      <c r="E11" s="68">
        <v>273.81889584388756</v>
      </c>
      <c r="F11" s="67">
        <v>639123.0</v>
      </c>
      <c r="G11" s="49"/>
      <c r="H11" s="49"/>
      <c r="I11" s="49" t="s">
        <v>2392</v>
      </c>
      <c r="J11" s="49" t="s">
        <v>2392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>
      <c r="A12" s="70">
        <v>42758.0</v>
      </c>
      <c r="B12" s="62">
        <v>2017.0</v>
      </c>
      <c r="C12" s="67" t="s">
        <v>2398</v>
      </c>
      <c r="D12" s="67" t="s">
        <v>2399</v>
      </c>
      <c r="E12" s="68">
        <v>128.56671957260957</v>
      </c>
      <c r="F12" s="67">
        <v>355436.0</v>
      </c>
      <c r="G12" s="49"/>
      <c r="H12" s="49"/>
      <c r="I12" s="49" t="s">
        <v>2400</v>
      </c>
      <c r="J12" s="49" t="s">
        <v>2401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>
      <c r="A13" s="70">
        <v>42761.0</v>
      </c>
      <c r="B13" s="62">
        <v>2017.0</v>
      </c>
      <c r="C13" s="67" t="s">
        <v>2402</v>
      </c>
      <c r="D13" s="67" t="s">
        <v>2377</v>
      </c>
      <c r="E13" s="68">
        <v>312.5869804563446</v>
      </c>
      <c r="F13" s="67">
        <v>561977.0</v>
      </c>
      <c r="G13" s="49"/>
      <c r="H13" s="69"/>
      <c r="I13" s="49" t="s">
        <v>2403</v>
      </c>
      <c r="J13" s="49" t="s">
        <v>2401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>
      <c r="A14" s="70">
        <v>42763.0</v>
      </c>
      <c r="B14" s="62">
        <v>2017.0</v>
      </c>
      <c r="C14" s="67" t="s">
        <v>2404</v>
      </c>
      <c r="D14" s="67" t="s">
        <v>2405</v>
      </c>
      <c r="E14" s="68">
        <v>490.54911804825167</v>
      </c>
      <c r="F14" s="67">
        <v>297816.0</v>
      </c>
      <c r="G14" s="49"/>
      <c r="H14" s="69"/>
      <c r="I14" s="49" t="s">
        <v>2406</v>
      </c>
      <c r="J14" s="49" t="s">
        <v>2406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>
      <c r="A15" s="70">
        <v>42765.0</v>
      </c>
      <c r="B15" s="62">
        <v>2017.0</v>
      </c>
      <c r="C15" s="67" t="s">
        <v>2407</v>
      </c>
      <c r="D15" s="67" t="s">
        <v>2405</v>
      </c>
      <c r="E15" s="68">
        <v>350.41087023702016</v>
      </c>
      <c r="F15" s="67">
        <v>645598.0</v>
      </c>
      <c r="G15" s="49"/>
      <c r="H15" s="49"/>
      <c r="I15" s="49" t="s">
        <v>2408</v>
      </c>
      <c r="J15" s="49" t="s">
        <v>2399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>
      <c r="A16" s="70">
        <v>42769.0</v>
      </c>
      <c r="B16" s="62">
        <v>2017.0</v>
      </c>
      <c r="C16" s="67" t="s">
        <v>2409</v>
      </c>
      <c r="D16" s="67" t="s">
        <v>2410</v>
      </c>
      <c r="E16" s="68">
        <v>165.2030258052324</v>
      </c>
      <c r="F16" s="67">
        <v>533803.0</v>
      </c>
      <c r="G16" s="49"/>
      <c r="H16" s="49"/>
      <c r="I16" s="49" t="s">
        <v>2411</v>
      </c>
      <c r="J16" s="49" t="s">
        <v>2399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>
      <c r="A17" s="70">
        <v>42772.0</v>
      </c>
      <c r="B17" s="62">
        <v>2017.0</v>
      </c>
      <c r="C17" s="67" t="s">
        <v>2412</v>
      </c>
      <c r="D17" s="67" t="s">
        <v>2413</v>
      </c>
      <c r="E17" s="68">
        <v>322.5132083964626</v>
      </c>
      <c r="F17" s="67">
        <v>441318.0</v>
      </c>
      <c r="G17" s="49"/>
      <c r="H17" s="69"/>
      <c r="I17" s="49" t="s">
        <v>2414</v>
      </c>
      <c r="J17" s="49" t="s">
        <v>2399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>
      <c r="A18" s="70">
        <v>42776.0</v>
      </c>
      <c r="B18" s="62">
        <v>2017.0</v>
      </c>
      <c r="C18" s="67" t="s">
        <v>2415</v>
      </c>
      <c r="D18" s="67" t="s">
        <v>2413</v>
      </c>
      <c r="E18" s="68">
        <v>92.19405272832292</v>
      </c>
      <c r="F18" s="67">
        <v>231393.0</v>
      </c>
      <c r="G18" s="49"/>
      <c r="H18" s="69"/>
      <c r="I18" s="49" t="s">
        <v>2416</v>
      </c>
      <c r="J18" s="49" t="s">
        <v>2399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>
      <c r="A19" s="70">
        <v>42778.0</v>
      </c>
      <c r="B19" s="62">
        <v>2017.0</v>
      </c>
      <c r="C19" s="67" t="s">
        <v>2382</v>
      </c>
      <c r="D19" s="67" t="s">
        <v>2379</v>
      </c>
      <c r="E19" s="68">
        <v>456.451219700928</v>
      </c>
      <c r="F19" s="67">
        <v>871712.0</v>
      </c>
      <c r="G19" s="49"/>
      <c r="H19" s="49"/>
      <c r="I19" s="49" t="s">
        <v>2417</v>
      </c>
      <c r="J19" s="49" t="s">
        <v>2399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</row>
    <row r="20">
      <c r="A20" s="70">
        <v>42781.0</v>
      </c>
      <c r="B20" s="62">
        <v>2017.0</v>
      </c>
      <c r="C20" s="67" t="s">
        <v>2418</v>
      </c>
      <c r="D20" s="67" t="s">
        <v>2419</v>
      </c>
      <c r="E20" s="68">
        <v>315.84513368453537</v>
      </c>
      <c r="F20" s="67">
        <v>410505.0</v>
      </c>
      <c r="G20" s="49"/>
      <c r="H20" s="49"/>
      <c r="I20" s="49" t="s">
        <v>2398</v>
      </c>
      <c r="J20" s="49" t="s">
        <v>2399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>
      <c r="A21" s="70">
        <v>42784.0</v>
      </c>
      <c r="B21" s="62">
        <v>2017.0</v>
      </c>
      <c r="C21" s="67" t="s">
        <v>2420</v>
      </c>
      <c r="D21" s="67" t="s">
        <v>2399</v>
      </c>
      <c r="E21" s="68">
        <v>190.76262198597448</v>
      </c>
      <c r="F21" s="67">
        <v>427924.0</v>
      </c>
      <c r="G21" s="49"/>
      <c r="H21" s="49"/>
      <c r="I21" s="49" t="s">
        <v>2421</v>
      </c>
      <c r="J21" s="49" t="s">
        <v>2399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>
      <c r="A22" s="70">
        <v>42788.0</v>
      </c>
      <c r="B22" s="62">
        <v>2017.0</v>
      </c>
      <c r="C22" s="67" t="s">
        <v>2422</v>
      </c>
      <c r="D22" s="67" t="s">
        <v>2423</v>
      </c>
      <c r="E22" s="68">
        <v>47.554426664082875</v>
      </c>
      <c r="F22" s="67">
        <v>986785.0</v>
      </c>
      <c r="G22" s="49"/>
      <c r="H22" s="49"/>
      <c r="I22" s="49" t="s">
        <v>2420</v>
      </c>
      <c r="J22" s="49" t="s">
        <v>2399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>
      <c r="A23" s="70">
        <v>42789.0</v>
      </c>
      <c r="B23" s="62">
        <v>2017.0</v>
      </c>
      <c r="C23" s="67" t="s">
        <v>2378</v>
      </c>
      <c r="D23" s="67" t="s">
        <v>2379</v>
      </c>
      <c r="E23" s="68">
        <v>367.093598266594</v>
      </c>
      <c r="F23" s="67">
        <v>625483.0</v>
      </c>
      <c r="G23" s="49"/>
      <c r="H23" s="49"/>
      <c r="I23" s="49" t="s">
        <v>2424</v>
      </c>
      <c r="J23" s="49" t="s">
        <v>2377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>
      <c r="A24" s="70">
        <v>42790.0</v>
      </c>
      <c r="B24" s="62">
        <v>2017.0</v>
      </c>
      <c r="C24" s="67" t="s">
        <v>2398</v>
      </c>
      <c r="D24" s="67" t="s">
        <v>2399</v>
      </c>
      <c r="E24" s="68">
        <v>145.86795498693064</v>
      </c>
      <c r="F24" s="67">
        <v>442657.0</v>
      </c>
      <c r="G24" s="49"/>
      <c r="H24" s="49"/>
      <c r="I24" s="49" t="s">
        <v>2425</v>
      </c>
      <c r="J24" s="49" t="s">
        <v>2377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>
      <c r="A25" s="70">
        <v>42791.0</v>
      </c>
      <c r="B25" s="62">
        <v>2017.0</v>
      </c>
      <c r="C25" s="67" t="s">
        <v>2426</v>
      </c>
      <c r="D25" s="67" t="s">
        <v>2427</v>
      </c>
      <c r="E25" s="68">
        <v>272.58510482120766</v>
      </c>
      <c r="F25" s="67">
        <v>431583.0</v>
      </c>
      <c r="G25" s="49"/>
      <c r="H25" s="49"/>
      <c r="I25" s="49" t="s">
        <v>2376</v>
      </c>
      <c r="J25" s="49" t="s">
        <v>2377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>
      <c r="A26" s="70">
        <v>42794.0</v>
      </c>
      <c r="B26" s="62">
        <v>2017.0</v>
      </c>
      <c r="C26" s="67" t="s">
        <v>2428</v>
      </c>
      <c r="D26" s="67" t="s">
        <v>2429</v>
      </c>
      <c r="E26" s="68">
        <v>426.4271169531677</v>
      </c>
      <c r="F26" s="67">
        <v>195636.0</v>
      </c>
      <c r="G26" s="49"/>
      <c r="H26" s="49"/>
      <c r="I26" s="49" t="s">
        <v>2430</v>
      </c>
      <c r="J26" s="49" t="s">
        <v>2377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>
      <c r="A27" s="70">
        <v>42798.0</v>
      </c>
      <c r="B27" s="62">
        <v>2017.0</v>
      </c>
      <c r="C27" s="67" t="s">
        <v>2431</v>
      </c>
      <c r="D27" s="67" t="s">
        <v>2384</v>
      </c>
      <c r="E27" s="68">
        <v>49.65804875531375</v>
      </c>
      <c r="F27" s="67">
        <v>497506.0</v>
      </c>
      <c r="G27" s="49"/>
      <c r="H27" s="69"/>
      <c r="I27" s="49" t="s">
        <v>2432</v>
      </c>
      <c r="J27" s="49" t="s">
        <v>2377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>
      <c r="A28" s="70">
        <v>42801.0</v>
      </c>
      <c r="B28" s="62">
        <v>2017.0</v>
      </c>
      <c r="C28" s="67" t="s">
        <v>2397</v>
      </c>
      <c r="D28" s="67" t="s">
        <v>2381</v>
      </c>
      <c r="E28" s="68">
        <v>239.9535691163014</v>
      </c>
      <c r="F28" s="67">
        <v>518636.0</v>
      </c>
      <c r="G28" s="49"/>
      <c r="H28" s="49"/>
      <c r="I28" s="49" t="s">
        <v>2402</v>
      </c>
      <c r="J28" s="49" t="s">
        <v>2377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>
      <c r="A29" s="70">
        <v>42802.0</v>
      </c>
      <c r="B29" s="62">
        <v>2017.0</v>
      </c>
      <c r="C29" s="67" t="s">
        <v>2388</v>
      </c>
      <c r="D29" s="67" t="s">
        <v>2379</v>
      </c>
      <c r="E29" s="68">
        <v>139.10837651932286</v>
      </c>
      <c r="F29" s="67">
        <v>793791.0</v>
      </c>
      <c r="G29" s="49"/>
      <c r="H29" s="49"/>
      <c r="I29" s="49" t="s">
        <v>2433</v>
      </c>
      <c r="J29" s="49" t="s">
        <v>2434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>
      <c r="A30" s="70">
        <v>42805.0</v>
      </c>
      <c r="B30" s="62">
        <v>2017.0</v>
      </c>
      <c r="C30" s="67" t="s">
        <v>2422</v>
      </c>
      <c r="D30" s="67" t="s">
        <v>2423</v>
      </c>
      <c r="E30" s="68">
        <v>152.2826219326729</v>
      </c>
      <c r="F30" s="67">
        <v>734992.0</v>
      </c>
      <c r="G30" s="49"/>
      <c r="H30" s="49"/>
      <c r="I30" s="49" t="s">
        <v>2435</v>
      </c>
      <c r="J30" s="49" t="s">
        <v>2434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>
      <c r="A31" s="70">
        <v>42807.0</v>
      </c>
      <c r="B31" s="62">
        <v>2017.0</v>
      </c>
      <c r="C31" s="67" t="s">
        <v>2409</v>
      </c>
      <c r="D31" s="67" t="s">
        <v>2410</v>
      </c>
      <c r="E31" s="68">
        <v>171.59987202338706</v>
      </c>
      <c r="F31" s="67">
        <v>647788.0</v>
      </c>
      <c r="G31" s="49"/>
      <c r="H31" s="49"/>
      <c r="I31" s="49" t="s">
        <v>2436</v>
      </c>
      <c r="J31" s="49" t="s">
        <v>2427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>
      <c r="A32" s="70">
        <v>42809.0</v>
      </c>
      <c r="B32" s="62">
        <v>2017.0</v>
      </c>
      <c r="C32" s="67" t="s">
        <v>2437</v>
      </c>
      <c r="D32" s="67" t="s">
        <v>2410</v>
      </c>
      <c r="E32" s="68">
        <v>67.21116957296483</v>
      </c>
      <c r="F32" s="67">
        <v>489521.0</v>
      </c>
      <c r="G32" s="49"/>
      <c r="H32" s="49"/>
      <c r="I32" s="49" t="s">
        <v>2426</v>
      </c>
      <c r="J32" s="49" t="s">
        <v>2427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>
      <c r="A33" s="70">
        <v>42812.0</v>
      </c>
      <c r="B33" s="62">
        <v>2017.0</v>
      </c>
      <c r="C33" s="67" t="s">
        <v>2416</v>
      </c>
      <c r="D33" s="67" t="s">
        <v>2399</v>
      </c>
      <c r="E33" s="68">
        <v>114.22547168441002</v>
      </c>
      <c r="F33" s="67">
        <v>113789.0</v>
      </c>
      <c r="G33" s="49"/>
      <c r="H33" s="49"/>
      <c r="I33" s="49" t="s">
        <v>2438</v>
      </c>
      <c r="J33" s="49" t="s">
        <v>2427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>
      <c r="A34" s="70">
        <v>42815.0</v>
      </c>
      <c r="B34" s="62">
        <v>2017.0</v>
      </c>
      <c r="C34" s="67" t="s">
        <v>2398</v>
      </c>
      <c r="D34" s="67" t="s">
        <v>2399</v>
      </c>
      <c r="E34" s="68">
        <v>341.5873086516792</v>
      </c>
      <c r="F34" s="67">
        <v>920824.0</v>
      </c>
      <c r="G34" s="49"/>
      <c r="H34" s="69"/>
      <c r="I34" s="49" t="s">
        <v>2439</v>
      </c>
      <c r="J34" s="49" t="s">
        <v>2427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>
      <c r="A35" s="70">
        <v>42816.0</v>
      </c>
      <c r="B35" s="62">
        <v>2017.0</v>
      </c>
      <c r="C35" s="67" t="s">
        <v>2440</v>
      </c>
      <c r="D35" s="67" t="s">
        <v>2413</v>
      </c>
      <c r="E35" s="68">
        <v>280.7971607382667</v>
      </c>
      <c r="F35" s="67">
        <v>675635.0</v>
      </c>
      <c r="G35" s="49"/>
      <c r="H35" s="49"/>
      <c r="I35" s="49" t="s">
        <v>2440</v>
      </c>
      <c r="J35" s="49" t="s">
        <v>2413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>
      <c r="A36" s="70">
        <v>42819.0</v>
      </c>
      <c r="B36" s="62">
        <v>2017.0</v>
      </c>
      <c r="C36" s="67" t="s">
        <v>2393</v>
      </c>
      <c r="D36" s="67" t="s">
        <v>2381</v>
      </c>
      <c r="E36" s="68">
        <v>217.6361827626484</v>
      </c>
      <c r="F36" s="67">
        <v>296914.0</v>
      </c>
      <c r="G36" s="49"/>
      <c r="H36" s="49"/>
      <c r="I36" s="49" t="s">
        <v>2441</v>
      </c>
      <c r="J36" s="49" t="s">
        <v>2413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>
      <c r="A37" s="70">
        <v>42822.0</v>
      </c>
      <c r="B37" s="62">
        <v>2017.0</v>
      </c>
      <c r="C37" s="67" t="s">
        <v>2437</v>
      </c>
      <c r="D37" s="67" t="s">
        <v>2410</v>
      </c>
      <c r="E37" s="68">
        <v>235.9200237169138</v>
      </c>
      <c r="F37" s="67">
        <v>146484.0</v>
      </c>
      <c r="G37" s="49"/>
      <c r="H37" s="69"/>
      <c r="I37" s="49" t="s">
        <v>2442</v>
      </c>
      <c r="J37" s="49" t="s">
        <v>2413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>
      <c r="A38" s="70">
        <v>42825.0</v>
      </c>
      <c r="B38" s="62">
        <v>2017.0</v>
      </c>
      <c r="C38" s="67" t="s">
        <v>2394</v>
      </c>
      <c r="D38" s="67" t="s">
        <v>2395</v>
      </c>
      <c r="E38" s="68">
        <v>295.9902234915933</v>
      </c>
      <c r="F38" s="67">
        <v>551723.0</v>
      </c>
      <c r="G38" s="49"/>
      <c r="H38" s="49"/>
      <c r="I38" s="49" t="s">
        <v>2443</v>
      </c>
      <c r="J38" s="49" t="s">
        <v>2413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>
      <c r="A39" s="70">
        <v>42826.0</v>
      </c>
      <c r="B39" s="62">
        <v>2017.0</v>
      </c>
      <c r="C39" s="67" t="s">
        <v>2444</v>
      </c>
      <c r="D39" s="67" t="s">
        <v>2390</v>
      </c>
      <c r="E39" s="68">
        <v>439.70777890688595</v>
      </c>
      <c r="F39" s="67">
        <v>516579.0</v>
      </c>
      <c r="G39" s="49"/>
      <c r="H39" s="49"/>
      <c r="I39" s="49" t="s">
        <v>2415</v>
      </c>
      <c r="J39" s="49" t="s">
        <v>2413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>
      <c r="A40" s="70">
        <v>42829.0</v>
      </c>
      <c r="B40" s="62">
        <v>2017.0</v>
      </c>
      <c r="C40" s="67" t="s">
        <v>2433</v>
      </c>
      <c r="D40" s="67" t="s">
        <v>2434</v>
      </c>
      <c r="E40" s="68">
        <v>230.27184049379238</v>
      </c>
      <c r="F40" s="67">
        <v>282205.0</v>
      </c>
      <c r="G40" s="49"/>
      <c r="H40" s="49"/>
      <c r="I40" s="49" t="s">
        <v>2412</v>
      </c>
      <c r="J40" s="49" t="s">
        <v>2413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>
      <c r="A41" s="70">
        <v>42830.0</v>
      </c>
      <c r="B41" s="62">
        <v>2017.0</v>
      </c>
      <c r="C41" s="67" t="s">
        <v>2445</v>
      </c>
      <c r="D41" s="67" t="s">
        <v>2390</v>
      </c>
      <c r="E41" s="68">
        <v>293.2051354340301</v>
      </c>
      <c r="F41" s="67">
        <v>128994.0</v>
      </c>
      <c r="G41" s="49"/>
      <c r="H41" s="49"/>
      <c r="I41" s="49" t="s">
        <v>2444</v>
      </c>
      <c r="J41" s="49" t="s">
        <v>2390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>
      <c r="A42" s="70">
        <v>42831.0</v>
      </c>
      <c r="B42" s="62">
        <v>2017.0</v>
      </c>
      <c r="C42" s="67" t="s">
        <v>2446</v>
      </c>
      <c r="D42" s="67" t="s">
        <v>2390</v>
      </c>
      <c r="E42" s="68">
        <v>293.3627467331357</v>
      </c>
      <c r="F42" s="67">
        <v>650960.0</v>
      </c>
      <c r="G42" s="49"/>
      <c r="H42" s="69"/>
      <c r="I42" s="49" t="s">
        <v>2447</v>
      </c>
      <c r="J42" s="49" t="s">
        <v>2390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>
      <c r="A43" s="70">
        <v>42835.0</v>
      </c>
      <c r="B43" s="62">
        <v>2017.0</v>
      </c>
      <c r="C43" s="67" t="s">
        <v>2448</v>
      </c>
      <c r="D43" s="67" t="s">
        <v>2429</v>
      </c>
      <c r="E43" s="71">
        <v>11023.1965685147</v>
      </c>
      <c r="F43" s="67">
        <v>577257.0</v>
      </c>
      <c r="G43" s="49"/>
      <c r="H43" s="49"/>
      <c r="I43" s="49" t="s">
        <v>2389</v>
      </c>
      <c r="J43" s="49" t="s">
        <v>2390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>
      <c r="A44" s="70">
        <v>42837.0</v>
      </c>
      <c r="B44" s="62">
        <v>2017.0</v>
      </c>
      <c r="C44" s="67" t="s">
        <v>2404</v>
      </c>
      <c r="D44" s="67" t="s">
        <v>2405</v>
      </c>
      <c r="E44" s="68">
        <v>88.68648724699642</v>
      </c>
      <c r="F44" s="67">
        <v>136243.0</v>
      </c>
      <c r="G44" s="49"/>
      <c r="H44" s="49"/>
      <c r="I44" s="49" t="s">
        <v>2449</v>
      </c>
      <c r="J44" s="49" t="s">
        <v>2390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>
      <c r="A45" s="70">
        <v>42841.0</v>
      </c>
      <c r="B45" s="62">
        <v>2017.0</v>
      </c>
      <c r="C45" s="67" t="s">
        <v>2436</v>
      </c>
      <c r="D45" s="67" t="s">
        <v>2427</v>
      </c>
      <c r="E45" s="68">
        <v>333.1016169972269</v>
      </c>
      <c r="F45" s="67">
        <v>204789.0</v>
      </c>
      <c r="G45" s="49"/>
      <c r="H45" s="49"/>
      <c r="I45" s="49" t="s">
        <v>2450</v>
      </c>
      <c r="J45" s="49" t="s">
        <v>2390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>
      <c r="A46" s="70">
        <v>42845.0</v>
      </c>
      <c r="B46" s="62">
        <v>2017.0</v>
      </c>
      <c r="C46" s="67" t="s">
        <v>2451</v>
      </c>
      <c r="D46" s="67" t="s">
        <v>2410</v>
      </c>
      <c r="E46" s="68">
        <v>377.92937294541713</v>
      </c>
      <c r="F46" s="67">
        <v>486834.0</v>
      </c>
      <c r="G46" s="49"/>
      <c r="H46" s="49"/>
      <c r="I46" s="49" t="s">
        <v>2445</v>
      </c>
      <c r="J46" s="49" t="s">
        <v>2390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>
      <c r="A47" s="70">
        <v>42847.0</v>
      </c>
      <c r="B47" s="62">
        <v>2017.0</v>
      </c>
      <c r="C47" s="67" t="s">
        <v>2443</v>
      </c>
      <c r="D47" s="67" t="s">
        <v>2413</v>
      </c>
      <c r="E47" s="68">
        <v>102.0835643994595</v>
      </c>
      <c r="F47" s="67">
        <v>701669.0</v>
      </c>
      <c r="G47" s="49"/>
      <c r="H47" s="49"/>
      <c r="I47" s="49" t="s">
        <v>2446</v>
      </c>
      <c r="J47" s="49" t="s">
        <v>2390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>
      <c r="A48" s="70">
        <v>42850.0</v>
      </c>
      <c r="B48" s="62">
        <v>2017.0</v>
      </c>
      <c r="C48" s="67" t="s">
        <v>2398</v>
      </c>
      <c r="D48" s="67" t="s">
        <v>2399</v>
      </c>
      <c r="E48" s="68">
        <v>261.62990369158155</v>
      </c>
      <c r="F48" s="67">
        <v>162951.0</v>
      </c>
      <c r="G48" s="49"/>
      <c r="H48" s="49"/>
      <c r="I48" s="49" t="s">
        <v>2452</v>
      </c>
      <c r="J48" s="49" t="s">
        <v>2405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</row>
    <row r="49">
      <c r="A49" s="70">
        <v>42851.0</v>
      </c>
      <c r="B49" s="62">
        <v>2017.0</v>
      </c>
      <c r="C49" s="67" t="s">
        <v>2453</v>
      </c>
      <c r="D49" s="67" t="s">
        <v>2410</v>
      </c>
      <c r="E49" s="68">
        <v>95.33137310708014</v>
      </c>
      <c r="F49" s="67">
        <v>192207.0</v>
      </c>
      <c r="G49" s="49"/>
      <c r="H49" s="69"/>
      <c r="I49" s="49" t="s">
        <v>2454</v>
      </c>
      <c r="J49" s="49" t="s">
        <v>2405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</row>
    <row r="50">
      <c r="A50" s="70">
        <v>42852.0</v>
      </c>
      <c r="B50" s="62">
        <v>2017.0</v>
      </c>
      <c r="C50" s="67" t="s">
        <v>2455</v>
      </c>
      <c r="D50" s="67" t="s">
        <v>2419</v>
      </c>
      <c r="E50" s="68">
        <v>180.9778977798694</v>
      </c>
      <c r="F50" s="67">
        <v>173589.0</v>
      </c>
      <c r="G50" s="49"/>
      <c r="H50" s="49"/>
      <c r="I50" s="49" t="s">
        <v>2456</v>
      </c>
      <c r="J50" s="49" t="s">
        <v>2405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>
      <c r="A51" s="70">
        <v>42854.0</v>
      </c>
      <c r="B51" s="62">
        <v>2017.0</v>
      </c>
      <c r="C51" s="67" t="s">
        <v>2457</v>
      </c>
      <c r="D51" s="67" t="s">
        <v>2405</v>
      </c>
      <c r="E51" s="68">
        <v>161.71399876996622</v>
      </c>
      <c r="F51" s="67">
        <v>660372.0</v>
      </c>
      <c r="G51" s="49"/>
      <c r="H51" s="49"/>
      <c r="I51" s="49" t="s">
        <v>2457</v>
      </c>
      <c r="J51" s="49" t="s">
        <v>2405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>
      <c r="A52" s="70">
        <v>42858.0</v>
      </c>
      <c r="B52" s="62">
        <v>2017.0</v>
      </c>
      <c r="C52" s="67" t="s">
        <v>2458</v>
      </c>
      <c r="D52" s="67" t="s">
        <v>2410</v>
      </c>
      <c r="E52" s="68">
        <v>273.981927391525</v>
      </c>
      <c r="F52" s="67">
        <v>385577.0</v>
      </c>
      <c r="G52" s="49"/>
      <c r="H52" s="49"/>
      <c r="I52" s="49" t="s">
        <v>2404</v>
      </c>
      <c r="J52" s="49" t="s">
        <v>2405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</row>
    <row r="53">
      <c r="A53" s="70">
        <v>42861.0</v>
      </c>
      <c r="B53" s="62">
        <v>2017.0</v>
      </c>
      <c r="C53" s="67" t="s">
        <v>2459</v>
      </c>
      <c r="D53" s="67" t="s">
        <v>2384</v>
      </c>
      <c r="E53" s="68">
        <v>470.65172008823816</v>
      </c>
      <c r="F53" s="67">
        <v>887610.0</v>
      </c>
      <c r="G53" s="49"/>
      <c r="H53" s="49"/>
      <c r="I53" s="49" t="s">
        <v>2460</v>
      </c>
      <c r="J53" s="49" t="s">
        <v>2405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</row>
    <row r="54">
      <c r="A54" s="70">
        <v>42865.0</v>
      </c>
      <c r="B54" s="62">
        <v>2017.0</v>
      </c>
      <c r="C54" s="67" t="s">
        <v>2461</v>
      </c>
      <c r="D54" s="67" t="s">
        <v>2395</v>
      </c>
      <c r="E54" s="68">
        <v>49.887293037020555</v>
      </c>
      <c r="F54" s="67">
        <v>868176.0</v>
      </c>
      <c r="G54" s="49"/>
      <c r="H54" s="49"/>
      <c r="I54" s="49" t="s">
        <v>2462</v>
      </c>
      <c r="J54" s="49" t="s">
        <v>2405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</row>
    <row r="55">
      <c r="A55" s="70">
        <v>42866.0</v>
      </c>
      <c r="B55" s="62">
        <v>2017.0</v>
      </c>
      <c r="C55" s="67" t="s">
        <v>2463</v>
      </c>
      <c r="D55" s="67" t="s">
        <v>2429</v>
      </c>
      <c r="E55" s="68">
        <v>412.10087644228855</v>
      </c>
      <c r="F55" s="67">
        <v>667962.0</v>
      </c>
      <c r="G55" s="49"/>
      <c r="H55" s="49"/>
      <c r="I55" s="49" t="s">
        <v>2407</v>
      </c>
      <c r="J55" s="49" t="s">
        <v>2405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</row>
    <row r="56">
      <c r="A56" s="70">
        <v>42870.0</v>
      </c>
      <c r="B56" s="62">
        <v>2017.0</v>
      </c>
      <c r="C56" s="67" t="s">
        <v>2464</v>
      </c>
      <c r="D56" s="67" t="s">
        <v>2465</v>
      </c>
      <c r="E56" s="68">
        <v>265.3566522427946</v>
      </c>
      <c r="F56" s="67">
        <v>320081.0</v>
      </c>
      <c r="G56" s="49"/>
      <c r="H56" s="49"/>
      <c r="I56" s="49" t="s">
        <v>2379</v>
      </c>
      <c r="J56" s="49" t="s">
        <v>2395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</row>
    <row r="57">
      <c r="A57" s="70">
        <v>42871.0</v>
      </c>
      <c r="B57" s="62">
        <v>2017.0</v>
      </c>
      <c r="C57" s="67" t="s">
        <v>2386</v>
      </c>
      <c r="D57" s="67" t="s">
        <v>2387</v>
      </c>
      <c r="E57" s="68">
        <v>302.0064145639355</v>
      </c>
      <c r="F57" s="67">
        <v>402501.0</v>
      </c>
      <c r="G57" s="49"/>
      <c r="H57" s="69"/>
      <c r="I57" s="49" t="s">
        <v>2466</v>
      </c>
      <c r="J57" s="49" t="s">
        <v>2395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</row>
    <row r="58">
      <c r="A58" s="70">
        <v>42873.0</v>
      </c>
      <c r="B58" s="62">
        <v>2017.0</v>
      </c>
      <c r="C58" s="67" t="s">
        <v>2424</v>
      </c>
      <c r="D58" s="67" t="s">
        <v>2377</v>
      </c>
      <c r="E58" s="68">
        <v>402.4615508049477</v>
      </c>
      <c r="F58" s="67">
        <v>481749.0</v>
      </c>
      <c r="G58" s="49"/>
      <c r="H58" s="49"/>
      <c r="I58" s="49" t="s">
        <v>2394</v>
      </c>
      <c r="J58" s="49" t="s">
        <v>2395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</row>
    <row r="59">
      <c r="A59" s="70">
        <v>42875.0</v>
      </c>
      <c r="B59" s="62">
        <v>2017.0</v>
      </c>
      <c r="C59" s="67" t="s">
        <v>2445</v>
      </c>
      <c r="D59" s="67" t="s">
        <v>2390</v>
      </c>
      <c r="E59" s="68">
        <v>357.4409021363257</v>
      </c>
      <c r="F59" s="67">
        <v>663565.0</v>
      </c>
      <c r="G59" s="49"/>
      <c r="H59" s="49"/>
      <c r="I59" s="49" t="s">
        <v>2467</v>
      </c>
      <c r="J59" s="49" t="s">
        <v>2395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</row>
    <row r="60">
      <c r="A60" s="70">
        <v>42876.0</v>
      </c>
      <c r="B60" s="62">
        <v>2017.0</v>
      </c>
      <c r="C60" s="67" t="s">
        <v>2468</v>
      </c>
      <c r="D60" s="67" t="s">
        <v>2423</v>
      </c>
      <c r="E60" s="68">
        <v>363.9754877855056</v>
      </c>
      <c r="F60" s="67">
        <v>676609.0</v>
      </c>
      <c r="G60" s="49"/>
      <c r="H60" s="49"/>
      <c r="I60" s="49" t="s">
        <v>2469</v>
      </c>
      <c r="J60" s="49" t="s">
        <v>2395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</row>
    <row r="61">
      <c r="A61" s="70">
        <v>42877.0</v>
      </c>
      <c r="B61" s="62">
        <v>2017.0</v>
      </c>
      <c r="C61" s="67" t="s">
        <v>2447</v>
      </c>
      <c r="D61" s="67" t="s">
        <v>2390</v>
      </c>
      <c r="E61" s="68">
        <v>187.919174842057</v>
      </c>
      <c r="F61" s="67">
        <v>608642.0</v>
      </c>
      <c r="G61" s="49"/>
      <c r="H61" s="49"/>
      <c r="I61" s="49" t="s">
        <v>2461</v>
      </c>
      <c r="J61" s="49" t="s">
        <v>2395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</row>
    <row r="62">
      <c r="A62" s="70">
        <v>42879.0</v>
      </c>
      <c r="B62" s="62">
        <v>2017.0</v>
      </c>
      <c r="C62" s="67" t="s">
        <v>2406</v>
      </c>
      <c r="D62" s="67" t="s">
        <v>2406</v>
      </c>
      <c r="E62" s="68">
        <v>318.80777812761596</v>
      </c>
      <c r="F62" s="67">
        <v>119021.0</v>
      </c>
      <c r="G62" s="49"/>
      <c r="H62" s="49"/>
      <c r="I62" s="49" t="s">
        <v>2386</v>
      </c>
      <c r="J62" s="49" t="s">
        <v>2387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</row>
    <row r="63">
      <c r="A63" s="70">
        <v>42881.0</v>
      </c>
      <c r="B63" s="62">
        <v>2017.0</v>
      </c>
      <c r="C63" s="67" t="s">
        <v>2398</v>
      </c>
      <c r="D63" s="67" t="s">
        <v>2399</v>
      </c>
      <c r="E63" s="68">
        <v>379.0545411060567</v>
      </c>
      <c r="F63" s="67">
        <v>834086.0</v>
      </c>
      <c r="G63" s="49"/>
      <c r="H63" s="49"/>
      <c r="I63" s="49" t="s">
        <v>2406</v>
      </c>
      <c r="J63" s="49" t="s">
        <v>2387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</row>
    <row r="64">
      <c r="A64" s="70">
        <v>42885.0</v>
      </c>
      <c r="B64" s="62">
        <v>2017.0</v>
      </c>
      <c r="C64" s="67" t="s">
        <v>2451</v>
      </c>
      <c r="D64" s="67" t="s">
        <v>2410</v>
      </c>
      <c r="E64" s="68">
        <v>115.67235956784795</v>
      </c>
      <c r="F64" s="67">
        <v>526997.0</v>
      </c>
      <c r="G64" s="49"/>
      <c r="H64" s="49"/>
      <c r="I64" s="49" t="s">
        <v>2470</v>
      </c>
      <c r="J64" s="49" t="s">
        <v>2387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</row>
    <row r="65">
      <c r="A65" s="70">
        <v>42889.0</v>
      </c>
      <c r="B65" s="62">
        <v>2017.0</v>
      </c>
      <c r="C65" s="67" t="s">
        <v>2439</v>
      </c>
      <c r="D65" s="67" t="s">
        <v>2427</v>
      </c>
      <c r="E65" s="68">
        <v>475.80547598946845</v>
      </c>
      <c r="F65" s="67">
        <v>505552.0</v>
      </c>
      <c r="G65" s="49"/>
      <c r="H65" s="49"/>
      <c r="I65" s="49" t="s">
        <v>2425</v>
      </c>
      <c r="J65" s="49" t="s">
        <v>2384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</row>
    <row r="66">
      <c r="A66" s="70">
        <v>42891.0</v>
      </c>
      <c r="B66" s="62">
        <v>2017.0</v>
      </c>
      <c r="C66" s="67" t="s">
        <v>2457</v>
      </c>
      <c r="D66" s="67" t="s">
        <v>2405</v>
      </c>
      <c r="E66" s="68">
        <v>392.2468234415198</v>
      </c>
      <c r="F66" s="67">
        <v>343465.0</v>
      </c>
      <c r="G66" s="49"/>
      <c r="H66" s="69"/>
      <c r="I66" s="49" t="s">
        <v>2471</v>
      </c>
      <c r="J66" s="49" t="s">
        <v>2384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</row>
    <row r="67">
      <c r="A67" s="70">
        <v>42892.0</v>
      </c>
      <c r="B67" s="62">
        <v>2017.0</v>
      </c>
      <c r="C67" s="67" t="s">
        <v>2466</v>
      </c>
      <c r="D67" s="67" t="s">
        <v>2395</v>
      </c>
      <c r="E67" s="68">
        <v>345.05099432031636</v>
      </c>
      <c r="F67" s="67">
        <v>520630.0</v>
      </c>
      <c r="G67" s="49"/>
      <c r="H67" s="49"/>
      <c r="I67" s="49" t="s">
        <v>2459</v>
      </c>
      <c r="J67" s="49" t="s">
        <v>2384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</row>
    <row r="68">
      <c r="A68" s="70">
        <v>42893.0</v>
      </c>
      <c r="B68" s="62">
        <v>2017.0</v>
      </c>
      <c r="C68" s="67" t="s">
        <v>2469</v>
      </c>
      <c r="D68" s="67" t="s">
        <v>2395</v>
      </c>
      <c r="E68" s="68">
        <v>411.14433183186696</v>
      </c>
      <c r="F68" s="67">
        <v>193997.0</v>
      </c>
      <c r="G68" s="49"/>
      <c r="H68" s="49"/>
      <c r="I68" s="49" t="s">
        <v>2472</v>
      </c>
      <c r="J68" s="49" t="s">
        <v>2384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</row>
    <row r="69">
      <c r="A69" s="70">
        <v>42896.0</v>
      </c>
      <c r="B69" s="62">
        <v>2017.0</v>
      </c>
      <c r="C69" s="67" t="s">
        <v>2376</v>
      </c>
      <c r="D69" s="67" t="s">
        <v>2377</v>
      </c>
      <c r="E69" s="68">
        <v>456.1284003648143</v>
      </c>
      <c r="F69" s="67">
        <v>930700.0</v>
      </c>
      <c r="G69" s="49"/>
      <c r="H69" s="49"/>
      <c r="I69" s="49" t="s">
        <v>2431</v>
      </c>
      <c r="J69" s="49" t="s">
        <v>2384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</row>
    <row r="70">
      <c r="A70" s="70">
        <v>42897.0</v>
      </c>
      <c r="B70" s="62">
        <v>2017.0</v>
      </c>
      <c r="C70" s="67" t="s">
        <v>2452</v>
      </c>
      <c r="D70" s="67" t="s">
        <v>2405</v>
      </c>
      <c r="E70" s="68">
        <v>300.99471594826366</v>
      </c>
      <c r="F70" s="67">
        <v>141839.0</v>
      </c>
      <c r="G70" s="49"/>
      <c r="H70" s="49"/>
      <c r="I70" s="49" t="s">
        <v>2383</v>
      </c>
      <c r="J70" s="49" t="s">
        <v>2384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</row>
    <row r="71">
      <c r="A71" s="70">
        <v>42901.0</v>
      </c>
      <c r="B71" s="62">
        <v>2017.0</v>
      </c>
      <c r="C71" s="67" t="s">
        <v>2385</v>
      </c>
      <c r="D71" s="67" t="s">
        <v>2379</v>
      </c>
      <c r="E71" s="68">
        <v>39.26886942974365</v>
      </c>
      <c r="F71" s="67">
        <v>724742.0</v>
      </c>
      <c r="G71" s="49"/>
      <c r="H71" s="49"/>
      <c r="I71" s="49" t="s">
        <v>2422</v>
      </c>
      <c r="J71" s="49" t="s">
        <v>2423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</row>
    <row r="72">
      <c r="A72" s="70">
        <v>42902.0</v>
      </c>
      <c r="B72" s="62">
        <v>2017.0</v>
      </c>
      <c r="C72" s="67" t="s">
        <v>2464</v>
      </c>
      <c r="D72" s="67" t="s">
        <v>2465</v>
      </c>
      <c r="E72" s="68">
        <v>97.81093400352003</v>
      </c>
      <c r="F72" s="67">
        <v>976150.0</v>
      </c>
      <c r="G72" s="49"/>
      <c r="H72" s="49"/>
      <c r="I72" s="49" t="s">
        <v>2473</v>
      </c>
      <c r="J72" s="49" t="s">
        <v>2423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</row>
    <row r="73">
      <c r="A73" s="70">
        <v>42904.0</v>
      </c>
      <c r="B73" s="62">
        <v>2017.0</v>
      </c>
      <c r="C73" s="67" t="s">
        <v>2474</v>
      </c>
      <c r="D73" s="67" t="s">
        <v>2410</v>
      </c>
      <c r="E73" s="68">
        <v>427.574324430036</v>
      </c>
      <c r="F73" s="67">
        <v>304312.0</v>
      </c>
      <c r="G73" s="49"/>
      <c r="H73" s="69"/>
      <c r="I73" s="49" t="s">
        <v>2468</v>
      </c>
      <c r="J73" s="49" t="s">
        <v>2423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</row>
    <row r="74">
      <c r="A74" s="70">
        <v>42908.0</v>
      </c>
      <c r="B74" s="62">
        <v>2017.0</v>
      </c>
      <c r="C74" s="67" t="s">
        <v>2393</v>
      </c>
      <c r="D74" s="67" t="s">
        <v>2381</v>
      </c>
      <c r="E74" s="68">
        <v>281.6031992583558</v>
      </c>
      <c r="F74" s="67">
        <v>827631.0</v>
      </c>
      <c r="G74" s="49"/>
      <c r="H74" s="49"/>
      <c r="I74" s="49" t="s">
        <v>2475</v>
      </c>
      <c r="J74" s="49" t="s">
        <v>2423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</row>
    <row r="75">
      <c r="A75" s="70">
        <v>42909.0</v>
      </c>
      <c r="B75" s="62">
        <v>2017.0</v>
      </c>
      <c r="C75" s="67" t="s">
        <v>2416</v>
      </c>
      <c r="D75" s="67" t="s">
        <v>2399</v>
      </c>
      <c r="E75" s="68">
        <v>494.2933287145465</v>
      </c>
      <c r="F75" s="67">
        <v>923028.0</v>
      </c>
      <c r="G75" s="49"/>
      <c r="H75" s="49"/>
      <c r="I75" s="49" t="s">
        <v>2476</v>
      </c>
      <c r="J75" s="49" t="s">
        <v>2423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</row>
    <row r="76">
      <c r="A76" s="70">
        <v>42911.0</v>
      </c>
      <c r="B76" s="62">
        <v>2017.0</v>
      </c>
      <c r="C76" s="67" t="s">
        <v>2449</v>
      </c>
      <c r="D76" s="67" t="s">
        <v>2390</v>
      </c>
      <c r="E76" s="68">
        <v>246.89547178770414</v>
      </c>
      <c r="F76" s="67">
        <v>821208.0</v>
      </c>
      <c r="G76" s="49"/>
      <c r="H76" s="49"/>
      <c r="I76" s="49" t="s">
        <v>2477</v>
      </c>
      <c r="J76" s="49" t="s">
        <v>2478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</row>
    <row r="77">
      <c r="A77" s="70">
        <v>42914.0</v>
      </c>
      <c r="B77" s="62">
        <v>2017.0</v>
      </c>
      <c r="C77" s="67" t="s">
        <v>2439</v>
      </c>
      <c r="D77" s="67" t="s">
        <v>2427</v>
      </c>
      <c r="E77" s="68">
        <v>107.67422326063556</v>
      </c>
      <c r="F77" s="67">
        <v>437904.0</v>
      </c>
      <c r="G77" s="49"/>
      <c r="H77" s="69"/>
      <c r="I77" s="49" t="s">
        <v>2479</v>
      </c>
      <c r="J77" s="49" t="s">
        <v>2478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</row>
    <row r="78">
      <c r="A78" s="70">
        <v>42915.0</v>
      </c>
      <c r="B78" s="62">
        <v>2017.0</v>
      </c>
      <c r="C78" s="67" t="s">
        <v>2403</v>
      </c>
      <c r="D78" s="67" t="s">
        <v>2401</v>
      </c>
      <c r="E78" s="68">
        <v>168.397640540906</v>
      </c>
      <c r="F78" s="67">
        <v>779737.0</v>
      </c>
      <c r="G78" s="49"/>
      <c r="H78" s="49"/>
      <c r="I78" s="49" t="s">
        <v>2398</v>
      </c>
      <c r="J78" s="49" t="s">
        <v>2478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</row>
    <row r="79">
      <c r="A79" s="70">
        <v>42916.0</v>
      </c>
      <c r="B79" s="62">
        <v>2017.0</v>
      </c>
      <c r="C79" s="67" t="s">
        <v>2439</v>
      </c>
      <c r="D79" s="67" t="s">
        <v>2427</v>
      </c>
      <c r="E79" s="68">
        <v>473.6004955541795</v>
      </c>
      <c r="F79" s="67">
        <v>506254.0</v>
      </c>
      <c r="G79" s="49"/>
      <c r="H79" s="49"/>
      <c r="I79" s="49" t="s">
        <v>2427</v>
      </c>
      <c r="J79" s="49" t="s">
        <v>2429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</row>
    <row r="80">
      <c r="A80" s="70">
        <v>42919.0</v>
      </c>
      <c r="B80" s="62">
        <v>2017.0</v>
      </c>
      <c r="C80" s="67" t="s">
        <v>2479</v>
      </c>
      <c r="D80" s="67" t="s">
        <v>2478</v>
      </c>
      <c r="E80" s="68">
        <v>191.5916046114482</v>
      </c>
      <c r="F80" s="67">
        <v>400530.0</v>
      </c>
      <c r="G80" s="49"/>
      <c r="H80" s="49"/>
      <c r="I80" s="49" t="s">
        <v>2457</v>
      </c>
      <c r="J80" s="49" t="s">
        <v>2429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</row>
    <row r="81">
      <c r="A81" s="70">
        <v>42921.0</v>
      </c>
      <c r="B81" s="62">
        <v>2017.0</v>
      </c>
      <c r="C81" s="67" t="s">
        <v>2417</v>
      </c>
      <c r="D81" s="67" t="s">
        <v>2399</v>
      </c>
      <c r="E81" s="68">
        <v>258.5463739549168</v>
      </c>
      <c r="F81" s="67">
        <v>138496.0</v>
      </c>
      <c r="G81" s="49"/>
      <c r="H81" s="49"/>
      <c r="I81" s="49" t="s">
        <v>2448</v>
      </c>
      <c r="J81" s="49" t="s">
        <v>2429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</row>
    <row r="82">
      <c r="A82" s="70">
        <v>42925.0</v>
      </c>
      <c r="B82" s="62">
        <v>2017.0</v>
      </c>
      <c r="C82" s="67" t="s">
        <v>2378</v>
      </c>
      <c r="D82" s="67" t="s">
        <v>2379</v>
      </c>
      <c r="E82" s="68">
        <v>29.400596328238464</v>
      </c>
      <c r="F82" s="67">
        <v>660090.0</v>
      </c>
      <c r="G82" s="49"/>
      <c r="H82" s="49"/>
      <c r="I82" s="49" t="s">
        <v>2428</v>
      </c>
      <c r="J82" s="49" t="s">
        <v>2429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</row>
    <row r="83">
      <c r="A83" s="70">
        <v>42928.0</v>
      </c>
      <c r="B83" s="62">
        <v>2017.0</v>
      </c>
      <c r="C83" s="67" t="s">
        <v>2425</v>
      </c>
      <c r="D83" s="67" t="s">
        <v>2377</v>
      </c>
      <c r="E83" s="68">
        <v>188.1299001143907</v>
      </c>
      <c r="F83" s="67">
        <v>482124.0</v>
      </c>
      <c r="G83" s="49"/>
      <c r="H83" s="49"/>
      <c r="I83" s="49" t="s">
        <v>2480</v>
      </c>
      <c r="J83" s="49" t="s">
        <v>2429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</row>
    <row r="84">
      <c r="A84" s="70">
        <v>42931.0</v>
      </c>
      <c r="B84" s="62">
        <v>2017.0</v>
      </c>
      <c r="C84" s="67" t="s">
        <v>2453</v>
      </c>
      <c r="D84" s="67" t="s">
        <v>2410</v>
      </c>
      <c r="E84" s="68">
        <v>14.428470268119224</v>
      </c>
      <c r="F84" s="67">
        <v>917055.0</v>
      </c>
      <c r="G84" s="49"/>
      <c r="H84" s="69"/>
      <c r="I84" s="49" t="s">
        <v>2481</v>
      </c>
      <c r="J84" s="49" t="s">
        <v>2429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</row>
    <row r="85">
      <c r="A85" s="70">
        <v>42933.0</v>
      </c>
      <c r="B85" s="62">
        <v>2017.0</v>
      </c>
      <c r="C85" s="67" t="s">
        <v>2427</v>
      </c>
      <c r="D85" s="67" t="s">
        <v>2429</v>
      </c>
      <c r="E85" s="68">
        <v>255.68623926537072</v>
      </c>
      <c r="F85" s="67">
        <v>708908.0</v>
      </c>
      <c r="G85" s="49"/>
      <c r="H85" s="49"/>
      <c r="I85" s="49" t="s">
        <v>2482</v>
      </c>
      <c r="J85" s="49" t="s">
        <v>2429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</row>
    <row r="86">
      <c r="A86" s="70">
        <v>42936.0</v>
      </c>
      <c r="B86" s="62">
        <v>2017.0</v>
      </c>
      <c r="C86" s="67" t="s">
        <v>2431</v>
      </c>
      <c r="D86" s="67" t="s">
        <v>2384</v>
      </c>
      <c r="E86" s="68">
        <v>218.47931650068213</v>
      </c>
      <c r="F86" s="67">
        <v>191891.0</v>
      </c>
      <c r="G86" s="49"/>
      <c r="H86" s="49"/>
      <c r="I86" s="49" t="s">
        <v>2463</v>
      </c>
      <c r="J86" s="49" t="s">
        <v>2429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</row>
    <row r="87">
      <c r="A87" s="70">
        <v>42938.0</v>
      </c>
      <c r="B87" s="62">
        <v>2017.0</v>
      </c>
      <c r="C87" s="67" t="s">
        <v>2388</v>
      </c>
      <c r="D87" s="67" t="s">
        <v>2379</v>
      </c>
      <c r="E87" s="68">
        <v>375.83574617271285</v>
      </c>
      <c r="F87" s="67">
        <v>719747.0</v>
      </c>
      <c r="G87" s="49"/>
      <c r="H87" s="49"/>
      <c r="I87" s="49" t="s">
        <v>2483</v>
      </c>
      <c r="J87" s="49" t="s">
        <v>2465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</row>
    <row r="88">
      <c r="A88" s="70">
        <v>42941.0</v>
      </c>
      <c r="B88" s="62">
        <v>2017.0</v>
      </c>
      <c r="C88" s="67" t="s">
        <v>2464</v>
      </c>
      <c r="D88" s="67" t="s">
        <v>2465</v>
      </c>
      <c r="E88" s="68">
        <v>211.19763823016405</v>
      </c>
      <c r="F88" s="67">
        <v>500271.0</v>
      </c>
      <c r="G88" s="49"/>
      <c r="H88" s="49"/>
      <c r="I88" s="49" t="s">
        <v>2484</v>
      </c>
      <c r="J88" s="49" t="s">
        <v>2465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</row>
    <row r="89">
      <c r="A89" s="70">
        <v>42945.0</v>
      </c>
      <c r="B89" s="62">
        <v>2017.0</v>
      </c>
      <c r="C89" s="67" t="s">
        <v>2417</v>
      </c>
      <c r="D89" s="67" t="s">
        <v>2399</v>
      </c>
      <c r="E89" s="68">
        <v>159.9793126449874</v>
      </c>
      <c r="F89" s="67">
        <v>578619.0</v>
      </c>
      <c r="G89" s="49"/>
      <c r="H89" s="49"/>
      <c r="I89" s="49" t="s">
        <v>2464</v>
      </c>
      <c r="J89" s="49" t="s">
        <v>2465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</row>
    <row r="90">
      <c r="A90" s="70">
        <v>42948.0</v>
      </c>
      <c r="B90" s="62">
        <v>2017.0</v>
      </c>
      <c r="C90" s="67" t="s">
        <v>2412</v>
      </c>
      <c r="D90" s="67" t="s">
        <v>2413</v>
      </c>
      <c r="E90" s="68">
        <v>219.7054671907676</v>
      </c>
      <c r="F90" s="67">
        <v>708757.0</v>
      </c>
      <c r="G90" s="49"/>
      <c r="H90" s="69"/>
      <c r="I90" s="49" t="s">
        <v>2485</v>
      </c>
      <c r="J90" s="49" t="s">
        <v>2410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</row>
    <row r="91">
      <c r="A91" s="70">
        <v>42952.0</v>
      </c>
      <c r="B91" s="62">
        <v>2017.0</v>
      </c>
      <c r="C91" s="67" t="s">
        <v>2470</v>
      </c>
      <c r="D91" s="67" t="s">
        <v>2387</v>
      </c>
      <c r="E91" s="68">
        <v>223.01777972570096</v>
      </c>
      <c r="F91" s="67">
        <v>168176.0</v>
      </c>
      <c r="G91" s="49"/>
      <c r="H91" s="49"/>
      <c r="I91" s="49" t="s">
        <v>2458</v>
      </c>
      <c r="J91" s="49" t="s">
        <v>2410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</row>
    <row r="92">
      <c r="A92" s="70">
        <v>42955.0</v>
      </c>
      <c r="B92" s="62">
        <v>2017.0</v>
      </c>
      <c r="C92" s="67" t="s">
        <v>2382</v>
      </c>
      <c r="D92" s="67" t="s">
        <v>2379</v>
      </c>
      <c r="E92" s="68">
        <v>223.05517286321574</v>
      </c>
      <c r="F92" s="67">
        <v>103007.0</v>
      </c>
      <c r="G92" s="49"/>
      <c r="H92" s="49"/>
      <c r="I92" s="49" t="s">
        <v>2451</v>
      </c>
      <c r="J92" s="49" t="s">
        <v>2410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</row>
    <row r="93">
      <c r="A93" s="70">
        <v>42957.0</v>
      </c>
      <c r="B93" s="62">
        <v>2017.0</v>
      </c>
      <c r="C93" s="67" t="s">
        <v>2459</v>
      </c>
      <c r="D93" s="67" t="s">
        <v>2384</v>
      </c>
      <c r="E93" s="68">
        <v>292.3627059944089</v>
      </c>
      <c r="F93" s="67">
        <v>699404.0</v>
      </c>
      <c r="G93" s="49"/>
      <c r="H93" s="49"/>
      <c r="I93" s="49" t="s">
        <v>2474</v>
      </c>
      <c r="J93" s="49" t="s">
        <v>2410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</row>
    <row r="94">
      <c r="A94" s="70">
        <v>42960.0</v>
      </c>
      <c r="B94" s="62">
        <v>2017.0</v>
      </c>
      <c r="C94" s="67" t="s">
        <v>2417</v>
      </c>
      <c r="D94" s="67" t="s">
        <v>2399</v>
      </c>
      <c r="E94" s="68">
        <v>250.1653545120734</v>
      </c>
      <c r="F94" s="67">
        <v>204307.0</v>
      </c>
      <c r="G94" s="49"/>
      <c r="H94" s="69"/>
      <c r="I94" s="49" t="s">
        <v>2453</v>
      </c>
      <c r="J94" s="49" t="s">
        <v>2410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</row>
    <row r="95">
      <c r="A95" s="70">
        <v>42963.0</v>
      </c>
      <c r="B95" s="62">
        <v>2017.0</v>
      </c>
      <c r="C95" s="67" t="s">
        <v>2445</v>
      </c>
      <c r="D95" s="67" t="s">
        <v>2390</v>
      </c>
      <c r="E95" s="68">
        <v>180.48254111272811</v>
      </c>
      <c r="F95" s="67">
        <v>651420.0</v>
      </c>
      <c r="G95" s="49"/>
      <c r="H95" s="49"/>
      <c r="I95" s="49" t="s">
        <v>2486</v>
      </c>
      <c r="J95" s="49" t="s">
        <v>2410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</row>
    <row r="96">
      <c r="A96" s="70">
        <v>42965.0</v>
      </c>
      <c r="B96" s="62">
        <v>2017.0</v>
      </c>
      <c r="C96" s="67" t="s">
        <v>2482</v>
      </c>
      <c r="D96" s="67" t="s">
        <v>2429</v>
      </c>
      <c r="E96" s="68">
        <v>59.66208768871155</v>
      </c>
      <c r="F96" s="67">
        <v>716937.0</v>
      </c>
      <c r="G96" s="49"/>
      <c r="H96" s="49"/>
      <c r="I96" s="49" t="s">
        <v>2437</v>
      </c>
      <c r="J96" s="49" t="s">
        <v>2410</v>
      </c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</row>
    <row r="97">
      <c r="A97" s="70">
        <v>42969.0</v>
      </c>
      <c r="B97" s="62">
        <v>2017.0</v>
      </c>
      <c r="C97" s="67" t="s">
        <v>2425</v>
      </c>
      <c r="D97" s="67" t="s">
        <v>2377</v>
      </c>
      <c r="E97" s="68">
        <v>250.81126125054993</v>
      </c>
      <c r="F97" s="67">
        <v>705252.0</v>
      </c>
      <c r="G97" s="49"/>
      <c r="H97" s="49"/>
      <c r="I97" s="49" t="s">
        <v>2409</v>
      </c>
      <c r="J97" s="49" t="s">
        <v>2410</v>
      </c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</row>
    <row r="98">
      <c r="A98" s="70">
        <v>42971.0</v>
      </c>
      <c r="B98" s="62">
        <v>2017.0</v>
      </c>
      <c r="C98" s="67" t="s">
        <v>2469</v>
      </c>
      <c r="D98" s="67" t="s">
        <v>2395</v>
      </c>
      <c r="E98" s="68">
        <v>321.70892981469706</v>
      </c>
      <c r="F98" s="67">
        <v>121590.0</v>
      </c>
      <c r="G98" s="49"/>
      <c r="H98" s="49"/>
      <c r="I98" s="49" t="s">
        <v>2418</v>
      </c>
      <c r="J98" s="49" t="s">
        <v>2419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</row>
    <row r="99">
      <c r="A99" s="70">
        <v>42973.0</v>
      </c>
      <c r="B99" s="62">
        <v>2017.0</v>
      </c>
      <c r="C99" s="67" t="s">
        <v>2433</v>
      </c>
      <c r="D99" s="67" t="s">
        <v>2434</v>
      </c>
      <c r="E99" s="68">
        <v>140.83578144120153</v>
      </c>
      <c r="F99" s="67">
        <v>728003.0</v>
      </c>
      <c r="G99" s="49"/>
      <c r="H99" s="49"/>
      <c r="I99" s="49" t="s">
        <v>2455</v>
      </c>
      <c r="J99" s="49" t="s">
        <v>2419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</row>
    <row r="100">
      <c r="A100" s="70">
        <v>42977.0</v>
      </c>
      <c r="B100" s="62">
        <v>2017.0</v>
      </c>
      <c r="C100" s="67" t="s">
        <v>2455</v>
      </c>
      <c r="D100" s="67" t="s">
        <v>2419</v>
      </c>
      <c r="E100" s="68">
        <v>60.47647206941225</v>
      </c>
      <c r="F100" s="67">
        <v>566352.0</v>
      </c>
      <c r="G100" s="49"/>
      <c r="H100" s="49"/>
      <c r="I100" s="49" t="s">
        <v>2487</v>
      </c>
      <c r="J100" s="49" t="s">
        <v>2419</v>
      </c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</row>
    <row r="101">
      <c r="A101" s="70">
        <v>42979.0</v>
      </c>
      <c r="B101" s="62">
        <v>2017.0</v>
      </c>
      <c r="C101" s="67" t="s">
        <v>2409</v>
      </c>
      <c r="D101" s="67" t="s">
        <v>2410</v>
      </c>
      <c r="E101" s="68">
        <v>399.5739671547556</v>
      </c>
      <c r="F101" s="67">
        <v>167072.0</v>
      </c>
      <c r="G101" s="49"/>
      <c r="H101" s="49"/>
      <c r="I101" s="49" t="s">
        <v>2488</v>
      </c>
      <c r="J101" s="49" t="s">
        <v>2419</v>
      </c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</row>
    <row r="102">
      <c r="A102" s="70">
        <v>42980.0</v>
      </c>
      <c r="B102" s="62">
        <v>2017.0</v>
      </c>
      <c r="C102" s="67" t="s">
        <v>2487</v>
      </c>
      <c r="D102" s="67" t="s">
        <v>2419</v>
      </c>
      <c r="E102" s="68">
        <v>470.3758579926145</v>
      </c>
      <c r="F102" s="67">
        <v>622227.0</v>
      </c>
      <c r="G102" s="49"/>
      <c r="H102" s="49"/>
      <c r="I102" s="69"/>
      <c r="J102" s="6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</row>
    <row r="103">
      <c r="A103" s="70">
        <v>42982.0</v>
      </c>
      <c r="B103" s="62">
        <v>2017.0</v>
      </c>
      <c r="C103" s="67" t="s">
        <v>2436</v>
      </c>
      <c r="D103" s="67" t="s">
        <v>2427</v>
      </c>
      <c r="E103" s="68">
        <v>264.4568251746709</v>
      </c>
      <c r="F103" s="67">
        <v>504359.0</v>
      </c>
      <c r="G103" s="49"/>
      <c r="H103" s="6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</row>
    <row r="104">
      <c r="A104" s="70">
        <v>42985.0</v>
      </c>
      <c r="B104" s="62">
        <v>2017.0</v>
      </c>
      <c r="C104" s="67" t="s">
        <v>2425</v>
      </c>
      <c r="D104" s="67" t="s">
        <v>2377</v>
      </c>
      <c r="E104" s="68">
        <v>343.560571442618</v>
      </c>
      <c r="F104" s="67">
        <v>923075.0</v>
      </c>
      <c r="G104" s="49"/>
      <c r="H104" s="49"/>
      <c r="I104" s="69"/>
      <c r="J104" s="6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</row>
    <row r="105">
      <c r="A105" s="70">
        <v>42986.0</v>
      </c>
      <c r="B105" s="62">
        <v>2017.0</v>
      </c>
      <c r="C105" s="67" t="s">
        <v>2435</v>
      </c>
      <c r="D105" s="67" t="s">
        <v>2434</v>
      </c>
      <c r="E105" s="68">
        <v>192.83646264659686</v>
      </c>
      <c r="F105" s="67">
        <v>869229.0</v>
      </c>
      <c r="G105" s="49"/>
      <c r="H105" s="49"/>
      <c r="I105" s="69"/>
      <c r="J105" s="6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</row>
    <row r="106">
      <c r="A106" s="70">
        <v>42987.0</v>
      </c>
      <c r="B106" s="62">
        <v>2017.0</v>
      </c>
      <c r="C106" s="67" t="s">
        <v>2393</v>
      </c>
      <c r="D106" s="67" t="s">
        <v>2381</v>
      </c>
      <c r="E106" s="68">
        <v>81.48693004409205</v>
      </c>
      <c r="F106" s="67">
        <v>166271.0</v>
      </c>
      <c r="G106" s="49"/>
      <c r="H106" s="49"/>
      <c r="I106" s="69"/>
      <c r="J106" s="6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</row>
    <row r="107">
      <c r="A107" s="70">
        <v>42991.0</v>
      </c>
      <c r="B107" s="62">
        <v>2017.0</v>
      </c>
      <c r="C107" s="67" t="s">
        <v>2441</v>
      </c>
      <c r="D107" s="67" t="s">
        <v>2413</v>
      </c>
      <c r="E107" s="68">
        <v>64.95565933341491</v>
      </c>
      <c r="F107" s="67">
        <v>608311.0</v>
      </c>
      <c r="G107" s="49"/>
      <c r="H107" s="6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</row>
    <row r="108">
      <c r="A108" s="70">
        <v>42992.0</v>
      </c>
      <c r="B108" s="62">
        <v>2017.0</v>
      </c>
      <c r="C108" s="67" t="s">
        <v>2462</v>
      </c>
      <c r="D108" s="67" t="s">
        <v>2405</v>
      </c>
      <c r="E108" s="68">
        <v>123.5161024680205</v>
      </c>
      <c r="F108" s="67">
        <v>509286.0</v>
      </c>
      <c r="G108" s="49"/>
      <c r="H108" s="49"/>
      <c r="I108" s="69"/>
      <c r="J108" s="6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</row>
    <row r="109">
      <c r="A109" s="70">
        <v>42994.0</v>
      </c>
      <c r="B109" s="62">
        <v>2017.0</v>
      </c>
      <c r="C109" s="67" t="s">
        <v>2487</v>
      </c>
      <c r="D109" s="67" t="s">
        <v>2419</v>
      </c>
      <c r="E109" s="68">
        <v>36.23540766257905</v>
      </c>
      <c r="F109" s="67">
        <v>597208.0</v>
      </c>
      <c r="G109" s="49"/>
      <c r="H109" s="49"/>
      <c r="I109" s="69"/>
      <c r="J109" s="6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</row>
    <row r="110">
      <c r="A110" s="70">
        <v>42997.0</v>
      </c>
      <c r="B110" s="62">
        <v>2017.0</v>
      </c>
      <c r="C110" s="67" t="s">
        <v>2453</v>
      </c>
      <c r="D110" s="67" t="s">
        <v>2410</v>
      </c>
      <c r="E110" s="68">
        <v>233.6391011049408</v>
      </c>
      <c r="F110" s="67">
        <v>915523.0</v>
      </c>
      <c r="G110" s="49"/>
      <c r="H110" s="49"/>
      <c r="I110" s="69"/>
      <c r="J110" s="6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</row>
    <row r="111">
      <c r="A111" s="70">
        <v>43001.0</v>
      </c>
      <c r="B111" s="62">
        <v>2017.0</v>
      </c>
      <c r="C111" s="67" t="s">
        <v>2397</v>
      </c>
      <c r="D111" s="67" t="s">
        <v>2381</v>
      </c>
      <c r="E111" s="68">
        <v>346.1635313850449</v>
      </c>
      <c r="F111" s="67">
        <v>161353.0</v>
      </c>
      <c r="G111" s="49"/>
      <c r="H111" s="49"/>
      <c r="I111" s="69"/>
      <c r="J111" s="6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</row>
    <row r="112">
      <c r="A112" s="70">
        <v>43005.0</v>
      </c>
      <c r="B112" s="62">
        <v>2017.0</v>
      </c>
      <c r="C112" s="67" t="s">
        <v>2378</v>
      </c>
      <c r="D112" s="67" t="s">
        <v>2379</v>
      </c>
      <c r="E112" s="68">
        <v>165.41108429694194</v>
      </c>
      <c r="F112" s="67">
        <v>119616.0</v>
      </c>
      <c r="G112" s="49"/>
      <c r="H112" s="49"/>
      <c r="I112" s="69"/>
      <c r="J112" s="6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</row>
    <row r="113">
      <c r="A113" s="70">
        <v>43007.0</v>
      </c>
      <c r="B113" s="62">
        <v>2017.0</v>
      </c>
      <c r="C113" s="67" t="s">
        <v>2466</v>
      </c>
      <c r="D113" s="67" t="s">
        <v>2395</v>
      </c>
      <c r="E113" s="68">
        <v>300.9005030019316</v>
      </c>
      <c r="F113" s="67">
        <v>753490.0</v>
      </c>
      <c r="G113" s="49"/>
      <c r="H113" s="49"/>
      <c r="I113" s="69"/>
      <c r="J113" s="6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</row>
    <row r="114">
      <c r="A114" s="70">
        <v>43011.0</v>
      </c>
      <c r="B114" s="62">
        <v>2017.0</v>
      </c>
      <c r="C114" s="67" t="s">
        <v>2420</v>
      </c>
      <c r="D114" s="67" t="s">
        <v>2399</v>
      </c>
      <c r="E114" s="68">
        <v>358.09243520793154</v>
      </c>
      <c r="F114" s="67">
        <v>545391.0</v>
      </c>
      <c r="G114" s="49"/>
      <c r="H114" s="49"/>
      <c r="I114" s="69"/>
      <c r="J114" s="6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</row>
    <row r="115">
      <c r="A115" s="70">
        <v>43014.0</v>
      </c>
      <c r="B115" s="62">
        <v>2017.0</v>
      </c>
      <c r="C115" s="67" t="s">
        <v>2424</v>
      </c>
      <c r="D115" s="67" t="s">
        <v>2377</v>
      </c>
      <c r="E115" s="68">
        <v>415.95783643117363</v>
      </c>
      <c r="F115" s="67">
        <v>336611.0</v>
      </c>
      <c r="G115" s="49"/>
      <c r="H115" s="49"/>
      <c r="I115" s="69"/>
      <c r="J115" s="6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</row>
    <row r="116">
      <c r="A116" s="70">
        <v>43015.0</v>
      </c>
      <c r="B116" s="62">
        <v>2017.0</v>
      </c>
      <c r="C116" s="67" t="s">
        <v>2487</v>
      </c>
      <c r="D116" s="67" t="s">
        <v>2419</v>
      </c>
      <c r="E116" s="68">
        <v>481.8114671287359</v>
      </c>
      <c r="F116" s="67">
        <v>799010.0</v>
      </c>
      <c r="G116" s="49"/>
      <c r="H116" s="6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</row>
    <row r="117">
      <c r="A117" s="70">
        <v>43018.0</v>
      </c>
      <c r="B117" s="62">
        <v>2017.0</v>
      </c>
      <c r="C117" s="67" t="s">
        <v>2414</v>
      </c>
      <c r="D117" s="67" t="s">
        <v>2399</v>
      </c>
      <c r="E117" s="68">
        <v>23.94994040383227</v>
      </c>
      <c r="F117" s="67">
        <v>412214.0</v>
      </c>
      <c r="G117" s="49"/>
      <c r="H117" s="49"/>
      <c r="I117" s="69"/>
      <c r="J117" s="6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</row>
    <row r="118">
      <c r="A118" s="70">
        <v>43022.0</v>
      </c>
      <c r="B118" s="62">
        <v>2017.0</v>
      </c>
      <c r="C118" s="67" t="s">
        <v>2400</v>
      </c>
      <c r="D118" s="67" t="s">
        <v>2401</v>
      </c>
      <c r="E118" s="68">
        <v>291.28723802541316</v>
      </c>
      <c r="F118" s="67">
        <v>913391.0</v>
      </c>
      <c r="G118" s="49"/>
      <c r="H118" s="49"/>
      <c r="I118" s="69"/>
      <c r="J118" s="6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</row>
    <row r="119">
      <c r="A119" s="70">
        <v>43026.0</v>
      </c>
      <c r="B119" s="62">
        <v>2017.0</v>
      </c>
      <c r="C119" s="67" t="s">
        <v>2444</v>
      </c>
      <c r="D119" s="67" t="s">
        <v>2390</v>
      </c>
      <c r="E119" s="68">
        <v>311.4720752983013</v>
      </c>
      <c r="F119" s="67">
        <v>153157.0</v>
      </c>
      <c r="G119" s="49"/>
      <c r="H119" s="49"/>
      <c r="I119" s="69"/>
      <c r="J119" s="6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</row>
    <row r="120">
      <c r="A120" s="70">
        <v>43030.0</v>
      </c>
      <c r="B120" s="62">
        <v>2017.0</v>
      </c>
      <c r="C120" s="67" t="s">
        <v>2450</v>
      </c>
      <c r="D120" s="67" t="s">
        <v>2390</v>
      </c>
      <c r="E120" s="68">
        <v>182.2808394920686</v>
      </c>
      <c r="F120" s="67">
        <v>158686.0</v>
      </c>
      <c r="G120" s="49"/>
      <c r="H120" s="49"/>
      <c r="I120" s="69"/>
      <c r="J120" s="6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</row>
    <row r="121">
      <c r="A121" s="70">
        <v>43032.0</v>
      </c>
      <c r="B121" s="62">
        <v>2017.0</v>
      </c>
      <c r="C121" s="67" t="s">
        <v>2382</v>
      </c>
      <c r="D121" s="67" t="s">
        <v>2379</v>
      </c>
      <c r="E121" s="68">
        <v>466.61506387983553</v>
      </c>
      <c r="F121" s="67">
        <v>882270.0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</row>
    <row r="122">
      <c r="A122" s="70">
        <v>43035.0</v>
      </c>
      <c r="B122" s="62">
        <v>2017.0</v>
      </c>
      <c r="C122" s="67" t="s">
        <v>2421</v>
      </c>
      <c r="D122" s="67" t="s">
        <v>2399</v>
      </c>
      <c r="E122" s="68">
        <v>204.4796589006064</v>
      </c>
      <c r="F122" s="67">
        <v>185985.0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</row>
    <row r="123">
      <c r="A123" s="70">
        <v>43039.0</v>
      </c>
      <c r="B123" s="62">
        <v>2017.0</v>
      </c>
      <c r="C123" s="67" t="s">
        <v>2400</v>
      </c>
      <c r="D123" s="67" t="s">
        <v>2401</v>
      </c>
      <c r="E123" s="68">
        <v>234.49166468286006</v>
      </c>
      <c r="F123" s="67">
        <v>636687.0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</row>
    <row r="124">
      <c r="A124" s="70">
        <v>43042.0</v>
      </c>
      <c r="B124" s="62">
        <v>2017.0</v>
      </c>
      <c r="C124" s="67" t="s">
        <v>2430</v>
      </c>
      <c r="D124" s="67" t="s">
        <v>2377</v>
      </c>
      <c r="E124" s="68">
        <v>208.96149527529337</v>
      </c>
      <c r="F124" s="67">
        <v>198915.0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</row>
    <row r="125">
      <c r="A125" s="70">
        <v>43043.0</v>
      </c>
      <c r="B125" s="62">
        <v>2017.0</v>
      </c>
      <c r="C125" s="67" t="s">
        <v>2435</v>
      </c>
      <c r="D125" s="67" t="s">
        <v>2434</v>
      </c>
      <c r="E125" s="68">
        <v>90.42002397485047</v>
      </c>
      <c r="F125" s="67">
        <v>373162.0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</row>
    <row r="126">
      <c r="A126" s="70">
        <v>43046.0</v>
      </c>
      <c r="B126" s="62">
        <v>2017.0</v>
      </c>
      <c r="C126" s="67" t="s">
        <v>2454</v>
      </c>
      <c r="D126" s="67" t="s">
        <v>2405</v>
      </c>
      <c r="E126" s="68">
        <v>423.734043327759</v>
      </c>
      <c r="F126" s="67">
        <v>469686.0</v>
      </c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</row>
    <row r="127">
      <c r="A127" s="70">
        <v>43050.0</v>
      </c>
      <c r="B127" s="62">
        <v>2017.0</v>
      </c>
      <c r="C127" s="67" t="s">
        <v>2474</v>
      </c>
      <c r="D127" s="67" t="s">
        <v>2410</v>
      </c>
      <c r="E127" s="68">
        <v>276.0863806083907</v>
      </c>
      <c r="F127" s="67">
        <v>771659.0</v>
      </c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</row>
    <row r="128">
      <c r="A128" s="70">
        <v>43053.0</v>
      </c>
      <c r="B128" s="62">
        <v>2017.0</v>
      </c>
      <c r="C128" s="67" t="s">
        <v>2457</v>
      </c>
      <c r="D128" s="67" t="s">
        <v>2405</v>
      </c>
      <c r="E128" s="68">
        <v>383.10014196599013</v>
      </c>
      <c r="F128" s="67">
        <v>334430.0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</row>
    <row r="129">
      <c r="A129" s="70">
        <v>43054.0</v>
      </c>
      <c r="B129" s="62">
        <v>2017.0</v>
      </c>
      <c r="C129" s="67" t="s">
        <v>2440</v>
      </c>
      <c r="D129" s="67" t="s">
        <v>2413</v>
      </c>
      <c r="E129" s="68">
        <v>99.09220566516129</v>
      </c>
      <c r="F129" s="67">
        <v>648339.0</v>
      </c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</row>
    <row r="130">
      <c r="A130" s="70">
        <v>43058.0</v>
      </c>
      <c r="B130" s="62">
        <v>2017.0</v>
      </c>
      <c r="C130" s="67" t="s">
        <v>2382</v>
      </c>
      <c r="D130" s="67" t="s">
        <v>2379</v>
      </c>
      <c r="E130" s="68">
        <v>263.76031714938034</v>
      </c>
      <c r="F130" s="67">
        <v>327249.0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</row>
    <row r="131">
      <c r="A131" s="70">
        <v>43059.0</v>
      </c>
      <c r="B131" s="62">
        <v>2017.0</v>
      </c>
      <c r="C131" s="67" t="s">
        <v>2380</v>
      </c>
      <c r="D131" s="67" t="s">
        <v>2381</v>
      </c>
      <c r="E131" s="68">
        <v>266.78021630754057</v>
      </c>
      <c r="F131" s="67">
        <v>680576.0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</row>
    <row r="132">
      <c r="A132" s="70">
        <v>43061.0</v>
      </c>
      <c r="B132" s="62">
        <v>2017.0</v>
      </c>
      <c r="C132" s="67" t="s">
        <v>2426</v>
      </c>
      <c r="D132" s="67" t="s">
        <v>2427</v>
      </c>
      <c r="E132" s="68">
        <v>93.63153119093708</v>
      </c>
      <c r="F132" s="67">
        <v>685924.0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</row>
    <row r="133">
      <c r="A133" s="70">
        <v>43062.0</v>
      </c>
      <c r="B133" s="62">
        <v>2017.0</v>
      </c>
      <c r="C133" s="67" t="s">
        <v>2383</v>
      </c>
      <c r="D133" s="67" t="s">
        <v>2384</v>
      </c>
      <c r="E133" s="68">
        <v>28.129211738198773</v>
      </c>
      <c r="F133" s="67">
        <v>206628.0</v>
      </c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</row>
    <row r="134">
      <c r="A134" s="70">
        <v>43065.0</v>
      </c>
      <c r="B134" s="62">
        <v>2017.0</v>
      </c>
      <c r="C134" s="67" t="s">
        <v>2400</v>
      </c>
      <c r="D134" s="67" t="s">
        <v>2401</v>
      </c>
      <c r="E134" s="68">
        <v>69.33468381700646</v>
      </c>
      <c r="F134" s="67">
        <v>985217.0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</row>
    <row r="135">
      <c r="A135" s="70">
        <v>43067.0</v>
      </c>
      <c r="B135" s="62">
        <v>2017.0</v>
      </c>
      <c r="C135" s="67" t="s">
        <v>2407</v>
      </c>
      <c r="D135" s="67" t="s">
        <v>2405</v>
      </c>
      <c r="E135" s="68">
        <v>114.80943613703353</v>
      </c>
      <c r="F135" s="67">
        <v>892406.0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</row>
    <row r="136">
      <c r="A136" s="70">
        <v>43071.0</v>
      </c>
      <c r="B136" s="62">
        <v>2017.0</v>
      </c>
      <c r="C136" s="67" t="s">
        <v>2424</v>
      </c>
      <c r="D136" s="67" t="s">
        <v>2377</v>
      </c>
      <c r="E136" s="68">
        <v>192.18329290482757</v>
      </c>
      <c r="F136" s="67">
        <v>409401.0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</row>
    <row r="137">
      <c r="A137" s="70">
        <v>43072.0</v>
      </c>
      <c r="B137" s="62">
        <v>2017.0</v>
      </c>
      <c r="C137" s="67" t="s">
        <v>2431</v>
      </c>
      <c r="D137" s="67" t="s">
        <v>2384</v>
      </c>
      <c r="E137" s="68">
        <v>288.1981822806002</v>
      </c>
      <c r="F137" s="67">
        <v>553987.0</v>
      </c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</row>
    <row r="138">
      <c r="A138" s="70">
        <v>43074.0</v>
      </c>
      <c r="B138" s="62">
        <v>2017.0</v>
      </c>
      <c r="C138" s="67" t="s">
        <v>2394</v>
      </c>
      <c r="D138" s="67" t="s">
        <v>2395</v>
      </c>
      <c r="E138" s="68">
        <v>458.2919157527464</v>
      </c>
      <c r="F138" s="67">
        <v>755249.0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>
      <c r="A139" s="70">
        <v>43078.0</v>
      </c>
      <c r="B139" s="62">
        <v>2017.0</v>
      </c>
      <c r="C139" s="67" t="s">
        <v>2460</v>
      </c>
      <c r="D139" s="67" t="s">
        <v>2405</v>
      </c>
      <c r="E139" s="68">
        <v>227.26960624342044</v>
      </c>
      <c r="F139" s="67">
        <v>404003.0</v>
      </c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>
      <c r="A140" s="70">
        <v>43082.0</v>
      </c>
      <c r="B140" s="62">
        <v>2017.0</v>
      </c>
      <c r="C140" s="67" t="s">
        <v>2457</v>
      </c>
      <c r="D140" s="67" t="s">
        <v>2405</v>
      </c>
      <c r="E140" s="68">
        <v>441.1152544158576</v>
      </c>
      <c r="F140" s="67">
        <v>484083.0</v>
      </c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>
      <c r="A141" s="70">
        <v>43086.0</v>
      </c>
      <c r="B141" s="62">
        <v>2017.0</v>
      </c>
      <c r="C141" s="67" t="s">
        <v>2427</v>
      </c>
      <c r="D141" s="67" t="s">
        <v>2429</v>
      </c>
      <c r="E141" s="68">
        <v>238.79323217141922</v>
      </c>
      <c r="F141" s="67">
        <v>115013.0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>
      <c r="A142" s="70">
        <v>43090.0</v>
      </c>
      <c r="B142" s="62">
        <v>2017.0</v>
      </c>
      <c r="C142" s="67" t="s">
        <v>2476</v>
      </c>
      <c r="D142" s="67" t="s">
        <v>2423</v>
      </c>
      <c r="E142" s="68">
        <v>247.32752141882955</v>
      </c>
      <c r="F142" s="67">
        <v>198341.0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>
      <c r="A143" s="70">
        <v>43091.0</v>
      </c>
      <c r="B143" s="62">
        <v>2017.0</v>
      </c>
      <c r="C143" s="67" t="s">
        <v>2464</v>
      </c>
      <c r="D143" s="67" t="s">
        <v>2465</v>
      </c>
      <c r="E143" s="68">
        <v>178.20238384853087</v>
      </c>
      <c r="F143" s="67">
        <v>995933.0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</row>
    <row r="144">
      <c r="A144" s="70">
        <v>43093.0</v>
      </c>
      <c r="B144" s="62">
        <v>2017.0</v>
      </c>
      <c r="C144" s="67" t="s">
        <v>2471</v>
      </c>
      <c r="D144" s="67" t="s">
        <v>2384</v>
      </c>
      <c r="E144" s="68">
        <v>162.45652552944108</v>
      </c>
      <c r="F144" s="67">
        <v>169112.0</v>
      </c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>
      <c r="A145" s="70">
        <v>43095.0</v>
      </c>
      <c r="B145" s="62">
        <v>2017.0</v>
      </c>
      <c r="C145" s="67" t="s">
        <v>2458</v>
      </c>
      <c r="D145" s="67" t="s">
        <v>2410</v>
      </c>
      <c r="E145" s="68">
        <v>105.82678716977134</v>
      </c>
      <c r="F145" s="67">
        <v>386467.0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>
      <c r="A146" s="70">
        <v>43098.0</v>
      </c>
      <c r="B146" s="62">
        <v>2017.0</v>
      </c>
      <c r="C146" s="67" t="s">
        <v>2393</v>
      </c>
      <c r="D146" s="67" t="s">
        <v>2381</v>
      </c>
      <c r="E146" s="68">
        <v>64.09806888653695</v>
      </c>
      <c r="F146" s="67">
        <v>958474.0</v>
      </c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</row>
    <row r="147">
      <c r="A147" s="70">
        <v>43102.0</v>
      </c>
      <c r="B147" s="62">
        <v>2018.0</v>
      </c>
      <c r="C147" s="67" t="s">
        <v>2415</v>
      </c>
      <c r="D147" s="67" t="s">
        <v>2413</v>
      </c>
      <c r="E147" s="68">
        <v>340.922845864984</v>
      </c>
      <c r="F147" s="67">
        <v>237225.0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>
      <c r="A148" s="70">
        <v>43103.0</v>
      </c>
      <c r="B148" s="62">
        <v>2018.0</v>
      </c>
      <c r="C148" s="67" t="s">
        <v>2383</v>
      </c>
      <c r="D148" s="67" t="s">
        <v>2384</v>
      </c>
      <c r="E148" s="68">
        <v>92.85363109503596</v>
      </c>
      <c r="F148" s="67">
        <v>369467.0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>
      <c r="A149" s="70">
        <v>43107.0</v>
      </c>
      <c r="B149" s="62">
        <v>2018.0</v>
      </c>
      <c r="C149" s="67" t="s">
        <v>2485</v>
      </c>
      <c r="D149" s="67" t="s">
        <v>2410</v>
      </c>
      <c r="E149" s="68">
        <v>473.08060045652263</v>
      </c>
      <c r="F149" s="67">
        <v>353533.0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>
      <c r="A150" s="70">
        <v>43110.0</v>
      </c>
      <c r="B150" s="62">
        <v>2018.0</v>
      </c>
      <c r="C150" s="67" t="s">
        <v>2400</v>
      </c>
      <c r="D150" s="67" t="s">
        <v>2401</v>
      </c>
      <c r="E150" s="68">
        <v>127.35794750428538</v>
      </c>
      <c r="F150" s="67">
        <v>680166.0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>
      <c r="A151" s="70">
        <v>43111.0</v>
      </c>
      <c r="B151" s="62">
        <v>2018.0</v>
      </c>
      <c r="C151" s="67" t="s">
        <v>2458</v>
      </c>
      <c r="D151" s="67" t="s">
        <v>2410</v>
      </c>
      <c r="E151" s="68">
        <v>24.13813834560181</v>
      </c>
      <c r="F151" s="67">
        <v>702366.0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>
      <c r="A152" s="70">
        <v>43115.0</v>
      </c>
      <c r="B152" s="62">
        <v>2018.0</v>
      </c>
      <c r="C152" s="67" t="s">
        <v>2456</v>
      </c>
      <c r="D152" s="67" t="s">
        <v>2405</v>
      </c>
      <c r="E152" s="68">
        <v>103.89297215538208</v>
      </c>
      <c r="F152" s="67">
        <v>922320.0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</row>
    <row r="153">
      <c r="A153" s="70">
        <v>43118.0</v>
      </c>
      <c r="B153" s="62">
        <v>2018.0</v>
      </c>
      <c r="C153" s="67" t="s">
        <v>2409</v>
      </c>
      <c r="D153" s="67" t="s">
        <v>2410</v>
      </c>
      <c r="E153" s="68">
        <v>54.692230435374384</v>
      </c>
      <c r="F153" s="67">
        <v>573601.0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</row>
    <row r="154">
      <c r="A154" s="70">
        <v>43122.0</v>
      </c>
      <c r="B154" s="62">
        <v>2018.0</v>
      </c>
      <c r="C154" s="67" t="s">
        <v>2394</v>
      </c>
      <c r="D154" s="67" t="s">
        <v>2395</v>
      </c>
      <c r="E154" s="68">
        <v>412.12084889583076</v>
      </c>
      <c r="F154" s="67">
        <v>203035.0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</row>
    <row r="155">
      <c r="A155" s="70">
        <v>43126.0</v>
      </c>
      <c r="B155" s="62">
        <v>2018.0</v>
      </c>
      <c r="C155" s="67" t="s">
        <v>2417</v>
      </c>
      <c r="D155" s="67" t="s">
        <v>2399</v>
      </c>
      <c r="E155" s="68">
        <v>496.65822809547905</v>
      </c>
      <c r="F155" s="67">
        <v>828242.0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</row>
    <row r="156">
      <c r="A156" s="70">
        <v>43130.0</v>
      </c>
      <c r="B156" s="62">
        <v>2018.0</v>
      </c>
      <c r="C156" s="67" t="s">
        <v>2397</v>
      </c>
      <c r="D156" s="67" t="s">
        <v>2381</v>
      </c>
      <c r="E156" s="68">
        <v>350.4108967819682</v>
      </c>
      <c r="F156" s="67">
        <v>426482.0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</row>
    <row r="157">
      <c r="A157" s="70">
        <v>43132.0</v>
      </c>
      <c r="B157" s="62">
        <v>2018.0</v>
      </c>
      <c r="C157" s="67" t="s">
        <v>2383</v>
      </c>
      <c r="D157" s="67" t="s">
        <v>2384</v>
      </c>
      <c r="E157" s="68">
        <v>440.1027612729726</v>
      </c>
      <c r="F157" s="67">
        <v>382106.0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</row>
    <row r="158">
      <c r="A158" s="70">
        <v>43133.0</v>
      </c>
      <c r="B158" s="62">
        <v>2018.0</v>
      </c>
      <c r="C158" s="67" t="s">
        <v>2380</v>
      </c>
      <c r="D158" s="67" t="s">
        <v>2381</v>
      </c>
      <c r="E158" s="68">
        <v>284.0842482699629</v>
      </c>
      <c r="F158" s="67">
        <v>495719.0</v>
      </c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</row>
    <row r="159">
      <c r="A159" s="70">
        <v>43134.0</v>
      </c>
      <c r="B159" s="62">
        <v>2018.0</v>
      </c>
      <c r="C159" s="67" t="s">
        <v>2466</v>
      </c>
      <c r="D159" s="67" t="s">
        <v>2395</v>
      </c>
      <c r="E159" s="68">
        <v>286.74953742156373</v>
      </c>
      <c r="F159" s="67">
        <v>258729.0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</row>
    <row r="160">
      <c r="A160" s="70">
        <v>43138.0</v>
      </c>
      <c r="B160" s="62">
        <v>2018.0</v>
      </c>
      <c r="C160" s="67" t="s">
        <v>2454</v>
      </c>
      <c r="D160" s="67" t="s">
        <v>2405</v>
      </c>
      <c r="E160" s="68">
        <v>273.6546624442296</v>
      </c>
      <c r="F160" s="67">
        <v>189621.0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</row>
    <row r="161">
      <c r="A161" s="70">
        <v>43141.0</v>
      </c>
      <c r="B161" s="62">
        <v>2018.0</v>
      </c>
      <c r="C161" s="67" t="s">
        <v>2425</v>
      </c>
      <c r="D161" s="67" t="s">
        <v>2377</v>
      </c>
      <c r="E161" s="68">
        <v>134.14154736337318</v>
      </c>
      <c r="F161" s="67">
        <v>690234.0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</row>
    <row r="162">
      <c r="A162" s="70">
        <v>43142.0</v>
      </c>
      <c r="B162" s="62">
        <v>2018.0</v>
      </c>
      <c r="C162" s="67" t="s">
        <v>2422</v>
      </c>
      <c r="D162" s="67" t="s">
        <v>2423</v>
      </c>
      <c r="E162" s="68">
        <v>167.80516754832817</v>
      </c>
      <c r="F162" s="67">
        <v>651364.0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</row>
    <row r="163">
      <c r="A163" s="70">
        <v>43143.0</v>
      </c>
      <c r="B163" s="62">
        <v>2018.0</v>
      </c>
      <c r="C163" s="67" t="s">
        <v>2379</v>
      </c>
      <c r="D163" s="67" t="s">
        <v>2395</v>
      </c>
      <c r="E163" s="68">
        <v>241.43224357946937</v>
      </c>
      <c r="F163" s="67">
        <v>160325.0</v>
      </c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</row>
    <row r="164">
      <c r="A164" s="70">
        <v>43144.0</v>
      </c>
      <c r="B164" s="62">
        <v>2018.0</v>
      </c>
      <c r="C164" s="67" t="s">
        <v>2454</v>
      </c>
      <c r="D164" s="67" t="s">
        <v>2405</v>
      </c>
      <c r="E164" s="68">
        <v>305.40757019908125</v>
      </c>
      <c r="F164" s="67">
        <v>660650.0</v>
      </c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</row>
    <row r="165">
      <c r="A165" s="70">
        <v>43148.0</v>
      </c>
      <c r="B165" s="62">
        <v>2018.0</v>
      </c>
      <c r="C165" s="67" t="s">
        <v>2376</v>
      </c>
      <c r="D165" s="67" t="s">
        <v>2377</v>
      </c>
      <c r="E165" s="68">
        <v>60.17376287611795</v>
      </c>
      <c r="F165" s="67">
        <v>225314.0</v>
      </c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</row>
    <row r="166">
      <c r="A166" s="70">
        <v>43152.0</v>
      </c>
      <c r="B166" s="62">
        <v>2018.0</v>
      </c>
      <c r="C166" s="67" t="s">
        <v>2406</v>
      </c>
      <c r="D166" s="67" t="s">
        <v>2406</v>
      </c>
      <c r="E166" s="68">
        <v>120.36550150881962</v>
      </c>
      <c r="F166" s="67">
        <v>417371.0</v>
      </c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</row>
    <row r="167">
      <c r="A167" s="70">
        <v>43156.0</v>
      </c>
      <c r="B167" s="62">
        <v>2018.0</v>
      </c>
      <c r="C167" s="67" t="s">
        <v>2425</v>
      </c>
      <c r="D167" s="67" t="s">
        <v>2377</v>
      </c>
      <c r="E167" s="68">
        <v>95.27202395942828</v>
      </c>
      <c r="F167" s="67">
        <v>343429.0</v>
      </c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</row>
    <row r="168">
      <c r="A168" s="70">
        <v>43160.0</v>
      </c>
      <c r="B168" s="62">
        <v>2018.0</v>
      </c>
      <c r="C168" s="67" t="s">
        <v>2388</v>
      </c>
      <c r="D168" s="67" t="s">
        <v>2379</v>
      </c>
      <c r="E168" s="68">
        <v>474.44155300277407</v>
      </c>
      <c r="F168" s="67">
        <v>747934.0</v>
      </c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</row>
    <row r="169">
      <c r="A169" s="70">
        <v>43164.0</v>
      </c>
      <c r="B169" s="62">
        <v>2018.0</v>
      </c>
      <c r="C169" s="67" t="s">
        <v>2480</v>
      </c>
      <c r="D169" s="67" t="s">
        <v>2429</v>
      </c>
      <c r="E169" s="68">
        <v>149.48653798303377</v>
      </c>
      <c r="F169" s="67">
        <v>111262.0</v>
      </c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</row>
    <row r="170">
      <c r="A170" s="70">
        <v>43166.0</v>
      </c>
      <c r="B170" s="62">
        <v>2018.0</v>
      </c>
      <c r="C170" s="67" t="s">
        <v>2479</v>
      </c>
      <c r="D170" s="67" t="s">
        <v>2478</v>
      </c>
      <c r="E170" s="68">
        <v>106.51518819040125</v>
      </c>
      <c r="F170" s="67">
        <v>773217.0</v>
      </c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</row>
    <row r="171">
      <c r="A171" s="70">
        <v>43168.0</v>
      </c>
      <c r="B171" s="62">
        <v>2018.0</v>
      </c>
      <c r="C171" s="67" t="s">
        <v>2385</v>
      </c>
      <c r="D171" s="67" t="s">
        <v>2379</v>
      </c>
      <c r="E171" s="68">
        <v>321.46702826563353</v>
      </c>
      <c r="F171" s="67">
        <v>990819.0</v>
      </c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</row>
    <row r="172">
      <c r="A172" s="70">
        <v>43170.0</v>
      </c>
      <c r="B172" s="62">
        <v>2018.0</v>
      </c>
      <c r="C172" s="67" t="s">
        <v>2453</v>
      </c>
      <c r="D172" s="67" t="s">
        <v>2410</v>
      </c>
      <c r="E172" s="68">
        <v>11.910498498733348</v>
      </c>
      <c r="F172" s="67">
        <v>197939.0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>
      <c r="A173" s="70">
        <v>43173.0</v>
      </c>
      <c r="B173" s="62">
        <v>2018.0</v>
      </c>
      <c r="C173" s="67" t="s">
        <v>2462</v>
      </c>
      <c r="D173" s="67" t="s">
        <v>2405</v>
      </c>
      <c r="E173" s="68">
        <v>125.33946242382082</v>
      </c>
      <c r="F173" s="67">
        <v>598664.0</v>
      </c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>
      <c r="A174" s="70">
        <v>43176.0</v>
      </c>
      <c r="B174" s="62">
        <v>2018.0</v>
      </c>
      <c r="C174" s="67" t="s">
        <v>2391</v>
      </c>
      <c r="D174" s="67" t="s">
        <v>2381</v>
      </c>
      <c r="E174" s="68">
        <v>494.53150463014504</v>
      </c>
      <c r="F174" s="67">
        <v>201885.0</v>
      </c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>
      <c r="A175" s="70">
        <v>43177.0</v>
      </c>
      <c r="B175" s="62">
        <v>2018.0</v>
      </c>
      <c r="C175" s="67" t="s">
        <v>2436</v>
      </c>
      <c r="D175" s="67" t="s">
        <v>2427</v>
      </c>
      <c r="E175" s="68">
        <v>114.28085911085819</v>
      </c>
      <c r="F175" s="67">
        <v>177362.0</v>
      </c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>
      <c r="A176" s="70">
        <v>43180.0</v>
      </c>
      <c r="B176" s="62">
        <v>2018.0</v>
      </c>
      <c r="C176" s="67" t="s">
        <v>2453</v>
      </c>
      <c r="D176" s="67" t="s">
        <v>2410</v>
      </c>
      <c r="E176" s="68">
        <v>252.54758811398148</v>
      </c>
      <c r="F176" s="67">
        <v>523455.0</v>
      </c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>
      <c r="A177" s="70">
        <v>43183.0</v>
      </c>
      <c r="B177" s="62">
        <v>2018.0</v>
      </c>
      <c r="C177" s="67" t="s">
        <v>2382</v>
      </c>
      <c r="D177" s="67" t="s">
        <v>2379</v>
      </c>
      <c r="E177" s="68">
        <v>34.35523822160981</v>
      </c>
      <c r="F177" s="67">
        <v>631924.0</v>
      </c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>
      <c r="A178" s="70">
        <v>43184.0</v>
      </c>
      <c r="B178" s="62">
        <v>2018.0</v>
      </c>
      <c r="C178" s="67" t="s">
        <v>2475</v>
      </c>
      <c r="D178" s="67" t="s">
        <v>2423</v>
      </c>
      <c r="E178" s="68">
        <v>473.2827695285254</v>
      </c>
      <c r="F178" s="67">
        <v>722833.0</v>
      </c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</row>
    <row r="179">
      <c r="A179" s="70">
        <v>43186.0</v>
      </c>
      <c r="B179" s="62">
        <v>2018.0</v>
      </c>
      <c r="C179" s="67" t="s">
        <v>2398</v>
      </c>
      <c r="D179" s="67" t="s">
        <v>2399</v>
      </c>
      <c r="E179" s="68">
        <v>139.12234209433524</v>
      </c>
      <c r="F179" s="67">
        <v>363160.0</v>
      </c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>
      <c r="A180" s="70">
        <v>43190.0</v>
      </c>
      <c r="B180" s="62">
        <v>2018.0</v>
      </c>
      <c r="C180" s="67" t="s">
        <v>2439</v>
      </c>
      <c r="D180" s="67" t="s">
        <v>2427</v>
      </c>
      <c r="E180" s="68">
        <v>468.7799336001146</v>
      </c>
      <c r="F180" s="67">
        <v>825734.0</v>
      </c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</row>
    <row r="181">
      <c r="A181" s="70">
        <v>43194.0</v>
      </c>
      <c r="B181" s="62">
        <v>2018.0</v>
      </c>
      <c r="C181" s="67" t="s">
        <v>2439</v>
      </c>
      <c r="D181" s="67" t="s">
        <v>2427</v>
      </c>
      <c r="E181" s="68">
        <v>151.1762625289284</v>
      </c>
      <c r="F181" s="67">
        <v>384338.0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</row>
    <row r="182">
      <c r="A182" s="70">
        <v>43197.0</v>
      </c>
      <c r="B182" s="62">
        <v>2018.0</v>
      </c>
      <c r="C182" s="67" t="s">
        <v>2376</v>
      </c>
      <c r="D182" s="67" t="s">
        <v>2377</v>
      </c>
      <c r="E182" s="68">
        <v>27.23473380199132</v>
      </c>
      <c r="F182" s="67">
        <v>767383.0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</row>
    <row r="183">
      <c r="A183" s="70">
        <v>43199.0</v>
      </c>
      <c r="B183" s="62">
        <v>2018.0</v>
      </c>
      <c r="C183" s="67" t="s">
        <v>2428</v>
      </c>
      <c r="D183" s="67" t="s">
        <v>2429</v>
      </c>
      <c r="E183" s="68">
        <v>128.8228666432255</v>
      </c>
      <c r="F183" s="67">
        <v>456087.0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</row>
    <row r="184">
      <c r="A184" s="70">
        <v>43200.0</v>
      </c>
      <c r="B184" s="62">
        <v>2018.0</v>
      </c>
      <c r="C184" s="67" t="s">
        <v>2403</v>
      </c>
      <c r="D184" s="67" t="s">
        <v>2401</v>
      </c>
      <c r="E184" s="68">
        <v>441.1237918307053</v>
      </c>
      <c r="F184" s="67">
        <v>250658.0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</row>
    <row r="185">
      <c r="A185" s="70">
        <v>43202.0</v>
      </c>
      <c r="B185" s="62">
        <v>2018.0</v>
      </c>
      <c r="C185" s="67" t="s">
        <v>2404</v>
      </c>
      <c r="D185" s="67" t="s">
        <v>2405</v>
      </c>
      <c r="E185" s="68">
        <v>456.56292188626577</v>
      </c>
      <c r="F185" s="67">
        <v>301064.0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</row>
    <row r="186">
      <c r="A186" s="70">
        <v>43206.0</v>
      </c>
      <c r="B186" s="62">
        <v>2018.0</v>
      </c>
      <c r="C186" s="67" t="s">
        <v>2417</v>
      </c>
      <c r="D186" s="67" t="s">
        <v>2399</v>
      </c>
      <c r="E186" s="68">
        <v>465.3879403580892</v>
      </c>
      <c r="F186" s="67">
        <v>181054.0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</row>
    <row r="187">
      <c r="A187" s="70">
        <v>43208.0</v>
      </c>
      <c r="B187" s="62">
        <v>2018.0</v>
      </c>
      <c r="C187" s="67" t="s">
        <v>2440</v>
      </c>
      <c r="D187" s="67" t="s">
        <v>2413</v>
      </c>
      <c r="E187" s="68">
        <v>216.91207905073574</v>
      </c>
      <c r="F187" s="67">
        <v>669077.0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</row>
    <row r="188">
      <c r="A188" s="70">
        <v>43212.0</v>
      </c>
      <c r="B188" s="62">
        <v>2018.0</v>
      </c>
      <c r="C188" s="67" t="s">
        <v>2443</v>
      </c>
      <c r="D188" s="67" t="s">
        <v>2413</v>
      </c>
      <c r="E188" s="68">
        <v>159.47363995222642</v>
      </c>
      <c r="F188" s="67">
        <v>155508.0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</row>
    <row r="189">
      <c r="A189" s="70">
        <v>43214.0</v>
      </c>
      <c r="B189" s="62">
        <v>2018.0</v>
      </c>
      <c r="C189" s="67" t="s">
        <v>2435</v>
      </c>
      <c r="D189" s="67" t="s">
        <v>2434</v>
      </c>
      <c r="E189" s="68">
        <v>65.35937913444614</v>
      </c>
      <c r="F189" s="67">
        <v>164641.0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</row>
    <row r="190">
      <c r="A190" s="70">
        <v>43216.0</v>
      </c>
      <c r="B190" s="62">
        <v>2018.0</v>
      </c>
      <c r="C190" s="67" t="s">
        <v>2469</v>
      </c>
      <c r="D190" s="67" t="s">
        <v>2395</v>
      </c>
      <c r="E190" s="68">
        <v>50.384334461940135</v>
      </c>
      <c r="F190" s="67">
        <v>531583.0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</row>
    <row r="191">
      <c r="A191" s="70">
        <v>43217.0</v>
      </c>
      <c r="B191" s="62">
        <v>2018.0</v>
      </c>
      <c r="C191" s="67" t="s">
        <v>2425</v>
      </c>
      <c r="D191" s="67" t="s">
        <v>2377</v>
      </c>
      <c r="E191" s="68">
        <v>285.94270858143176</v>
      </c>
      <c r="F191" s="67">
        <v>742540.0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</row>
    <row r="192">
      <c r="A192" s="70">
        <v>43221.0</v>
      </c>
      <c r="B192" s="62">
        <v>2018.0</v>
      </c>
      <c r="C192" s="67" t="s">
        <v>2382</v>
      </c>
      <c r="D192" s="67" t="s">
        <v>2379</v>
      </c>
      <c r="E192" s="68">
        <v>395.1483912309814</v>
      </c>
      <c r="F192" s="67">
        <v>339915.0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</row>
    <row r="193">
      <c r="A193" s="70">
        <v>43224.0</v>
      </c>
      <c r="B193" s="62">
        <v>2018.0</v>
      </c>
      <c r="C193" s="67" t="s">
        <v>2483</v>
      </c>
      <c r="D193" s="67" t="s">
        <v>2465</v>
      </c>
      <c r="E193" s="68">
        <v>490.0026342704501</v>
      </c>
      <c r="F193" s="67">
        <v>338063.0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</row>
    <row r="194">
      <c r="A194" s="70">
        <v>43225.0</v>
      </c>
      <c r="B194" s="62">
        <v>2018.0</v>
      </c>
      <c r="C194" s="67" t="s">
        <v>2461</v>
      </c>
      <c r="D194" s="67" t="s">
        <v>2395</v>
      </c>
      <c r="E194" s="68">
        <v>115.2714057536724</v>
      </c>
      <c r="F194" s="67">
        <v>886252.0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</row>
    <row r="195">
      <c r="A195" s="70">
        <v>43229.0</v>
      </c>
      <c r="B195" s="62">
        <v>2018.0</v>
      </c>
      <c r="C195" s="67" t="s">
        <v>2447</v>
      </c>
      <c r="D195" s="67" t="s">
        <v>2390</v>
      </c>
      <c r="E195" s="68">
        <v>57.16530839718434</v>
      </c>
      <c r="F195" s="67">
        <v>962925.0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</row>
    <row r="196">
      <c r="A196" s="70">
        <v>43233.0</v>
      </c>
      <c r="B196" s="62">
        <v>2018.0</v>
      </c>
      <c r="C196" s="67" t="s">
        <v>2477</v>
      </c>
      <c r="D196" s="67" t="s">
        <v>2478</v>
      </c>
      <c r="E196" s="68">
        <v>169.80803343236602</v>
      </c>
      <c r="F196" s="67">
        <v>412294.0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</row>
    <row r="197">
      <c r="A197" s="70">
        <v>43234.0</v>
      </c>
      <c r="B197" s="62">
        <v>2018.0</v>
      </c>
      <c r="C197" s="67" t="s">
        <v>2418</v>
      </c>
      <c r="D197" s="67" t="s">
        <v>2419</v>
      </c>
      <c r="E197" s="68">
        <v>78.50064051024674</v>
      </c>
      <c r="F197" s="67">
        <v>946349.0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</row>
    <row r="198">
      <c r="A198" s="70">
        <v>43237.0</v>
      </c>
      <c r="B198" s="62">
        <v>2018.0</v>
      </c>
      <c r="C198" s="67" t="s">
        <v>2488</v>
      </c>
      <c r="D198" s="67" t="s">
        <v>2419</v>
      </c>
      <c r="E198" s="68">
        <v>285.6621431440514</v>
      </c>
      <c r="F198" s="67">
        <v>497621.0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</row>
    <row r="199">
      <c r="A199" s="70">
        <v>43241.0</v>
      </c>
      <c r="B199" s="62">
        <v>2018.0</v>
      </c>
      <c r="C199" s="67" t="s">
        <v>2483</v>
      </c>
      <c r="D199" s="67" t="s">
        <v>2465</v>
      </c>
      <c r="E199" s="68">
        <v>336.1036920774347</v>
      </c>
      <c r="F199" s="67">
        <v>984722.0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</row>
    <row r="200">
      <c r="A200" s="70">
        <v>43244.0</v>
      </c>
      <c r="B200" s="62">
        <v>2018.0</v>
      </c>
      <c r="C200" s="67" t="s">
        <v>2422</v>
      </c>
      <c r="D200" s="67" t="s">
        <v>2423</v>
      </c>
      <c r="E200" s="68">
        <v>20.60397091686184</v>
      </c>
      <c r="F200" s="67">
        <v>921326.0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</row>
    <row r="201">
      <c r="A201" s="70">
        <v>43248.0</v>
      </c>
      <c r="B201" s="62">
        <v>2018.0</v>
      </c>
      <c r="C201" s="67" t="s">
        <v>2379</v>
      </c>
      <c r="D201" s="67" t="s">
        <v>2395</v>
      </c>
      <c r="E201" s="68">
        <v>480.05525675141854</v>
      </c>
      <c r="F201" s="67">
        <v>429153.0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</row>
    <row r="202">
      <c r="A202" s="70">
        <v>43249.0</v>
      </c>
      <c r="B202" s="62">
        <v>2018.0</v>
      </c>
      <c r="C202" s="67" t="s">
        <v>2397</v>
      </c>
      <c r="D202" s="67" t="s">
        <v>2381</v>
      </c>
      <c r="E202" s="68">
        <v>389.279084325912</v>
      </c>
      <c r="F202" s="67">
        <v>202881.0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</row>
    <row r="203">
      <c r="A203" s="70">
        <v>43252.0</v>
      </c>
      <c r="B203" s="62">
        <v>2018.0</v>
      </c>
      <c r="C203" s="67" t="s">
        <v>2481</v>
      </c>
      <c r="D203" s="67" t="s">
        <v>2429</v>
      </c>
      <c r="E203" s="68">
        <v>51.83184725624964</v>
      </c>
      <c r="F203" s="67">
        <v>355093.0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</row>
    <row r="204">
      <c r="A204" s="70">
        <v>43256.0</v>
      </c>
      <c r="B204" s="62">
        <v>2018.0</v>
      </c>
      <c r="C204" s="67" t="s">
        <v>2472</v>
      </c>
      <c r="D204" s="67" t="s">
        <v>2384</v>
      </c>
      <c r="E204" s="68">
        <v>471.1763514173695</v>
      </c>
      <c r="F204" s="67">
        <v>581009.0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</row>
    <row r="205">
      <c r="A205" s="70">
        <v>43257.0</v>
      </c>
      <c r="B205" s="62">
        <v>2018.0</v>
      </c>
      <c r="C205" s="67" t="s">
        <v>2396</v>
      </c>
      <c r="D205" s="67" t="s">
        <v>2381</v>
      </c>
      <c r="E205" s="68">
        <v>448.7558176618873</v>
      </c>
      <c r="F205" s="67">
        <v>934156.0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</row>
    <row r="206">
      <c r="A206" s="70">
        <v>43259.0</v>
      </c>
      <c r="B206" s="62">
        <v>2018.0</v>
      </c>
      <c r="C206" s="67" t="s">
        <v>2417</v>
      </c>
      <c r="D206" s="67" t="s">
        <v>2399</v>
      </c>
      <c r="E206" s="68">
        <v>225.12074030161938</v>
      </c>
      <c r="F206" s="67">
        <v>498789.0</v>
      </c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</row>
    <row r="207">
      <c r="A207" s="70">
        <v>43260.0</v>
      </c>
      <c r="B207" s="62">
        <v>2018.0</v>
      </c>
      <c r="C207" s="67" t="s">
        <v>2452</v>
      </c>
      <c r="D207" s="67" t="s">
        <v>2405</v>
      </c>
      <c r="E207" s="68">
        <v>61.00310758943745</v>
      </c>
      <c r="F207" s="67">
        <v>847824.0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</row>
    <row r="208">
      <c r="A208" s="70">
        <v>43263.0</v>
      </c>
      <c r="B208" s="62">
        <v>2018.0</v>
      </c>
      <c r="C208" s="67" t="s">
        <v>2466</v>
      </c>
      <c r="D208" s="67" t="s">
        <v>2395</v>
      </c>
      <c r="E208" s="68">
        <v>429.3616589728541</v>
      </c>
      <c r="F208" s="67">
        <v>357322.0</v>
      </c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</row>
    <row r="209">
      <c r="A209" s="70">
        <v>43266.0</v>
      </c>
      <c r="B209" s="62">
        <v>2018.0</v>
      </c>
      <c r="C209" s="67" t="s">
        <v>2407</v>
      </c>
      <c r="D209" s="67" t="s">
        <v>2405</v>
      </c>
      <c r="E209" s="68">
        <v>14.019102788690637</v>
      </c>
      <c r="F209" s="67">
        <v>223805.0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>
      <c r="A210" s="70">
        <v>43270.0</v>
      </c>
      <c r="B210" s="62">
        <v>2018.0</v>
      </c>
      <c r="C210" s="67" t="s">
        <v>2421</v>
      </c>
      <c r="D210" s="67" t="s">
        <v>2399</v>
      </c>
      <c r="E210" s="68">
        <v>260.7386769696388</v>
      </c>
      <c r="F210" s="67">
        <v>101487.0</v>
      </c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</row>
    <row r="211">
      <c r="A211" s="70">
        <v>43272.0</v>
      </c>
      <c r="B211" s="62">
        <v>2018.0</v>
      </c>
      <c r="C211" s="67" t="s">
        <v>2412</v>
      </c>
      <c r="D211" s="67" t="s">
        <v>2413</v>
      </c>
      <c r="E211" s="68">
        <v>251.93236425381923</v>
      </c>
      <c r="F211" s="67">
        <v>536460.0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</row>
    <row r="212">
      <c r="A212" s="70">
        <v>43274.0</v>
      </c>
      <c r="B212" s="62">
        <v>2018.0</v>
      </c>
      <c r="C212" s="67" t="s">
        <v>2392</v>
      </c>
      <c r="D212" s="67" t="s">
        <v>2392</v>
      </c>
      <c r="E212" s="68">
        <v>368.7238543032851</v>
      </c>
      <c r="F212" s="67">
        <v>164738.0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</row>
    <row r="213">
      <c r="A213" s="70">
        <v>43277.0</v>
      </c>
      <c r="B213" s="62">
        <v>2018.0</v>
      </c>
      <c r="C213" s="67" t="s">
        <v>2382</v>
      </c>
      <c r="D213" s="67" t="s">
        <v>2379</v>
      </c>
      <c r="E213" s="68">
        <v>429.7014858013577</v>
      </c>
      <c r="F213" s="67">
        <v>636437.0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>
      <c r="A214" s="70">
        <v>43278.0</v>
      </c>
      <c r="B214" s="62">
        <v>2018.0</v>
      </c>
      <c r="C214" s="67" t="s">
        <v>2418</v>
      </c>
      <c r="D214" s="67" t="s">
        <v>2419</v>
      </c>
      <c r="E214" s="68">
        <v>78.36353462492465</v>
      </c>
      <c r="F214" s="67">
        <v>738525.0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>
      <c r="A215" s="70">
        <v>43281.0</v>
      </c>
      <c r="B215" s="62">
        <v>2018.0</v>
      </c>
      <c r="C215" s="67" t="s">
        <v>2408</v>
      </c>
      <c r="D215" s="67" t="s">
        <v>2399</v>
      </c>
      <c r="E215" s="68">
        <v>161.2820982142789</v>
      </c>
      <c r="F215" s="67">
        <v>675237.0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</row>
    <row r="216">
      <c r="A216" s="70">
        <v>43282.0</v>
      </c>
      <c r="B216" s="62">
        <v>2018.0</v>
      </c>
      <c r="C216" s="67" t="s">
        <v>2431</v>
      </c>
      <c r="D216" s="67" t="s">
        <v>2384</v>
      </c>
      <c r="E216" s="68">
        <v>67.27234376556848</v>
      </c>
      <c r="F216" s="67">
        <v>341632.0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>
      <c r="A217" s="70">
        <v>43283.0</v>
      </c>
      <c r="B217" s="62">
        <v>2018.0</v>
      </c>
      <c r="C217" s="67" t="s">
        <v>2378</v>
      </c>
      <c r="D217" s="67" t="s">
        <v>2379</v>
      </c>
      <c r="E217" s="68">
        <v>91.05904512227235</v>
      </c>
      <c r="F217" s="67">
        <v>776903.0</v>
      </c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</row>
    <row r="218">
      <c r="A218" s="70">
        <v>43285.0</v>
      </c>
      <c r="B218" s="62">
        <v>2018.0</v>
      </c>
      <c r="C218" s="67" t="s">
        <v>2446</v>
      </c>
      <c r="D218" s="67" t="s">
        <v>2390</v>
      </c>
      <c r="E218" s="68">
        <v>358.8682665742938</v>
      </c>
      <c r="F218" s="67">
        <v>349001.0</v>
      </c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</row>
    <row r="219">
      <c r="A219" s="70">
        <v>43289.0</v>
      </c>
      <c r="B219" s="62">
        <v>2018.0</v>
      </c>
      <c r="C219" s="67" t="s">
        <v>2450</v>
      </c>
      <c r="D219" s="67" t="s">
        <v>2390</v>
      </c>
      <c r="E219" s="68">
        <v>232.15301460224757</v>
      </c>
      <c r="F219" s="67">
        <v>110826.0</v>
      </c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</row>
    <row r="220">
      <c r="A220" s="70">
        <v>43293.0</v>
      </c>
      <c r="B220" s="62">
        <v>2018.0</v>
      </c>
      <c r="C220" s="67" t="s">
        <v>2411</v>
      </c>
      <c r="D220" s="67" t="s">
        <v>2399</v>
      </c>
      <c r="E220" s="68">
        <v>414.9800581232984</v>
      </c>
      <c r="F220" s="67">
        <v>735025.0</v>
      </c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</row>
    <row r="221">
      <c r="A221" s="70">
        <v>43294.0</v>
      </c>
      <c r="B221" s="62">
        <v>2018.0</v>
      </c>
      <c r="C221" s="67" t="s">
        <v>2398</v>
      </c>
      <c r="D221" s="67" t="s">
        <v>2399</v>
      </c>
      <c r="E221" s="68">
        <v>48.981417289541625</v>
      </c>
      <c r="F221" s="67">
        <v>711505.0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</row>
    <row r="222">
      <c r="A222" s="70">
        <v>43296.0</v>
      </c>
      <c r="B222" s="62">
        <v>2018.0</v>
      </c>
      <c r="C222" s="67" t="s">
        <v>2407</v>
      </c>
      <c r="D222" s="67" t="s">
        <v>2405</v>
      </c>
      <c r="E222" s="68">
        <v>50.80687847400278</v>
      </c>
      <c r="F222" s="67">
        <v>486967.0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</row>
    <row r="223">
      <c r="A223" s="70">
        <v>43298.0</v>
      </c>
      <c r="B223" s="62">
        <v>2018.0</v>
      </c>
      <c r="C223" s="67" t="s">
        <v>2454</v>
      </c>
      <c r="D223" s="67" t="s">
        <v>2405</v>
      </c>
      <c r="E223" s="68">
        <v>399.63006037419</v>
      </c>
      <c r="F223" s="67">
        <v>917912.0</v>
      </c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</row>
    <row r="224">
      <c r="A224" s="70">
        <v>43301.0</v>
      </c>
      <c r="B224" s="62">
        <v>2018.0</v>
      </c>
      <c r="C224" s="67" t="s">
        <v>2482</v>
      </c>
      <c r="D224" s="67" t="s">
        <v>2429</v>
      </c>
      <c r="E224" s="68">
        <v>273.96492245629054</v>
      </c>
      <c r="F224" s="67">
        <v>727186.0</v>
      </c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</row>
    <row r="225">
      <c r="A225" s="70">
        <v>43303.0</v>
      </c>
      <c r="B225" s="62">
        <v>2018.0</v>
      </c>
      <c r="C225" s="67" t="s">
        <v>2437</v>
      </c>
      <c r="D225" s="67" t="s">
        <v>2410</v>
      </c>
      <c r="E225" s="68">
        <v>415.1751742078986</v>
      </c>
      <c r="F225" s="67">
        <v>807401.0</v>
      </c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</row>
    <row r="226">
      <c r="A226" s="70">
        <v>43307.0</v>
      </c>
      <c r="B226" s="62">
        <v>2018.0</v>
      </c>
      <c r="C226" s="67" t="s">
        <v>2428</v>
      </c>
      <c r="D226" s="67" t="s">
        <v>2429</v>
      </c>
      <c r="E226" s="68">
        <v>158.0169491660102</v>
      </c>
      <c r="F226" s="67">
        <v>733143.0</v>
      </c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</row>
    <row r="227">
      <c r="A227" s="70">
        <v>43310.0</v>
      </c>
      <c r="B227" s="62">
        <v>2018.0</v>
      </c>
      <c r="C227" s="67" t="s">
        <v>2486</v>
      </c>
      <c r="D227" s="67" t="s">
        <v>2410</v>
      </c>
      <c r="E227" s="68">
        <v>252.08460640748476</v>
      </c>
      <c r="F227" s="67">
        <v>637302.0</v>
      </c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</row>
    <row r="228">
      <c r="A228" s="70">
        <v>43312.0</v>
      </c>
      <c r="B228" s="62">
        <v>2018.0</v>
      </c>
      <c r="C228" s="67" t="s">
        <v>2469</v>
      </c>
      <c r="D228" s="67" t="s">
        <v>2395</v>
      </c>
      <c r="E228" s="68">
        <v>144.44799846507672</v>
      </c>
      <c r="F228" s="67">
        <v>679278.0</v>
      </c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</row>
    <row r="229">
      <c r="A229" s="70">
        <v>43313.0</v>
      </c>
      <c r="B229" s="62">
        <v>2018.0</v>
      </c>
      <c r="C229" s="67" t="s">
        <v>2449</v>
      </c>
      <c r="D229" s="67" t="s">
        <v>2390</v>
      </c>
      <c r="E229" s="68">
        <v>76.22250561080689</v>
      </c>
      <c r="F229" s="67">
        <v>587593.0</v>
      </c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</row>
    <row r="230">
      <c r="A230" s="70">
        <v>43317.0</v>
      </c>
      <c r="B230" s="62">
        <v>2018.0</v>
      </c>
      <c r="C230" s="67" t="s">
        <v>2425</v>
      </c>
      <c r="D230" s="67" t="s">
        <v>2377</v>
      </c>
      <c r="E230" s="68">
        <v>172.5242146722982</v>
      </c>
      <c r="F230" s="67">
        <v>420415.0</v>
      </c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</row>
    <row r="231">
      <c r="A231" s="70">
        <v>43319.0</v>
      </c>
      <c r="B231" s="62">
        <v>2018.0</v>
      </c>
      <c r="C231" s="67" t="s">
        <v>2485</v>
      </c>
      <c r="D231" s="67" t="s">
        <v>2410</v>
      </c>
      <c r="E231" s="68">
        <v>170.7835756418496</v>
      </c>
      <c r="F231" s="67">
        <v>696500.0</v>
      </c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</row>
    <row r="232">
      <c r="A232" s="70">
        <v>43321.0</v>
      </c>
      <c r="B232" s="62">
        <v>2018.0</v>
      </c>
      <c r="C232" s="67" t="s">
        <v>2477</v>
      </c>
      <c r="D232" s="67" t="s">
        <v>2478</v>
      </c>
      <c r="E232" s="68">
        <v>404.8515803994649</v>
      </c>
      <c r="F232" s="67">
        <v>750530.0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</row>
    <row r="233">
      <c r="A233" s="70">
        <v>43323.0</v>
      </c>
      <c r="B233" s="62">
        <v>2018.0</v>
      </c>
      <c r="C233" s="67" t="s">
        <v>2469</v>
      </c>
      <c r="D233" s="67" t="s">
        <v>2395</v>
      </c>
      <c r="E233" s="68">
        <v>382.6909878967462</v>
      </c>
      <c r="F233" s="67">
        <v>869173.0</v>
      </c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</row>
    <row r="234">
      <c r="A234" s="70">
        <v>43327.0</v>
      </c>
      <c r="B234" s="62">
        <v>2018.0</v>
      </c>
      <c r="C234" s="67" t="s">
        <v>2455</v>
      </c>
      <c r="D234" s="67" t="s">
        <v>2419</v>
      </c>
      <c r="E234" s="68">
        <v>262.73749633980094</v>
      </c>
      <c r="F234" s="67">
        <v>469774.0</v>
      </c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</row>
    <row r="235">
      <c r="A235" s="70">
        <v>43331.0</v>
      </c>
      <c r="B235" s="62">
        <v>2018.0</v>
      </c>
      <c r="C235" s="67" t="s">
        <v>2425</v>
      </c>
      <c r="D235" s="67" t="s">
        <v>2377</v>
      </c>
      <c r="E235" s="68">
        <v>60.60629802882334</v>
      </c>
      <c r="F235" s="67">
        <v>409583.0</v>
      </c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</row>
    <row r="236">
      <c r="A236" s="70">
        <v>43333.0</v>
      </c>
      <c r="B236" s="62">
        <v>2018.0</v>
      </c>
      <c r="C236" s="67" t="s">
        <v>2462</v>
      </c>
      <c r="D236" s="67" t="s">
        <v>2405</v>
      </c>
      <c r="E236" s="68">
        <v>227.65052569498158</v>
      </c>
      <c r="F236" s="67">
        <v>375347.0</v>
      </c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</row>
    <row r="237">
      <c r="A237" s="70">
        <v>43335.0</v>
      </c>
      <c r="B237" s="62">
        <v>2018.0</v>
      </c>
      <c r="C237" s="67" t="s">
        <v>2400</v>
      </c>
      <c r="D237" s="67" t="s">
        <v>2401</v>
      </c>
      <c r="E237" s="68">
        <v>431.7202207000989</v>
      </c>
      <c r="F237" s="67">
        <v>714747.0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</row>
    <row r="238">
      <c r="A238" s="70">
        <v>43339.0</v>
      </c>
      <c r="B238" s="62">
        <v>2018.0</v>
      </c>
      <c r="C238" s="67" t="s">
        <v>2402</v>
      </c>
      <c r="D238" s="67" t="s">
        <v>2377</v>
      </c>
      <c r="E238" s="68">
        <v>433.17225446003835</v>
      </c>
      <c r="F238" s="67">
        <v>915023.0</v>
      </c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</row>
    <row r="239">
      <c r="A239" s="70">
        <v>43340.0</v>
      </c>
      <c r="B239" s="62">
        <v>2018.0</v>
      </c>
      <c r="C239" s="67" t="s">
        <v>2447</v>
      </c>
      <c r="D239" s="67" t="s">
        <v>2390</v>
      </c>
      <c r="E239" s="68">
        <v>257.9198739347081</v>
      </c>
      <c r="F239" s="67">
        <v>885755.0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</row>
    <row r="240">
      <c r="A240" s="70">
        <v>43344.0</v>
      </c>
      <c r="B240" s="62">
        <v>2018.0</v>
      </c>
      <c r="C240" s="67" t="s">
        <v>2424</v>
      </c>
      <c r="D240" s="67" t="s">
        <v>2377</v>
      </c>
      <c r="E240" s="68">
        <v>438.8401020007847</v>
      </c>
      <c r="F240" s="67">
        <v>145334.0</v>
      </c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</row>
    <row r="241">
      <c r="A241" s="70">
        <v>43346.0</v>
      </c>
      <c r="B241" s="62">
        <v>2018.0</v>
      </c>
      <c r="C241" s="67" t="s">
        <v>2455</v>
      </c>
      <c r="D241" s="67" t="s">
        <v>2419</v>
      </c>
      <c r="E241" s="68">
        <v>108.76111238196867</v>
      </c>
      <c r="F241" s="67">
        <v>854747.0</v>
      </c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</row>
    <row r="242">
      <c r="A242" s="70">
        <v>43347.0</v>
      </c>
      <c r="B242" s="62">
        <v>2018.0</v>
      </c>
      <c r="C242" s="67" t="s">
        <v>2471</v>
      </c>
      <c r="D242" s="67" t="s">
        <v>2384</v>
      </c>
      <c r="E242" s="68">
        <v>193.19104875088317</v>
      </c>
      <c r="F242" s="67">
        <v>267006.0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>
      <c r="A243" s="70">
        <v>43350.0</v>
      </c>
      <c r="B243" s="62">
        <v>2018.0</v>
      </c>
      <c r="C243" s="67" t="s">
        <v>2450</v>
      </c>
      <c r="D243" s="67" t="s">
        <v>2390</v>
      </c>
      <c r="E243" s="68">
        <v>474.9138269755507</v>
      </c>
      <c r="F243" s="67">
        <v>824073.0</v>
      </c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</row>
    <row r="244">
      <c r="A244" s="70">
        <v>43351.0</v>
      </c>
      <c r="B244" s="62">
        <v>2018.0</v>
      </c>
      <c r="C244" s="67" t="s">
        <v>2466</v>
      </c>
      <c r="D244" s="67" t="s">
        <v>2395</v>
      </c>
      <c r="E244" s="68">
        <v>432.1336312581826</v>
      </c>
      <c r="F244" s="67">
        <v>148356.0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</row>
    <row r="245">
      <c r="A245" s="70">
        <v>43352.0</v>
      </c>
      <c r="B245" s="62">
        <v>2018.0</v>
      </c>
      <c r="C245" s="67" t="s">
        <v>2487</v>
      </c>
      <c r="D245" s="67" t="s">
        <v>2419</v>
      </c>
      <c r="E245" s="68">
        <v>192.39359560018622</v>
      </c>
      <c r="F245" s="67">
        <v>731833.0</v>
      </c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</row>
    <row r="246">
      <c r="A246" s="70">
        <v>43356.0</v>
      </c>
      <c r="B246" s="62">
        <v>2018.0</v>
      </c>
      <c r="C246" s="67" t="s">
        <v>2452</v>
      </c>
      <c r="D246" s="67" t="s">
        <v>2405</v>
      </c>
      <c r="E246" s="68">
        <v>470.4991866743828</v>
      </c>
      <c r="F246" s="67">
        <v>531045.0</v>
      </c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</row>
    <row r="247">
      <c r="A247" s="70">
        <v>43358.0</v>
      </c>
      <c r="B247" s="62">
        <v>2018.0</v>
      </c>
      <c r="C247" s="67" t="s">
        <v>2439</v>
      </c>
      <c r="D247" s="67" t="s">
        <v>2427</v>
      </c>
      <c r="E247" s="68">
        <v>134.94482784761027</v>
      </c>
      <c r="F247" s="67">
        <v>235624.0</v>
      </c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</row>
    <row r="248">
      <c r="A248" s="70">
        <v>43362.0</v>
      </c>
      <c r="B248" s="62">
        <v>2018.0</v>
      </c>
      <c r="C248" s="67" t="s">
        <v>2398</v>
      </c>
      <c r="D248" s="67" t="s">
        <v>2399</v>
      </c>
      <c r="E248" s="68">
        <v>23.25321269961076</v>
      </c>
      <c r="F248" s="67">
        <v>162580.0</v>
      </c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</row>
    <row r="249">
      <c r="A249" s="70">
        <v>43363.0</v>
      </c>
      <c r="B249" s="62">
        <v>2018.0</v>
      </c>
      <c r="C249" s="67" t="s">
        <v>2393</v>
      </c>
      <c r="D249" s="67" t="s">
        <v>2381</v>
      </c>
      <c r="E249" s="68">
        <v>236.39855444930595</v>
      </c>
      <c r="F249" s="67">
        <v>777644.0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>
      <c r="A250" s="70">
        <v>43366.0</v>
      </c>
      <c r="B250" s="62">
        <v>2018.0</v>
      </c>
      <c r="C250" s="67" t="s">
        <v>2398</v>
      </c>
      <c r="D250" s="67" t="s">
        <v>2399</v>
      </c>
      <c r="E250" s="68">
        <v>298.38384104511925</v>
      </c>
      <c r="F250" s="67">
        <v>144920.0</v>
      </c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  <row r="251">
      <c r="A251" s="70">
        <v>43369.0</v>
      </c>
      <c r="B251" s="62">
        <v>2018.0</v>
      </c>
      <c r="C251" s="67" t="s">
        <v>2455</v>
      </c>
      <c r="D251" s="67" t="s">
        <v>2419</v>
      </c>
      <c r="E251" s="68">
        <v>147.69226988602145</v>
      </c>
      <c r="F251" s="67">
        <v>913819.0</v>
      </c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</row>
    <row r="252">
      <c r="A252" s="70">
        <v>43370.0</v>
      </c>
      <c r="B252" s="62">
        <v>2018.0</v>
      </c>
      <c r="C252" s="67" t="s">
        <v>2437</v>
      </c>
      <c r="D252" s="67" t="s">
        <v>2410</v>
      </c>
      <c r="E252" s="68">
        <v>52.92680544955303</v>
      </c>
      <c r="F252" s="67">
        <v>589878.0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</row>
    <row r="253">
      <c r="A253" s="70">
        <v>43371.0</v>
      </c>
      <c r="B253" s="62">
        <v>2018.0</v>
      </c>
      <c r="C253" s="67" t="s">
        <v>2431</v>
      </c>
      <c r="D253" s="67" t="s">
        <v>2384</v>
      </c>
      <c r="E253" s="68">
        <v>468.50974418828804</v>
      </c>
      <c r="F253" s="67">
        <v>456876.0</v>
      </c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</row>
    <row r="254">
      <c r="A254" s="70">
        <v>43375.0</v>
      </c>
      <c r="B254" s="62">
        <v>2018.0</v>
      </c>
      <c r="C254" s="67" t="s">
        <v>2378</v>
      </c>
      <c r="D254" s="67" t="s">
        <v>2379</v>
      </c>
      <c r="E254" s="68">
        <v>60.934918253205154</v>
      </c>
      <c r="F254" s="67">
        <v>948968.0</v>
      </c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</row>
    <row r="255">
      <c r="A255" s="70">
        <v>43376.0</v>
      </c>
      <c r="B255" s="62">
        <v>2018.0</v>
      </c>
      <c r="C255" s="67" t="s">
        <v>2446</v>
      </c>
      <c r="D255" s="67" t="s">
        <v>2390</v>
      </c>
      <c r="E255" s="68">
        <v>385.1754783248832</v>
      </c>
      <c r="F255" s="67">
        <v>268500.0</v>
      </c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</row>
    <row r="256">
      <c r="A256" s="70">
        <v>43380.0</v>
      </c>
      <c r="B256" s="62">
        <v>2018.0</v>
      </c>
      <c r="C256" s="67" t="s">
        <v>2483</v>
      </c>
      <c r="D256" s="67" t="s">
        <v>2465</v>
      </c>
      <c r="E256" s="68">
        <v>82.45495235139181</v>
      </c>
      <c r="F256" s="67">
        <v>239983.0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</row>
    <row r="257">
      <c r="A257" s="70">
        <v>43382.0</v>
      </c>
      <c r="B257" s="62">
        <v>2018.0</v>
      </c>
      <c r="C257" s="67" t="s">
        <v>2403</v>
      </c>
      <c r="D257" s="67" t="s">
        <v>2401</v>
      </c>
      <c r="E257" s="68">
        <v>315.5214848902081</v>
      </c>
      <c r="F257" s="67">
        <v>604006.0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</row>
    <row r="258">
      <c r="A258" s="70">
        <v>43386.0</v>
      </c>
      <c r="B258" s="62">
        <v>2018.0</v>
      </c>
      <c r="C258" s="67" t="s">
        <v>2404</v>
      </c>
      <c r="D258" s="67" t="s">
        <v>2405</v>
      </c>
      <c r="E258" s="68">
        <v>142.7359579380021</v>
      </c>
      <c r="F258" s="67">
        <v>734699.0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</row>
    <row r="259">
      <c r="A259" s="70">
        <v>43387.0</v>
      </c>
      <c r="B259" s="62">
        <v>2018.0</v>
      </c>
      <c r="C259" s="67" t="s">
        <v>2386</v>
      </c>
      <c r="D259" s="67" t="s">
        <v>2387</v>
      </c>
      <c r="E259" s="68">
        <v>25.933333745612135</v>
      </c>
      <c r="F259" s="67">
        <v>850188.0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</row>
    <row r="260">
      <c r="A260" s="70">
        <v>43390.0</v>
      </c>
      <c r="B260" s="62">
        <v>2018.0</v>
      </c>
      <c r="C260" s="67" t="s">
        <v>2428</v>
      </c>
      <c r="D260" s="67" t="s">
        <v>2429</v>
      </c>
      <c r="E260" s="68">
        <v>29.960426260465535</v>
      </c>
      <c r="F260" s="67">
        <v>644517.0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</row>
    <row r="261">
      <c r="A261" s="70">
        <v>43393.0</v>
      </c>
      <c r="B261" s="62">
        <v>2018.0</v>
      </c>
      <c r="C261" s="67" t="s">
        <v>2425</v>
      </c>
      <c r="D261" s="67" t="s">
        <v>2377</v>
      </c>
      <c r="E261" s="68">
        <v>52.67791030735911</v>
      </c>
      <c r="F261" s="67">
        <v>933910.0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</row>
    <row r="262">
      <c r="A262" s="70">
        <v>43395.0</v>
      </c>
      <c r="B262" s="62">
        <v>2018.0</v>
      </c>
      <c r="C262" s="67" t="s">
        <v>2430</v>
      </c>
      <c r="D262" s="67" t="s">
        <v>2377</v>
      </c>
      <c r="E262" s="68">
        <v>146.76334599545214</v>
      </c>
      <c r="F262" s="67">
        <v>543867.0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</row>
    <row r="263">
      <c r="A263" s="70">
        <v>43399.0</v>
      </c>
      <c r="B263" s="62">
        <v>2018.0</v>
      </c>
      <c r="C263" s="67" t="s">
        <v>2414</v>
      </c>
      <c r="D263" s="67" t="s">
        <v>2399</v>
      </c>
      <c r="E263" s="68">
        <v>181.91709154523005</v>
      </c>
      <c r="F263" s="67">
        <v>717076.0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</row>
    <row r="264">
      <c r="A264" s="70">
        <v>43401.0</v>
      </c>
      <c r="B264" s="62">
        <v>2018.0</v>
      </c>
      <c r="C264" s="67" t="s">
        <v>2438</v>
      </c>
      <c r="D264" s="67" t="s">
        <v>2427</v>
      </c>
      <c r="E264" s="68">
        <v>372.6840797195134</v>
      </c>
      <c r="F264" s="67">
        <v>688257.0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</row>
    <row r="265">
      <c r="A265" s="70">
        <v>43404.0</v>
      </c>
      <c r="B265" s="62">
        <v>2018.0</v>
      </c>
      <c r="C265" s="67" t="s">
        <v>2407</v>
      </c>
      <c r="D265" s="67" t="s">
        <v>2405</v>
      </c>
      <c r="E265" s="68">
        <v>379.51955314452806</v>
      </c>
      <c r="F265" s="67">
        <v>529233.0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</row>
    <row r="266">
      <c r="A266" s="70">
        <v>43406.0</v>
      </c>
      <c r="B266" s="62">
        <v>2018.0</v>
      </c>
      <c r="C266" s="67" t="s">
        <v>2461</v>
      </c>
      <c r="D266" s="67" t="s">
        <v>2395</v>
      </c>
      <c r="E266" s="68">
        <v>31.482121553943003</v>
      </c>
      <c r="F266" s="67">
        <v>706019.0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</row>
    <row r="267">
      <c r="A267" s="70">
        <v>43409.0</v>
      </c>
      <c r="B267" s="62">
        <v>2018.0</v>
      </c>
      <c r="C267" s="67" t="s">
        <v>2482</v>
      </c>
      <c r="D267" s="67" t="s">
        <v>2429</v>
      </c>
      <c r="E267" s="68">
        <v>36.897178410613705</v>
      </c>
      <c r="F267" s="67">
        <v>339265.0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</row>
    <row r="268">
      <c r="A268" s="70">
        <v>43413.0</v>
      </c>
      <c r="B268" s="62">
        <v>2018.0</v>
      </c>
      <c r="C268" s="67" t="s">
        <v>2414</v>
      </c>
      <c r="D268" s="67" t="s">
        <v>2399</v>
      </c>
      <c r="E268" s="68">
        <v>176.94017963676592</v>
      </c>
      <c r="F268" s="67">
        <v>793984.0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</row>
    <row r="269">
      <c r="A269" s="70">
        <v>43414.0</v>
      </c>
      <c r="B269" s="62">
        <v>2018.0</v>
      </c>
      <c r="C269" s="67" t="s">
        <v>2449</v>
      </c>
      <c r="D269" s="67" t="s">
        <v>2390</v>
      </c>
      <c r="E269" s="68">
        <v>295.61304804126206</v>
      </c>
      <c r="F269" s="67">
        <v>294567.0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</row>
    <row r="270">
      <c r="A270" s="70">
        <v>43415.0</v>
      </c>
      <c r="B270" s="62">
        <v>2018.0</v>
      </c>
      <c r="C270" s="67" t="s">
        <v>2407</v>
      </c>
      <c r="D270" s="67" t="s">
        <v>2405</v>
      </c>
      <c r="E270" s="68">
        <v>250.37665955572893</v>
      </c>
      <c r="F270" s="67">
        <v>409284.0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</row>
    <row r="271">
      <c r="A271" s="70">
        <v>43416.0</v>
      </c>
      <c r="B271" s="62">
        <v>2018.0</v>
      </c>
      <c r="C271" s="67" t="s">
        <v>2471</v>
      </c>
      <c r="D271" s="67" t="s">
        <v>2384</v>
      </c>
      <c r="E271" s="68">
        <v>365.434747026879</v>
      </c>
      <c r="F271" s="67">
        <v>792262.0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</row>
    <row r="272">
      <c r="A272" s="70">
        <v>43418.0</v>
      </c>
      <c r="B272" s="62">
        <v>2018.0</v>
      </c>
      <c r="C272" s="67" t="s">
        <v>2450</v>
      </c>
      <c r="D272" s="67" t="s">
        <v>2390</v>
      </c>
      <c r="E272" s="68">
        <v>105.59450817343277</v>
      </c>
      <c r="F272" s="67">
        <v>386771.0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</row>
    <row r="273">
      <c r="A273" s="70">
        <v>43419.0</v>
      </c>
      <c r="B273" s="62">
        <v>2018.0</v>
      </c>
      <c r="C273" s="67" t="s">
        <v>2393</v>
      </c>
      <c r="D273" s="67" t="s">
        <v>2381</v>
      </c>
      <c r="E273" s="68">
        <v>101.83973335904808</v>
      </c>
      <c r="F273" s="67">
        <v>620315.0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</row>
    <row r="274">
      <c r="A274" s="70">
        <v>43420.0</v>
      </c>
      <c r="B274" s="62">
        <v>2018.0</v>
      </c>
      <c r="C274" s="67" t="s">
        <v>2380</v>
      </c>
      <c r="D274" s="67" t="s">
        <v>2381</v>
      </c>
      <c r="E274" s="68">
        <v>14.4045100482142</v>
      </c>
      <c r="F274" s="67">
        <v>296526.0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</row>
    <row r="275">
      <c r="A275" s="70">
        <v>43424.0</v>
      </c>
      <c r="B275" s="62">
        <v>2018.0</v>
      </c>
      <c r="C275" s="67" t="s">
        <v>2427</v>
      </c>
      <c r="D275" s="67" t="s">
        <v>2429</v>
      </c>
      <c r="E275" s="68">
        <v>39.71877041570965</v>
      </c>
      <c r="F275" s="67">
        <v>564900.0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</row>
    <row r="276">
      <c r="A276" s="70">
        <v>43425.0</v>
      </c>
      <c r="B276" s="62">
        <v>2018.0</v>
      </c>
      <c r="C276" s="67" t="s">
        <v>2440</v>
      </c>
      <c r="D276" s="67" t="s">
        <v>2413</v>
      </c>
      <c r="E276" s="68">
        <v>67.17851078284474</v>
      </c>
      <c r="F276" s="67">
        <v>893745.0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</row>
    <row r="277">
      <c r="A277" s="70">
        <v>43428.0</v>
      </c>
      <c r="B277" s="62">
        <v>2018.0</v>
      </c>
      <c r="C277" s="67" t="s">
        <v>2416</v>
      </c>
      <c r="D277" s="67" t="s">
        <v>2399</v>
      </c>
      <c r="E277" s="68">
        <v>321.168933334993</v>
      </c>
      <c r="F277" s="67">
        <v>117592.0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</row>
    <row r="278">
      <c r="A278" s="70">
        <v>43430.0</v>
      </c>
      <c r="B278" s="62">
        <v>2018.0</v>
      </c>
      <c r="C278" s="67" t="s">
        <v>2459</v>
      </c>
      <c r="D278" s="67" t="s">
        <v>2384</v>
      </c>
      <c r="E278" s="68">
        <v>351.11167553154866</v>
      </c>
      <c r="F278" s="67">
        <v>966999.0</v>
      </c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</row>
    <row r="279">
      <c r="A279" s="70">
        <v>43433.0</v>
      </c>
      <c r="B279" s="62">
        <v>2018.0</v>
      </c>
      <c r="C279" s="67" t="s">
        <v>2421</v>
      </c>
      <c r="D279" s="67" t="s">
        <v>2399</v>
      </c>
      <c r="E279" s="68">
        <v>114.81945703494507</v>
      </c>
      <c r="F279" s="67">
        <v>195612.0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</row>
    <row r="280">
      <c r="A280" s="70">
        <v>43437.0</v>
      </c>
      <c r="B280" s="62">
        <v>2018.0</v>
      </c>
      <c r="C280" s="67" t="s">
        <v>2437</v>
      </c>
      <c r="D280" s="67" t="s">
        <v>2410</v>
      </c>
      <c r="E280" s="68">
        <v>401.00277292837563</v>
      </c>
      <c r="F280" s="67">
        <v>306201.0</v>
      </c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</row>
    <row r="281">
      <c r="A281" s="70">
        <v>43440.0</v>
      </c>
      <c r="B281" s="62">
        <v>2018.0</v>
      </c>
      <c r="C281" s="67" t="s">
        <v>2397</v>
      </c>
      <c r="D281" s="67" t="s">
        <v>2381</v>
      </c>
      <c r="E281" s="68">
        <v>189.09170149676112</v>
      </c>
      <c r="F281" s="67">
        <v>769582.0</v>
      </c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</row>
    <row r="282">
      <c r="A282" s="70">
        <v>43442.0</v>
      </c>
      <c r="B282" s="62">
        <v>2018.0</v>
      </c>
      <c r="C282" s="67" t="s">
        <v>2463</v>
      </c>
      <c r="D282" s="67" t="s">
        <v>2429</v>
      </c>
      <c r="E282" s="68">
        <v>34.39760747429279</v>
      </c>
      <c r="F282" s="67">
        <v>442211.0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</row>
    <row r="283">
      <c r="A283" s="70">
        <v>43445.0</v>
      </c>
      <c r="B283" s="62">
        <v>2018.0</v>
      </c>
      <c r="C283" s="67" t="s">
        <v>2468</v>
      </c>
      <c r="D283" s="67" t="s">
        <v>2423</v>
      </c>
      <c r="E283" s="68">
        <v>369.1587679383801</v>
      </c>
      <c r="F283" s="67">
        <v>555381.0</v>
      </c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</row>
    <row r="284">
      <c r="A284" s="70">
        <v>43446.0</v>
      </c>
      <c r="B284" s="62">
        <v>2018.0</v>
      </c>
      <c r="C284" s="67" t="s">
        <v>2442</v>
      </c>
      <c r="D284" s="67" t="s">
        <v>2413</v>
      </c>
      <c r="E284" s="68">
        <v>414.8831068619851</v>
      </c>
      <c r="F284" s="67">
        <v>442307.0</v>
      </c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</row>
    <row r="285">
      <c r="A285" s="70">
        <v>43450.0</v>
      </c>
      <c r="B285" s="62">
        <v>2018.0</v>
      </c>
      <c r="C285" s="67" t="s">
        <v>2411</v>
      </c>
      <c r="D285" s="67" t="s">
        <v>2399</v>
      </c>
      <c r="E285" s="68">
        <v>483.14080681839937</v>
      </c>
      <c r="F285" s="67">
        <v>394493.0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</row>
    <row r="286">
      <c r="A286" s="70">
        <v>43451.0</v>
      </c>
      <c r="B286" s="62">
        <v>2018.0</v>
      </c>
      <c r="C286" s="67" t="s">
        <v>2445</v>
      </c>
      <c r="D286" s="67" t="s">
        <v>2390</v>
      </c>
      <c r="E286" s="68">
        <v>120.16820318713937</v>
      </c>
      <c r="F286" s="67">
        <v>823984.0</v>
      </c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</row>
    <row r="287">
      <c r="A287" s="70">
        <v>43455.0</v>
      </c>
      <c r="B287" s="62">
        <v>2018.0</v>
      </c>
      <c r="C287" s="67" t="s">
        <v>2376</v>
      </c>
      <c r="D287" s="67" t="s">
        <v>2377</v>
      </c>
      <c r="E287" s="68">
        <v>199.24881719414628</v>
      </c>
      <c r="F287" s="67">
        <v>315721.0</v>
      </c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</row>
    <row r="288">
      <c r="A288" s="70">
        <v>43456.0</v>
      </c>
      <c r="B288" s="62">
        <v>2018.0</v>
      </c>
      <c r="C288" s="67" t="s">
        <v>2418</v>
      </c>
      <c r="D288" s="67" t="s">
        <v>2419</v>
      </c>
      <c r="E288" s="68">
        <v>478.3425291783951</v>
      </c>
      <c r="F288" s="67">
        <v>500738.0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</row>
    <row r="289">
      <c r="A289" s="70">
        <v>43459.0</v>
      </c>
      <c r="B289" s="62">
        <v>2018.0</v>
      </c>
      <c r="C289" s="67" t="s">
        <v>2483</v>
      </c>
      <c r="D289" s="67" t="s">
        <v>2465</v>
      </c>
      <c r="E289" s="68">
        <v>358.1727438172827</v>
      </c>
      <c r="F289" s="67">
        <v>330560.0</v>
      </c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</row>
    <row r="290">
      <c r="A290" s="70">
        <v>43463.0</v>
      </c>
      <c r="B290" s="62">
        <v>2018.0</v>
      </c>
      <c r="C290" s="67" t="s">
        <v>2435</v>
      </c>
      <c r="D290" s="67" t="s">
        <v>2434</v>
      </c>
      <c r="E290" s="68">
        <v>31.365084814650046</v>
      </c>
      <c r="F290" s="67">
        <v>732534.0</v>
      </c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</row>
    <row r="291">
      <c r="A291" s="70">
        <v>43466.0</v>
      </c>
      <c r="B291" s="62">
        <v>2019.0</v>
      </c>
      <c r="C291" s="67" t="s">
        <v>2418</v>
      </c>
      <c r="D291" s="67" t="s">
        <v>2419</v>
      </c>
      <c r="E291" s="68">
        <v>256.99893701708953</v>
      </c>
      <c r="F291" s="67">
        <v>675666.0</v>
      </c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</row>
    <row r="292">
      <c r="A292" s="70">
        <v>43470.0</v>
      </c>
      <c r="B292" s="62">
        <v>2019.0</v>
      </c>
      <c r="C292" s="67" t="s">
        <v>2451</v>
      </c>
      <c r="D292" s="67" t="s">
        <v>2410</v>
      </c>
      <c r="E292" s="68">
        <v>268.4024110110296</v>
      </c>
      <c r="F292" s="67">
        <v>288244.0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</row>
    <row r="293">
      <c r="A293" s="70">
        <v>43471.0</v>
      </c>
      <c r="B293" s="62">
        <v>2019.0</v>
      </c>
      <c r="C293" s="67" t="s">
        <v>2392</v>
      </c>
      <c r="D293" s="67" t="s">
        <v>2392</v>
      </c>
      <c r="E293" s="68">
        <v>76.33754779613649</v>
      </c>
      <c r="F293" s="67">
        <v>134530.0</v>
      </c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</row>
    <row r="294">
      <c r="A294" s="70">
        <v>43472.0</v>
      </c>
      <c r="B294" s="62">
        <v>2019.0</v>
      </c>
      <c r="C294" s="67" t="s">
        <v>2407</v>
      </c>
      <c r="D294" s="67" t="s">
        <v>2405</v>
      </c>
      <c r="E294" s="68">
        <v>178.10944091228748</v>
      </c>
      <c r="F294" s="67">
        <v>762892.0</v>
      </c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</row>
    <row r="295">
      <c r="A295" s="70">
        <v>43475.0</v>
      </c>
      <c r="B295" s="62">
        <v>2019.0</v>
      </c>
      <c r="C295" s="67" t="s">
        <v>2447</v>
      </c>
      <c r="D295" s="67" t="s">
        <v>2390</v>
      </c>
      <c r="E295" s="68">
        <v>312.14218841863334</v>
      </c>
      <c r="F295" s="67">
        <v>873038.0</v>
      </c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</row>
    <row r="296">
      <c r="A296" s="70">
        <v>43479.0</v>
      </c>
      <c r="B296" s="62">
        <v>2019.0</v>
      </c>
      <c r="C296" s="67" t="s">
        <v>2442</v>
      </c>
      <c r="D296" s="67" t="s">
        <v>2413</v>
      </c>
      <c r="E296" s="68">
        <v>93.32608168158558</v>
      </c>
      <c r="F296" s="67">
        <v>937434.0</v>
      </c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</row>
    <row r="297">
      <c r="A297" s="70">
        <v>43481.0</v>
      </c>
      <c r="B297" s="62">
        <v>2019.0</v>
      </c>
      <c r="C297" s="67" t="s">
        <v>2414</v>
      </c>
      <c r="D297" s="67" t="s">
        <v>2399</v>
      </c>
      <c r="E297" s="68">
        <v>35.912196571930565</v>
      </c>
      <c r="F297" s="67">
        <v>631633.0</v>
      </c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</row>
    <row r="298">
      <c r="A298" s="70">
        <v>43484.0</v>
      </c>
      <c r="B298" s="62">
        <v>2019.0</v>
      </c>
      <c r="C298" s="67" t="s">
        <v>2437</v>
      </c>
      <c r="D298" s="67" t="s">
        <v>2410</v>
      </c>
      <c r="E298" s="68">
        <v>203.94871248045965</v>
      </c>
      <c r="F298" s="67">
        <v>539106.0</v>
      </c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</row>
    <row r="299">
      <c r="A299" s="70">
        <v>43487.0</v>
      </c>
      <c r="B299" s="62">
        <v>2019.0</v>
      </c>
      <c r="C299" s="67" t="s">
        <v>2398</v>
      </c>
      <c r="D299" s="67" t="s">
        <v>2399</v>
      </c>
      <c r="E299" s="68">
        <v>265.58209920952214</v>
      </c>
      <c r="F299" s="67">
        <v>972140.0</v>
      </c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</row>
    <row r="300">
      <c r="A300" s="70">
        <v>43489.0</v>
      </c>
      <c r="B300" s="62">
        <v>2019.0</v>
      </c>
      <c r="C300" s="67" t="s">
        <v>2430</v>
      </c>
      <c r="D300" s="67" t="s">
        <v>2377</v>
      </c>
      <c r="E300" s="68">
        <v>101.9281673340911</v>
      </c>
      <c r="F300" s="67">
        <v>505017.0</v>
      </c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</row>
    <row r="301">
      <c r="A301" s="70">
        <v>43491.0</v>
      </c>
      <c r="B301" s="62">
        <v>2019.0</v>
      </c>
      <c r="C301" s="67" t="s">
        <v>2426</v>
      </c>
      <c r="D301" s="67" t="s">
        <v>2427</v>
      </c>
      <c r="E301" s="68">
        <v>358.4233797093374</v>
      </c>
      <c r="F301" s="67">
        <v>167237.0</v>
      </c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</row>
    <row r="302">
      <c r="A302" s="70">
        <v>43492.0</v>
      </c>
      <c r="B302" s="62">
        <v>2019.0</v>
      </c>
      <c r="C302" s="67" t="s">
        <v>2475</v>
      </c>
      <c r="D302" s="67" t="s">
        <v>2423</v>
      </c>
      <c r="E302" s="68">
        <v>214.44440440714556</v>
      </c>
      <c r="F302" s="67">
        <v>677392.0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</row>
    <row r="303">
      <c r="A303" s="70">
        <v>43495.0</v>
      </c>
      <c r="B303" s="62">
        <v>2019.0</v>
      </c>
      <c r="C303" s="67" t="s">
        <v>2392</v>
      </c>
      <c r="D303" s="67" t="s">
        <v>2392</v>
      </c>
      <c r="E303" s="68">
        <v>42.710410017371984</v>
      </c>
      <c r="F303" s="67">
        <v>102552.0</v>
      </c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</row>
    <row r="304">
      <c r="A304" s="70">
        <v>43499.0</v>
      </c>
      <c r="B304" s="62">
        <v>2019.0</v>
      </c>
      <c r="C304" s="67" t="s">
        <v>2470</v>
      </c>
      <c r="D304" s="67" t="s">
        <v>2387</v>
      </c>
      <c r="E304" s="68">
        <v>141.31294555158235</v>
      </c>
      <c r="F304" s="67">
        <v>555268.0</v>
      </c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</row>
    <row r="305">
      <c r="A305" s="70">
        <v>43500.0</v>
      </c>
      <c r="B305" s="62">
        <v>2019.0</v>
      </c>
      <c r="C305" s="67" t="s">
        <v>2433</v>
      </c>
      <c r="D305" s="67" t="s">
        <v>2434</v>
      </c>
      <c r="E305" s="68">
        <v>69.73541693582392</v>
      </c>
      <c r="F305" s="67">
        <v>288240.0</v>
      </c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</row>
    <row r="306">
      <c r="A306" s="70">
        <v>43503.0</v>
      </c>
      <c r="B306" s="62">
        <v>2019.0</v>
      </c>
      <c r="C306" s="67" t="s">
        <v>2435</v>
      </c>
      <c r="D306" s="67" t="s">
        <v>2434</v>
      </c>
      <c r="E306" s="68">
        <v>236.58930372143143</v>
      </c>
      <c r="F306" s="67">
        <v>691769.0</v>
      </c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</row>
    <row r="307">
      <c r="A307" s="70">
        <v>43506.0</v>
      </c>
      <c r="B307" s="62">
        <v>2019.0</v>
      </c>
      <c r="C307" s="67" t="s">
        <v>2415</v>
      </c>
      <c r="D307" s="67" t="s">
        <v>2413</v>
      </c>
      <c r="E307" s="68">
        <v>146.99661016187474</v>
      </c>
      <c r="F307" s="67">
        <v>321845.0</v>
      </c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</row>
    <row r="308">
      <c r="A308" s="70">
        <v>43507.0</v>
      </c>
      <c r="B308" s="62">
        <v>2019.0</v>
      </c>
      <c r="C308" s="67" t="s">
        <v>2416</v>
      </c>
      <c r="D308" s="67" t="s">
        <v>2399</v>
      </c>
      <c r="E308" s="68">
        <v>223.15499746390228</v>
      </c>
      <c r="F308" s="67">
        <v>188676.0</v>
      </c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</row>
    <row r="309">
      <c r="A309" s="70">
        <v>43508.0</v>
      </c>
      <c r="B309" s="62">
        <v>2019.0</v>
      </c>
      <c r="C309" s="67" t="s">
        <v>2398</v>
      </c>
      <c r="D309" s="67" t="s">
        <v>2399</v>
      </c>
      <c r="E309" s="68">
        <v>342.0291065549055</v>
      </c>
      <c r="F309" s="67">
        <v>425698.0</v>
      </c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</row>
    <row r="310">
      <c r="A310" s="70">
        <v>43509.0</v>
      </c>
      <c r="B310" s="62">
        <v>2019.0</v>
      </c>
      <c r="C310" s="67" t="s">
        <v>2404</v>
      </c>
      <c r="D310" s="67" t="s">
        <v>2405</v>
      </c>
      <c r="E310" s="68">
        <v>107.79238578089074</v>
      </c>
      <c r="F310" s="67">
        <v>888700.0</v>
      </c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</row>
    <row r="311">
      <c r="A311" s="70">
        <v>43511.0</v>
      </c>
      <c r="B311" s="62">
        <v>2019.0</v>
      </c>
      <c r="C311" s="67" t="s">
        <v>2397</v>
      </c>
      <c r="D311" s="67" t="s">
        <v>2381</v>
      </c>
      <c r="E311" s="68">
        <v>307.4000440272313</v>
      </c>
      <c r="F311" s="67">
        <v>488804.0</v>
      </c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</row>
    <row r="312">
      <c r="A312" s="70">
        <v>43514.0</v>
      </c>
      <c r="B312" s="62">
        <v>2019.0</v>
      </c>
      <c r="C312" s="67" t="s">
        <v>2447</v>
      </c>
      <c r="D312" s="67" t="s">
        <v>2390</v>
      </c>
      <c r="E312" s="68">
        <v>176.88543835220554</v>
      </c>
      <c r="F312" s="67">
        <v>871514.0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</row>
    <row r="313">
      <c r="A313" s="70">
        <v>43517.0</v>
      </c>
      <c r="B313" s="62">
        <v>2019.0</v>
      </c>
      <c r="C313" s="67" t="s">
        <v>2436</v>
      </c>
      <c r="D313" s="67" t="s">
        <v>2427</v>
      </c>
      <c r="E313" s="68">
        <v>292.84728525895895</v>
      </c>
      <c r="F313" s="67">
        <v>459271.0</v>
      </c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</row>
    <row r="314">
      <c r="A314" s="70">
        <v>43520.0</v>
      </c>
      <c r="B314" s="62">
        <v>2019.0</v>
      </c>
      <c r="C314" s="67" t="s">
        <v>2394</v>
      </c>
      <c r="D314" s="67" t="s">
        <v>2395</v>
      </c>
      <c r="E314" s="68">
        <v>172.41968966847688</v>
      </c>
      <c r="F314" s="67">
        <v>600894.0</v>
      </c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</row>
    <row r="315">
      <c r="A315" s="70">
        <v>43521.0</v>
      </c>
      <c r="B315" s="62">
        <v>2019.0</v>
      </c>
      <c r="C315" s="67" t="s">
        <v>2460</v>
      </c>
      <c r="D315" s="67" t="s">
        <v>2405</v>
      </c>
      <c r="E315" s="68">
        <v>222.40536976720827</v>
      </c>
      <c r="F315" s="67">
        <v>763138.0</v>
      </c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</row>
    <row r="316">
      <c r="A316" s="70">
        <v>43522.0</v>
      </c>
      <c r="B316" s="62">
        <v>2019.0</v>
      </c>
      <c r="C316" s="67" t="s">
        <v>2477</v>
      </c>
      <c r="D316" s="67" t="s">
        <v>2478</v>
      </c>
      <c r="E316" s="68">
        <v>172.39700816181323</v>
      </c>
      <c r="F316" s="67">
        <v>658531.0</v>
      </c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</row>
    <row r="317">
      <c r="A317" s="70">
        <v>43524.0</v>
      </c>
      <c r="B317" s="62">
        <v>2019.0</v>
      </c>
      <c r="C317" s="67" t="s">
        <v>2488</v>
      </c>
      <c r="D317" s="67" t="s">
        <v>2419</v>
      </c>
      <c r="E317" s="68">
        <v>363.63288082122426</v>
      </c>
      <c r="F317" s="67">
        <v>418763.0</v>
      </c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</row>
    <row r="318">
      <c r="A318" s="70">
        <v>43526.0</v>
      </c>
      <c r="B318" s="62">
        <v>2019.0</v>
      </c>
      <c r="C318" s="67" t="s">
        <v>2463</v>
      </c>
      <c r="D318" s="67" t="s">
        <v>2429</v>
      </c>
      <c r="E318" s="68">
        <v>365.1294441230275</v>
      </c>
      <c r="F318" s="67">
        <v>604608.0</v>
      </c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</row>
    <row r="319">
      <c r="A319" s="70">
        <v>43528.0</v>
      </c>
      <c r="B319" s="62">
        <v>2019.0</v>
      </c>
      <c r="C319" s="67" t="s">
        <v>2432</v>
      </c>
      <c r="D319" s="67" t="s">
        <v>2377</v>
      </c>
      <c r="E319" s="68">
        <v>76.73215097494447</v>
      </c>
      <c r="F319" s="67">
        <v>692679.0</v>
      </c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</row>
    <row r="320">
      <c r="A320" s="70">
        <v>43529.0</v>
      </c>
      <c r="B320" s="62">
        <v>2019.0</v>
      </c>
      <c r="C320" s="67" t="s">
        <v>2383</v>
      </c>
      <c r="D320" s="67" t="s">
        <v>2384</v>
      </c>
      <c r="E320" s="68">
        <v>468.1313032493778</v>
      </c>
      <c r="F320" s="67">
        <v>877973.0</v>
      </c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</row>
    <row r="321">
      <c r="A321" s="70">
        <v>43531.0</v>
      </c>
      <c r="B321" s="62">
        <v>2019.0</v>
      </c>
      <c r="C321" s="67" t="s">
        <v>2471</v>
      </c>
      <c r="D321" s="67" t="s">
        <v>2384</v>
      </c>
      <c r="E321" s="68">
        <v>53.43523843509459</v>
      </c>
      <c r="F321" s="67">
        <v>518403.0</v>
      </c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</row>
    <row r="322">
      <c r="A322" s="70">
        <v>43533.0</v>
      </c>
      <c r="B322" s="62">
        <v>2019.0</v>
      </c>
      <c r="C322" s="67" t="s">
        <v>2470</v>
      </c>
      <c r="D322" s="67" t="s">
        <v>2387</v>
      </c>
      <c r="E322" s="68">
        <v>232.48972527159893</v>
      </c>
      <c r="F322" s="67">
        <v>349735.0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</row>
    <row r="323">
      <c r="A323" s="70">
        <v>43534.0</v>
      </c>
      <c r="B323" s="62">
        <v>2019.0</v>
      </c>
      <c r="C323" s="67" t="s">
        <v>2482</v>
      </c>
      <c r="D323" s="67" t="s">
        <v>2429</v>
      </c>
      <c r="E323" s="68">
        <v>151.01936333916512</v>
      </c>
      <c r="F323" s="67">
        <v>909724.0</v>
      </c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</row>
    <row r="324">
      <c r="A324" s="70">
        <v>43537.0</v>
      </c>
      <c r="B324" s="62">
        <v>2019.0</v>
      </c>
      <c r="C324" s="67" t="s">
        <v>2406</v>
      </c>
      <c r="D324" s="67" t="s">
        <v>2406</v>
      </c>
      <c r="E324" s="68">
        <v>310.6614302172076</v>
      </c>
      <c r="F324" s="67">
        <v>265850.0</v>
      </c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</row>
    <row r="325">
      <c r="A325" s="70">
        <v>43539.0</v>
      </c>
      <c r="B325" s="62">
        <v>2019.0</v>
      </c>
      <c r="C325" s="67" t="s">
        <v>2432</v>
      </c>
      <c r="D325" s="67" t="s">
        <v>2377</v>
      </c>
      <c r="E325" s="68">
        <v>376.71050248579644</v>
      </c>
      <c r="F325" s="67">
        <v>125413.0</v>
      </c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</row>
    <row r="326">
      <c r="A326" s="70">
        <v>43540.0</v>
      </c>
      <c r="B326" s="62">
        <v>2019.0</v>
      </c>
      <c r="C326" s="67" t="s">
        <v>2408</v>
      </c>
      <c r="D326" s="67" t="s">
        <v>2399</v>
      </c>
      <c r="E326" s="68">
        <v>171.61692716735485</v>
      </c>
      <c r="F326" s="67">
        <v>907359.0</v>
      </c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</row>
    <row r="327">
      <c r="A327" s="70">
        <v>43543.0</v>
      </c>
      <c r="B327" s="62">
        <v>2019.0</v>
      </c>
      <c r="C327" s="67" t="s">
        <v>2452</v>
      </c>
      <c r="D327" s="67" t="s">
        <v>2405</v>
      </c>
      <c r="E327" s="68">
        <v>431.03559664325894</v>
      </c>
      <c r="F327" s="67">
        <v>434423.0</v>
      </c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</row>
    <row r="328">
      <c r="A328" s="70">
        <v>43545.0</v>
      </c>
      <c r="B328" s="62">
        <v>2019.0</v>
      </c>
      <c r="C328" s="67" t="s">
        <v>2406</v>
      </c>
      <c r="D328" s="67" t="s">
        <v>2406</v>
      </c>
      <c r="E328" s="68">
        <v>497.13336370460456</v>
      </c>
      <c r="F328" s="67">
        <v>794661.0</v>
      </c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</row>
    <row r="329">
      <c r="A329" s="70">
        <v>43549.0</v>
      </c>
      <c r="B329" s="62">
        <v>2019.0</v>
      </c>
      <c r="C329" s="67" t="s">
        <v>2463</v>
      </c>
      <c r="D329" s="67" t="s">
        <v>2429</v>
      </c>
      <c r="E329" s="68">
        <v>490.3918346045156</v>
      </c>
      <c r="F329" s="67">
        <v>836052.0</v>
      </c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</row>
    <row r="330">
      <c r="A330" s="70">
        <v>43552.0</v>
      </c>
      <c r="B330" s="62">
        <v>2019.0</v>
      </c>
      <c r="C330" s="67" t="s">
        <v>2376</v>
      </c>
      <c r="D330" s="67" t="s">
        <v>2377</v>
      </c>
      <c r="E330" s="68">
        <v>332.82332679610784</v>
      </c>
      <c r="F330" s="67">
        <v>405655.0</v>
      </c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</row>
    <row r="331">
      <c r="A331" s="70">
        <v>43553.0</v>
      </c>
      <c r="B331" s="62">
        <v>2019.0</v>
      </c>
      <c r="C331" s="67" t="s">
        <v>2411</v>
      </c>
      <c r="D331" s="67" t="s">
        <v>2399</v>
      </c>
      <c r="E331" s="68">
        <v>234.21573419593176</v>
      </c>
      <c r="F331" s="67">
        <v>375032.0</v>
      </c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</row>
    <row r="332">
      <c r="A332" s="70">
        <v>43557.0</v>
      </c>
      <c r="B332" s="62">
        <v>2019.0</v>
      </c>
      <c r="C332" s="67" t="s">
        <v>2485</v>
      </c>
      <c r="D332" s="67" t="s">
        <v>2410</v>
      </c>
      <c r="E332" s="68">
        <v>463.17928869849095</v>
      </c>
      <c r="F332" s="67">
        <v>740681.0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</row>
    <row r="333">
      <c r="A333" s="70">
        <v>43561.0</v>
      </c>
      <c r="B333" s="62">
        <v>2019.0</v>
      </c>
      <c r="C333" s="67" t="s">
        <v>2398</v>
      </c>
      <c r="D333" s="67" t="s">
        <v>2399</v>
      </c>
      <c r="E333" s="68">
        <v>129.65524942499366</v>
      </c>
      <c r="F333" s="67">
        <v>569480.0</v>
      </c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</row>
    <row r="334">
      <c r="A334" s="70">
        <v>43564.0</v>
      </c>
      <c r="B334" s="62">
        <v>2019.0</v>
      </c>
      <c r="C334" s="67" t="s">
        <v>2464</v>
      </c>
      <c r="D334" s="67" t="s">
        <v>2465</v>
      </c>
      <c r="E334" s="68">
        <v>137.51202432427033</v>
      </c>
      <c r="F334" s="67">
        <v>981688.0</v>
      </c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</row>
    <row r="335">
      <c r="A335" s="70">
        <v>43567.0</v>
      </c>
      <c r="B335" s="62">
        <v>2019.0</v>
      </c>
      <c r="C335" s="67" t="s">
        <v>2421</v>
      </c>
      <c r="D335" s="67" t="s">
        <v>2399</v>
      </c>
      <c r="E335" s="68">
        <v>488.5748902659579</v>
      </c>
      <c r="F335" s="67">
        <v>322358.0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</row>
    <row r="336">
      <c r="A336" s="70">
        <v>43570.0</v>
      </c>
      <c r="B336" s="62">
        <v>2019.0</v>
      </c>
      <c r="C336" s="67" t="s">
        <v>2447</v>
      </c>
      <c r="D336" s="67" t="s">
        <v>2390</v>
      </c>
      <c r="E336" s="68">
        <v>15.166209210827425</v>
      </c>
      <c r="F336" s="67">
        <v>973534.0</v>
      </c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</row>
    <row r="337">
      <c r="A337" s="70">
        <v>43571.0</v>
      </c>
      <c r="B337" s="62">
        <v>2019.0</v>
      </c>
      <c r="C337" s="67" t="s">
        <v>2398</v>
      </c>
      <c r="D337" s="67" t="s">
        <v>2399</v>
      </c>
      <c r="E337" s="68">
        <v>452.0568492279259</v>
      </c>
      <c r="F337" s="67">
        <v>792659.0</v>
      </c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</row>
    <row r="338">
      <c r="A338" s="70">
        <v>43574.0</v>
      </c>
      <c r="B338" s="62">
        <v>2019.0</v>
      </c>
      <c r="C338" s="67" t="s">
        <v>2453</v>
      </c>
      <c r="D338" s="67" t="s">
        <v>2410</v>
      </c>
      <c r="E338" s="68">
        <v>14.807540318369297</v>
      </c>
      <c r="F338" s="67">
        <v>824063.0</v>
      </c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</row>
    <row r="339">
      <c r="A339" s="70">
        <v>43576.0</v>
      </c>
      <c r="B339" s="62">
        <v>2019.0</v>
      </c>
      <c r="C339" s="67" t="s">
        <v>2460</v>
      </c>
      <c r="D339" s="67" t="s">
        <v>2405</v>
      </c>
      <c r="E339" s="68">
        <v>110.30038730426956</v>
      </c>
      <c r="F339" s="67">
        <v>458868.0</v>
      </c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</row>
    <row r="340">
      <c r="A340" s="70">
        <v>43577.0</v>
      </c>
      <c r="B340" s="62">
        <v>2019.0</v>
      </c>
      <c r="C340" s="67" t="s">
        <v>2388</v>
      </c>
      <c r="D340" s="67" t="s">
        <v>2379</v>
      </c>
      <c r="E340" s="68">
        <v>278.8931042501773</v>
      </c>
      <c r="F340" s="67">
        <v>231867.0</v>
      </c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</row>
    <row r="341">
      <c r="A341" s="70">
        <v>43581.0</v>
      </c>
      <c r="B341" s="62">
        <v>2019.0</v>
      </c>
      <c r="C341" s="67" t="s">
        <v>2435</v>
      </c>
      <c r="D341" s="67" t="s">
        <v>2434</v>
      </c>
      <c r="E341" s="68">
        <v>465.9672389006365</v>
      </c>
      <c r="F341" s="67">
        <v>857927.0</v>
      </c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</row>
    <row r="342">
      <c r="A342" s="70">
        <v>43582.0</v>
      </c>
      <c r="B342" s="62">
        <v>2019.0</v>
      </c>
      <c r="C342" s="67" t="s">
        <v>2469</v>
      </c>
      <c r="D342" s="67" t="s">
        <v>2395</v>
      </c>
      <c r="E342" s="68">
        <v>217.66035082063902</v>
      </c>
      <c r="F342" s="67">
        <v>819359.0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</row>
    <row r="343">
      <c r="A343" s="70">
        <v>43586.0</v>
      </c>
      <c r="B343" s="62">
        <v>2019.0</v>
      </c>
      <c r="C343" s="67" t="s">
        <v>2443</v>
      </c>
      <c r="D343" s="67" t="s">
        <v>2413</v>
      </c>
      <c r="E343" s="68">
        <v>145.5725538462806</v>
      </c>
      <c r="F343" s="67">
        <v>441717.0</v>
      </c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</row>
    <row r="344">
      <c r="A344" s="70">
        <v>43589.0</v>
      </c>
      <c r="B344" s="62">
        <v>2019.0</v>
      </c>
      <c r="C344" s="67" t="s">
        <v>2442</v>
      </c>
      <c r="D344" s="67" t="s">
        <v>2413</v>
      </c>
      <c r="E344" s="68">
        <v>474.09991230161876</v>
      </c>
      <c r="F344" s="67">
        <v>469814.0</v>
      </c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</row>
    <row r="345">
      <c r="A345" s="70">
        <v>43593.0</v>
      </c>
      <c r="B345" s="62">
        <v>2019.0</v>
      </c>
      <c r="C345" s="67" t="s">
        <v>2398</v>
      </c>
      <c r="D345" s="67" t="s">
        <v>2399</v>
      </c>
      <c r="E345" s="68">
        <v>48.47890212168973</v>
      </c>
      <c r="F345" s="67">
        <v>169008.0</v>
      </c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</row>
    <row r="346">
      <c r="A346" s="70">
        <v>43594.0</v>
      </c>
      <c r="B346" s="62">
        <v>2019.0</v>
      </c>
      <c r="C346" s="67" t="s">
        <v>2481</v>
      </c>
      <c r="D346" s="67" t="s">
        <v>2429</v>
      </c>
      <c r="E346" s="68">
        <v>34.413641675570645</v>
      </c>
      <c r="F346" s="67">
        <v>243881.0</v>
      </c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</row>
    <row r="347">
      <c r="A347" s="70">
        <v>43596.0</v>
      </c>
      <c r="B347" s="62">
        <v>2019.0</v>
      </c>
      <c r="C347" s="67" t="s">
        <v>2449</v>
      </c>
      <c r="D347" s="67" t="s">
        <v>2390</v>
      </c>
      <c r="E347" s="68">
        <v>481.4151244381</v>
      </c>
      <c r="F347" s="67">
        <v>973312.0</v>
      </c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</row>
    <row r="348">
      <c r="A348" s="70">
        <v>43597.0</v>
      </c>
      <c r="B348" s="62">
        <v>2019.0</v>
      </c>
      <c r="C348" s="67" t="s">
        <v>2443</v>
      </c>
      <c r="D348" s="67" t="s">
        <v>2413</v>
      </c>
      <c r="E348" s="68">
        <v>65.40162586075836</v>
      </c>
      <c r="F348" s="67">
        <v>620329.0</v>
      </c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</row>
    <row r="349">
      <c r="A349" s="70">
        <v>43598.0</v>
      </c>
      <c r="B349" s="62">
        <v>2019.0</v>
      </c>
      <c r="C349" s="67" t="s">
        <v>2385</v>
      </c>
      <c r="D349" s="67" t="s">
        <v>2379</v>
      </c>
      <c r="E349" s="68">
        <v>102.21232041398036</v>
      </c>
      <c r="F349" s="67">
        <v>390877.0</v>
      </c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</row>
    <row r="350">
      <c r="A350" s="70">
        <v>43602.0</v>
      </c>
      <c r="B350" s="62">
        <v>2019.0</v>
      </c>
      <c r="C350" s="67" t="s">
        <v>2391</v>
      </c>
      <c r="D350" s="67" t="s">
        <v>2381</v>
      </c>
      <c r="E350" s="68">
        <v>365.0705633123077</v>
      </c>
      <c r="F350" s="67">
        <v>461523.0</v>
      </c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</row>
    <row r="351">
      <c r="A351" s="70">
        <v>43606.0</v>
      </c>
      <c r="B351" s="62">
        <v>2019.0</v>
      </c>
      <c r="C351" s="67" t="s">
        <v>2404</v>
      </c>
      <c r="D351" s="67" t="s">
        <v>2405</v>
      </c>
      <c r="E351" s="68">
        <v>113.6260229340174</v>
      </c>
      <c r="F351" s="67">
        <v>843090.0</v>
      </c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</row>
    <row r="352">
      <c r="A352" s="70">
        <v>43609.0</v>
      </c>
      <c r="B352" s="62">
        <v>2019.0</v>
      </c>
      <c r="C352" s="67" t="s">
        <v>2406</v>
      </c>
      <c r="D352" s="67" t="s">
        <v>2406</v>
      </c>
      <c r="E352" s="68">
        <v>188.51077688587173</v>
      </c>
      <c r="F352" s="67">
        <v>923504.0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</row>
    <row r="353">
      <c r="A353" s="70">
        <v>43611.0</v>
      </c>
      <c r="B353" s="62">
        <v>2019.0</v>
      </c>
      <c r="C353" s="67" t="s">
        <v>2404</v>
      </c>
      <c r="D353" s="67" t="s">
        <v>2405</v>
      </c>
      <c r="E353" s="68">
        <v>301.69661596851154</v>
      </c>
      <c r="F353" s="67">
        <v>584277.0</v>
      </c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</row>
    <row r="354">
      <c r="A354" s="70">
        <v>43612.0</v>
      </c>
      <c r="B354" s="62">
        <v>2019.0</v>
      </c>
      <c r="C354" s="67" t="s">
        <v>2475</v>
      </c>
      <c r="D354" s="67" t="s">
        <v>2423</v>
      </c>
      <c r="E354" s="68">
        <v>444.7502674299205</v>
      </c>
      <c r="F354" s="67">
        <v>598378.0</v>
      </c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</row>
    <row r="355">
      <c r="A355" s="70">
        <v>43613.0</v>
      </c>
      <c r="B355" s="62">
        <v>2019.0</v>
      </c>
      <c r="C355" s="67" t="s">
        <v>2422</v>
      </c>
      <c r="D355" s="67" t="s">
        <v>2423</v>
      </c>
      <c r="E355" s="68">
        <v>258.0893103077507</v>
      </c>
      <c r="F355" s="67">
        <v>509806.0</v>
      </c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</row>
    <row r="356">
      <c r="A356" s="70">
        <v>43614.0</v>
      </c>
      <c r="B356" s="62">
        <v>2019.0</v>
      </c>
      <c r="C356" s="67" t="s">
        <v>2480</v>
      </c>
      <c r="D356" s="67" t="s">
        <v>2429</v>
      </c>
      <c r="E356" s="68">
        <v>404.8615947362747</v>
      </c>
      <c r="F356" s="67">
        <v>210712.0</v>
      </c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</row>
    <row r="357">
      <c r="A357" s="70">
        <v>43617.0</v>
      </c>
      <c r="B357" s="62">
        <v>2019.0</v>
      </c>
      <c r="C357" s="67" t="s">
        <v>2393</v>
      </c>
      <c r="D357" s="67" t="s">
        <v>2381</v>
      </c>
      <c r="E357" s="68">
        <v>425.2504997706438</v>
      </c>
      <c r="F357" s="67">
        <v>776611.0</v>
      </c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</row>
    <row r="358">
      <c r="A358" s="70">
        <v>43620.0</v>
      </c>
      <c r="B358" s="62">
        <v>2019.0</v>
      </c>
      <c r="C358" s="67" t="s">
        <v>2427</v>
      </c>
      <c r="D358" s="67" t="s">
        <v>2429</v>
      </c>
      <c r="E358" s="68">
        <v>278.07100645517244</v>
      </c>
      <c r="F358" s="67">
        <v>465231.0</v>
      </c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</row>
    <row r="359">
      <c r="A359" s="70">
        <v>43622.0</v>
      </c>
      <c r="B359" s="62">
        <v>2019.0</v>
      </c>
      <c r="C359" s="67" t="s">
        <v>2442</v>
      </c>
      <c r="D359" s="67" t="s">
        <v>2413</v>
      </c>
      <c r="E359" s="68">
        <v>416.0190783173862</v>
      </c>
      <c r="F359" s="67">
        <v>994895.0</v>
      </c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</row>
    <row r="360">
      <c r="A360" s="70">
        <v>43624.0</v>
      </c>
      <c r="B360" s="62">
        <v>2019.0</v>
      </c>
      <c r="C360" s="67" t="s">
        <v>2455</v>
      </c>
      <c r="D360" s="67" t="s">
        <v>2419</v>
      </c>
      <c r="E360" s="68">
        <v>165.99911770682021</v>
      </c>
      <c r="F360" s="67">
        <v>918666.0</v>
      </c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</row>
    <row r="361">
      <c r="A361" s="70">
        <v>43627.0</v>
      </c>
      <c r="B361" s="62">
        <v>2019.0</v>
      </c>
      <c r="C361" s="67" t="s">
        <v>2452</v>
      </c>
      <c r="D361" s="67" t="s">
        <v>2405</v>
      </c>
      <c r="E361" s="68">
        <v>119.53930605768467</v>
      </c>
      <c r="F361" s="67">
        <v>277530.0</v>
      </c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</row>
    <row r="362">
      <c r="A362" s="70">
        <v>43629.0</v>
      </c>
      <c r="B362" s="62">
        <v>2019.0</v>
      </c>
      <c r="C362" s="67" t="s">
        <v>2412</v>
      </c>
      <c r="D362" s="67" t="s">
        <v>2413</v>
      </c>
      <c r="E362" s="68">
        <v>327.44857737627314</v>
      </c>
      <c r="F362" s="67">
        <v>290190.0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</row>
    <row r="363">
      <c r="A363" s="70">
        <v>43633.0</v>
      </c>
      <c r="B363" s="62">
        <v>2019.0</v>
      </c>
      <c r="C363" s="67" t="s">
        <v>2457</v>
      </c>
      <c r="D363" s="67" t="s">
        <v>2405</v>
      </c>
      <c r="E363" s="68">
        <v>182.93607015905218</v>
      </c>
      <c r="F363" s="67">
        <v>474390.0</v>
      </c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</row>
    <row r="364">
      <c r="A364" s="70">
        <v>43634.0</v>
      </c>
      <c r="B364" s="62">
        <v>2019.0</v>
      </c>
      <c r="C364" s="67" t="s">
        <v>2435</v>
      </c>
      <c r="D364" s="67" t="s">
        <v>2434</v>
      </c>
      <c r="E364" s="68">
        <v>273.3465394360532</v>
      </c>
      <c r="F364" s="67">
        <v>731443.0</v>
      </c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</row>
    <row r="365">
      <c r="A365" s="70">
        <v>43636.0</v>
      </c>
      <c r="B365" s="62">
        <v>2019.0</v>
      </c>
      <c r="C365" s="67" t="s">
        <v>2467</v>
      </c>
      <c r="D365" s="67" t="s">
        <v>2395</v>
      </c>
      <c r="E365" s="68">
        <v>350.23389445333686</v>
      </c>
      <c r="F365" s="67">
        <v>409734.0</v>
      </c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</row>
    <row r="366">
      <c r="A366" s="70">
        <v>43640.0</v>
      </c>
      <c r="B366" s="62">
        <v>2019.0</v>
      </c>
      <c r="C366" s="67" t="s">
        <v>2438</v>
      </c>
      <c r="D366" s="67" t="s">
        <v>2427</v>
      </c>
      <c r="E366" s="68">
        <v>409.5483910233971</v>
      </c>
      <c r="F366" s="67">
        <v>405423.0</v>
      </c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</row>
    <row r="367">
      <c r="A367" s="70">
        <v>43642.0</v>
      </c>
      <c r="B367" s="62">
        <v>2019.0</v>
      </c>
      <c r="C367" s="67" t="s">
        <v>2376</v>
      </c>
      <c r="D367" s="67" t="s">
        <v>2377</v>
      </c>
      <c r="E367" s="68">
        <v>101.427809367299</v>
      </c>
      <c r="F367" s="67">
        <v>889362.0</v>
      </c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</row>
    <row r="368">
      <c r="A368" s="70">
        <v>43645.0</v>
      </c>
      <c r="B368" s="62">
        <v>2019.0</v>
      </c>
      <c r="C368" s="67" t="s">
        <v>2398</v>
      </c>
      <c r="D368" s="67" t="s">
        <v>2399</v>
      </c>
      <c r="E368" s="68">
        <v>239.2140712904662</v>
      </c>
      <c r="F368" s="67">
        <v>413049.0</v>
      </c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</row>
    <row r="369">
      <c r="A369" s="70">
        <v>43648.0</v>
      </c>
      <c r="B369" s="62">
        <v>2019.0</v>
      </c>
      <c r="C369" s="67" t="s">
        <v>2440</v>
      </c>
      <c r="D369" s="67" t="s">
        <v>2413</v>
      </c>
      <c r="E369" s="68">
        <v>171.44720117295307</v>
      </c>
      <c r="F369" s="67">
        <v>953352.0</v>
      </c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</row>
    <row r="370">
      <c r="A370" s="70">
        <v>43651.0</v>
      </c>
      <c r="B370" s="62">
        <v>2019.0</v>
      </c>
      <c r="C370" s="67" t="s">
        <v>2437</v>
      </c>
      <c r="D370" s="67" t="s">
        <v>2410</v>
      </c>
      <c r="E370" s="68">
        <v>407.37944807908804</v>
      </c>
      <c r="F370" s="67">
        <v>204365.0</v>
      </c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</row>
    <row r="371">
      <c r="A371" s="70">
        <v>43655.0</v>
      </c>
      <c r="B371" s="62">
        <v>2019.0</v>
      </c>
      <c r="C371" s="67" t="s">
        <v>2427</v>
      </c>
      <c r="D371" s="67" t="s">
        <v>2429</v>
      </c>
      <c r="E371" s="68">
        <v>384.9930184623054</v>
      </c>
      <c r="F371" s="67">
        <v>843034.0</v>
      </c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</row>
    <row r="372">
      <c r="A372" s="70">
        <v>43656.0</v>
      </c>
      <c r="B372" s="62">
        <v>2019.0</v>
      </c>
      <c r="C372" s="67" t="s">
        <v>2475</v>
      </c>
      <c r="D372" s="67" t="s">
        <v>2423</v>
      </c>
      <c r="E372" s="68">
        <v>326.16260235256607</v>
      </c>
      <c r="F372" s="67">
        <v>198310.0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</row>
    <row r="373">
      <c r="A373" s="70">
        <v>43657.0</v>
      </c>
      <c r="B373" s="62">
        <v>2019.0</v>
      </c>
      <c r="C373" s="67" t="s">
        <v>2386</v>
      </c>
      <c r="D373" s="67" t="s">
        <v>2387</v>
      </c>
      <c r="E373" s="68">
        <v>184.87422013102648</v>
      </c>
      <c r="F373" s="67">
        <v>995702.0</v>
      </c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</row>
    <row r="374">
      <c r="A374" s="70">
        <v>43658.0</v>
      </c>
      <c r="B374" s="62">
        <v>2019.0</v>
      </c>
      <c r="C374" s="67" t="s">
        <v>2451</v>
      </c>
      <c r="D374" s="67" t="s">
        <v>2410</v>
      </c>
      <c r="E374" s="68">
        <v>99.7685030755923</v>
      </c>
      <c r="F374" s="67">
        <v>548728.0</v>
      </c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</row>
    <row r="375">
      <c r="A375" s="70">
        <v>43660.0</v>
      </c>
      <c r="B375" s="62">
        <v>2019.0</v>
      </c>
      <c r="C375" s="67" t="s">
        <v>2382</v>
      </c>
      <c r="D375" s="67" t="s">
        <v>2379</v>
      </c>
      <c r="E375" s="68">
        <v>333.5211082070034</v>
      </c>
      <c r="F375" s="67">
        <v>416455.0</v>
      </c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</row>
    <row r="376">
      <c r="A376" s="70">
        <v>43662.0</v>
      </c>
      <c r="B376" s="62">
        <v>2019.0</v>
      </c>
      <c r="C376" s="67" t="s">
        <v>2420</v>
      </c>
      <c r="D376" s="67" t="s">
        <v>2399</v>
      </c>
      <c r="E376" s="68">
        <v>477.08543780972127</v>
      </c>
      <c r="F376" s="67">
        <v>855629.0</v>
      </c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</row>
    <row r="377">
      <c r="A377" s="70">
        <v>43664.0</v>
      </c>
      <c r="B377" s="62">
        <v>2019.0</v>
      </c>
      <c r="C377" s="67" t="s">
        <v>2463</v>
      </c>
      <c r="D377" s="67" t="s">
        <v>2429</v>
      </c>
      <c r="E377" s="68">
        <v>156.8111957993487</v>
      </c>
      <c r="F377" s="67">
        <v>637327.0</v>
      </c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</row>
    <row r="378">
      <c r="A378" s="70">
        <v>43668.0</v>
      </c>
      <c r="B378" s="62">
        <v>2019.0</v>
      </c>
      <c r="C378" s="67" t="s">
        <v>2428</v>
      </c>
      <c r="D378" s="67" t="s">
        <v>2429</v>
      </c>
      <c r="E378" s="68">
        <v>440.2026976696916</v>
      </c>
      <c r="F378" s="67">
        <v>358250.0</v>
      </c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</row>
    <row r="379">
      <c r="A379" s="70">
        <v>43670.0</v>
      </c>
      <c r="B379" s="62">
        <v>2019.0</v>
      </c>
      <c r="C379" s="67" t="s">
        <v>2385</v>
      </c>
      <c r="D379" s="67" t="s">
        <v>2379</v>
      </c>
      <c r="E379" s="68">
        <v>498.20751896679093</v>
      </c>
      <c r="F379" s="67">
        <v>114027.0</v>
      </c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</row>
    <row r="380">
      <c r="A380" s="70">
        <v>43674.0</v>
      </c>
      <c r="B380" s="62">
        <v>2019.0</v>
      </c>
      <c r="C380" s="67" t="s">
        <v>2461</v>
      </c>
      <c r="D380" s="67" t="s">
        <v>2395</v>
      </c>
      <c r="E380" s="68">
        <v>277.621397349147</v>
      </c>
      <c r="F380" s="67">
        <v>121621.0</v>
      </c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</row>
    <row r="381">
      <c r="A381" s="70">
        <v>43677.0</v>
      </c>
      <c r="B381" s="62">
        <v>2019.0</v>
      </c>
      <c r="C381" s="67" t="s">
        <v>2404</v>
      </c>
      <c r="D381" s="67" t="s">
        <v>2405</v>
      </c>
      <c r="E381" s="68">
        <v>471.4798084759021</v>
      </c>
      <c r="F381" s="67">
        <v>529922.0</v>
      </c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</row>
    <row r="382">
      <c r="A382" s="70">
        <v>43680.0</v>
      </c>
      <c r="B382" s="62">
        <v>2019.0</v>
      </c>
      <c r="C382" s="67" t="s">
        <v>2389</v>
      </c>
      <c r="D382" s="67" t="s">
        <v>2390</v>
      </c>
      <c r="E382" s="68">
        <v>428.27894441482545</v>
      </c>
      <c r="F382" s="67">
        <v>360399.0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</row>
    <row r="383">
      <c r="A383" s="70">
        <v>43683.0</v>
      </c>
      <c r="B383" s="62">
        <v>2019.0</v>
      </c>
      <c r="C383" s="67" t="s">
        <v>2462</v>
      </c>
      <c r="D383" s="67" t="s">
        <v>2405</v>
      </c>
      <c r="E383" s="68">
        <v>346.9556955043111</v>
      </c>
      <c r="F383" s="67">
        <v>145210.0</v>
      </c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</row>
    <row r="384">
      <c r="A384" s="70">
        <v>43684.0</v>
      </c>
      <c r="B384" s="62">
        <v>2019.0</v>
      </c>
      <c r="C384" s="67" t="s">
        <v>2417</v>
      </c>
      <c r="D384" s="67" t="s">
        <v>2399</v>
      </c>
      <c r="E384" s="68">
        <v>238.76255451246152</v>
      </c>
      <c r="F384" s="67">
        <v>334654.0</v>
      </c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</row>
    <row r="385">
      <c r="A385" s="70">
        <v>43686.0</v>
      </c>
      <c r="B385" s="62">
        <v>2019.0</v>
      </c>
      <c r="C385" s="67" t="s">
        <v>2406</v>
      </c>
      <c r="D385" s="67" t="s">
        <v>2406</v>
      </c>
      <c r="E385" s="68">
        <v>25.332133596851143</v>
      </c>
      <c r="F385" s="67">
        <v>712061.0</v>
      </c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</row>
    <row r="386">
      <c r="A386" s="70">
        <v>43690.0</v>
      </c>
      <c r="B386" s="62">
        <v>2019.0</v>
      </c>
      <c r="C386" s="67" t="s">
        <v>2445</v>
      </c>
      <c r="D386" s="67" t="s">
        <v>2390</v>
      </c>
      <c r="E386" s="68">
        <v>469.2483420901065</v>
      </c>
      <c r="F386" s="67">
        <v>312051.0</v>
      </c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</row>
    <row r="387">
      <c r="A387" s="70">
        <v>43693.0</v>
      </c>
      <c r="B387" s="62">
        <v>2019.0</v>
      </c>
      <c r="C387" s="67" t="s">
        <v>2439</v>
      </c>
      <c r="D387" s="67" t="s">
        <v>2427</v>
      </c>
      <c r="E387" s="68">
        <v>95.56647599416142</v>
      </c>
      <c r="F387" s="67">
        <v>459360.0</v>
      </c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</row>
  </sheetData>
  <drawing r:id="rId1"/>
</worksheet>
</file>